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xr:revisionPtr revIDLastSave="0" documentId="8_{9055D840-DFD8-4D5B-ADB7-357FF5488118}" xr6:coauthVersionLast="47" xr6:coauthVersionMax="47" xr10:uidLastSave="{00000000-0000-0000-0000-000000000000}"/>
  <bookViews>
    <workbookView xWindow="28690" yWindow="-110" windowWidth="29020" windowHeight="15700" tabRatio="783" xr2:uid="{9DE6C27E-02C9-4A50-91B3-27911105C514}"/>
  </bookViews>
  <sheets>
    <sheet name="Índice" sheetId="1" r:id="rId1"/>
    <sheet name="HC.1" sheetId="40" r:id="rId2"/>
    <sheet name="HC.2" sheetId="39" r:id="rId3"/>
    <sheet name="HC.3" sheetId="4" r:id="rId4"/>
    <sheet name="HC.4" sheetId="5" r:id="rId5"/>
    <sheet name="HC.5" sheetId="6" r:id="rId6"/>
    <sheet name="HC.6" sheetId="7" r:id="rId7"/>
    <sheet name="HC.7" sheetId="8" r:id="rId8"/>
    <sheet name="HC.8" sheetId="9" r:id="rId9"/>
    <sheet name="HC.9" sheetId="37" r:id="rId10"/>
    <sheet name="HC.10" sheetId="11" r:id="rId11"/>
    <sheet name="HC.11" sheetId="12" r:id="rId12"/>
    <sheet name="HC.12" sheetId="13" r:id="rId13"/>
    <sheet name="HC.13" sheetId="14" r:id="rId14"/>
    <sheet name="HC.14" sheetId="15" r:id="rId15"/>
    <sheet name="HC.15" sheetId="41" r:id="rId16"/>
    <sheet name="HC.16" sheetId="17" r:id="rId17"/>
    <sheet name="HC.17" sheetId="18" r:id="rId18"/>
    <sheet name="HC.18" sheetId="19" r:id="rId19"/>
    <sheet name="HC.19" sheetId="20" r:id="rId20"/>
    <sheet name="HC.20" sheetId="21" r:id="rId21"/>
    <sheet name="HC.21" sheetId="27" r:id="rId22"/>
    <sheet name="HC.22" sheetId="23" r:id="rId23"/>
    <sheet name="HC.23" sheetId="38" r:id="rId24"/>
    <sheet name="HC.24" sheetId="25" r:id="rId25"/>
    <sheet name="HC.25" sheetId="26" r:id="rId26"/>
    <sheet name="HC.26" sheetId="28" r:id="rId27"/>
    <sheet name="HC.27" sheetId="29" r:id="rId28"/>
    <sheet name="HC.28" sheetId="30" r:id="rId29"/>
    <sheet name="HC.29" sheetId="31" r:id="rId30"/>
    <sheet name="HC.30" sheetId="32" r:id="rId31"/>
    <sheet name="HC.31" sheetId="33" r:id="rId32"/>
    <sheet name="HC.32" sheetId="34" r:id="rId33"/>
    <sheet name="HC.33" sheetId="35" r:id="rId34"/>
    <sheet name="Gráfico" sheetId="42" r:id="rId35"/>
  </sheets>
  <definedNames>
    <definedName name="_xlnm.Print_Area" localSheetId="11">HC.11!$A$1:$I$27</definedName>
    <definedName name="_xlnm.Print_Area" localSheetId="13">HC.13!$A$1:$D$15</definedName>
    <definedName name="_xlnm.Print_Area" localSheetId="14">HC.14!$A$1:$D$29</definedName>
    <definedName name="_xlnm.Print_Area" localSheetId="17">HC.17!$A$1:$I$15</definedName>
    <definedName name="_xlnm.Print_Area" localSheetId="18">HC.18!$A$1:$I$15</definedName>
    <definedName name="_xlnm.Print_Area" localSheetId="19">HC.19!$A$1:$I$54</definedName>
    <definedName name="_xlnm.Print_Area" localSheetId="20">HC.20!$A$1:$Q$83</definedName>
    <definedName name="_xlnm.Print_Area" localSheetId="24">HC.24!$A$1:$D$24</definedName>
    <definedName name="_xlnm.Print_Area" localSheetId="26">HC.26!$A$1:$N$24</definedName>
    <definedName name="_xlnm.Print_Area" localSheetId="27">HC.27!$A$1:$I$25</definedName>
    <definedName name="_xlnm.Print_Area" localSheetId="28">HC.28!$A$1:$I$21</definedName>
    <definedName name="_xlnm.Print_Area" localSheetId="29">HC.29!$A$1:$D$23</definedName>
    <definedName name="_xlnm.Print_Area" localSheetId="3">HC.3!$A$1:$G$293</definedName>
    <definedName name="_xlnm.Print_Area" localSheetId="30">HC.30!$A$1:$I$24</definedName>
    <definedName name="_xlnm.Print_Area" localSheetId="31">HC.31!$A$1:$D$56</definedName>
    <definedName name="_xlnm.Print_Area" localSheetId="32">HC.32!$A$1:$J$103</definedName>
    <definedName name="_xlnm.Print_Area" localSheetId="4">HC.4!$A$1:$R$9</definedName>
    <definedName name="_xlnm.Print_Area" localSheetId="6">HC.6!$A$1:$D$19</definedName>
    <definedName name="_xlnm.Print_Area" localSheetId="8">HC.8!$A$1:$D$19</definedName>
    <definedName name="_xlnm.Print_Titles" localSheetId="3">HC.3!$6:$8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2" l="1"/>
  <c r="E15" i="42"/>
  <c r="E14" i="42"/>
  <c r="E13" i="42"/>
  <c r="E12" i="42"/>
  <c r="E11" i="42"/>
  <c r="E10" i="42"/>
  <c r="E9" i="42"/>
  <c r="E8" i="42"/>
  <c r="E7" i="42"/>
  <c r="E6" i="42"/>
  <c r="E5" i="42"/>
  <c r="B5" i="42"/>
  <c r="B6" i="42" s="1"/>
  <c r="B7" i="42" s="1"/>
  <c r="B8" i="42" s="1"/>
  <c r="B9" i="42" s="1"/>
  <c r="B10" i="42" s="1"/>
  <c r="B11" i="42" s="1"/>
  <c r="B12" i="42" s="1"/>
  <c r="B13" i="42" s="1"/>
  <c r="B14" i="42" s="1"/>
  <c r="B15" i="42" s="1"/>
  <c r="B16" i="42" s="1"/>
  <c r="E4" i="42"/>
  <c r="AL111" i="35"/>
  <c r="AI111" i="35"/>
  <c r="AF111" i="35"/>
  <c r="AC111" i="35"/>
  <c r="W111" i="35"/>
  <c r="T111" i="35"/>
  <c r="Q111" i="35"/>
  <c r="N111" i="35"/>
  <c r="K111" i="35"/>
  <c r="H111" i="35"/>
  <c r="E111" i="35"/>
  <c r="B111" i="35"/>
  <c r="AL110" i="35"/>
  <c r="AI110" i="35"/>
  <c r="AF110" i="35"/>
  <c r="AC110" i="35"/>
  <c r="W110" i="35"/>
  <c r="T110" i="35"/>
  <c r="Q110" i="35"/>
  <c r="N110" i="35"/>
  <c r="K110" i="35"/>
  <c r="H110" i="35"/>
  <c r="E110" i="35"/>
  <c r="B110" i="35"/>
  <c r="AL109" i="35"/>
  <c r="AI109" i="35"/>
  <c r="AF109" i="35"/>
  <c r="AC109" i="35"/>
  <c r="W109" i="35"/>
  <c r="T109" i="35"/>
  <c r="Q109" i="35"/>
  <c r="N109" i="35"/>
  <c r="K109" i="35"/>
  <c r="H109" i="35"/>
  <c r="E109" i="35"/>
  <c r="B109" i="35"/>
  <c r="AL108" i="35"/>
  <c r="AI108" i="35"/>
  <c r="AF108" i="35"/>
  <c r="AC108" i="35"/>
  <c r="W108" i="35"/>
  <c r="T108" i="35"/>
  <c r="Q108" i="35"/>
  <c r="N108" i="35"/>
  <c r="K108" i="35"/>
  <c r="H108" i="35"/>
  <c r="E108" i="35"/>
  <c r="B108" i="35"/>
  <c r="AL107" i="35"/>
  <c r="AL105" i="35" s="1"/>
  <c r="AI107" i="35"/>
  <c r="AI105" i="35" s="1"/>
  <c r="AF107" i="35"/>
  <c r="AC107" i="35"/>
  <c r="W107" i="35"/>
  <c r="T107" i="35"/>
  <c r="Q107" i="35"/>
  <c r="N107" i="35"/>
  <c r="K107" i="35"/>
  <c r="K105" i="35" s="1"/>
  <c r="H107" i="35"/>
  <c r="H105" i="35" s="1"/>
  <c r="E107" i="35"/>
  <c r="B107" i="35"/>
  <c r="AL106" i="35"/>
  <c r="AI106" i="35"/>
  <c r="AF106" i="35"/>
  <c r="AC106" i="35"/>
  <c r="AC105" i="35" s="1"/>
  <c r="W106" i="35"/>
  <c r="W105" i="35" s="1"/>
  <c r="T106" i="35"/>
  <c r="Q106" i="35"/>
  <c r="Q105" i="35" s="1"/>
  <c r="N106" i="35"/>
  <c r="K106" i="35"/>
  <c r="H106" i="35"/>
  <c r="E106" i="35"/>
  <c r="B106" i="35"/>
  <c r="B105" i="35" s="1"/>
  <c r="AN105" i="35"/>
  <c r="AM105" i="35"/>
  <c r="AK105" i="35"/>
  <c r="AJ105" i="35"/>
  <c r="AH105" i="35"/>
  <c r="AG105" i="35"/>
  <c r="AF105" i="35"/>
  <c r="AE105" i="35"/>
  <c r="AD105" i="35"/>
  <c r="Y105" i="35"/>
  <c r="X105" i="35"/>
  <c r="V105" i="35"/>
  <c r="U105" i="35"/>
  <c r="T105" i="35"/>
  <c r="S105" i="35"/>
  <c r="R105" i="35"/>
  <c r="P105" i="35"/>
  <c r="O105" i="35"/>
  <c r="N105" i="35"/>
  <c r="M105" i="35"/>
  <c r="L105" i="35"/>
  <c r="J105" i="35"/>
  <c r="I105" i="35"/>
  <c r="G105" i="35"/>
  <c r="F105" i="35"/>
  <c r="E105" i="35"/>
  <c r="D105" i="35"/>
  <c r="C105" i="35"/>
  <c r="AL103" i="35"/>
  <c r="AI103" i="35"/>
  <c r="AF103" i="35"/>
  <c r="AC103" i="35"/>
  <c r="AL102" i="35"/>
  <c r="AI102" i="35"/>
  <c r="AF102" i="35"/>
  <c r="AC102" i="35"/>
  <c r="W102" i="35"/>
  <c r="T102" i="35"/>
  <c r="Q102" i="35"/>
  <c r="N102" i="35"/>
  <c r="K102" i="35"/>
  <c r="H102" i="35"/>
  <c r="E102" i="35"/>
  <c r="B102" i="35"/>
  <c r="AL101" i="35"/>
  <c r="AI101" i="35"/>
  <c r="AF101" i="35"/>
  <c r="AC101" i="35"/>
  <c r="W101" i="35"/>
  <c r="T101" i="35"/>
  <c r="Q101" i="35"/>
  <c r="N101" i="35"/>
  <c r="K101" i="35"/>
  <c r="H101" i="35"/>
  <c r="E101" i="35"/>
  <c r="B101" i="35"/>
  <c r="AL100" i="35"/>
  <c r="AI100" i="35"/>
  <c r="AF100" i="35"/>
  <c r="AC100" i="35"/>
  <c r="W100" i="35"/>
  <c r="T100" i="35"/>
  <c r="Q100" i="35"/>
  <c r="N100" i="35"/>
  <c r="K100" i="35"/>
  <c r="H100" i="35"/>
  <c r="E100" i="35"/>
  <c r="B100" i="35"/>
  <c r="AL99" i="35"/>
  <c r="AI99" i="35"/>
  <c r="AF99" i="35"/>
  <c r="AC99" i="35"/>
  <c r="W99" i="35"/>
  <c r="T99" i="35"/>
  <c r="T90" i="35" s="1"/>
  <c r="Q99" i="35"/>
  <c r="N99" i="35"/>
  <c r="K99" i="35"/>
  <c r="H99" i="35"/>
  <c r="E99" i="35"/>
  <c r="B99" i="35"/>
  <c r="AL98" i="35"/>
  <c r="AI98" i="35"/>
  <c r="AF98" i="35"/>
  <c r="AC98" i="35"/>
  <c r="W98" i="35"/>
  <c r="T98" i="35"/>
  <c r="Q98" i="35"/>
  <c r="N98" i="35"/>
  <c r="K98" i="35"/>
  <c r="H98" i="35"/>
  <c r="E98" i="35"/>
  <c r="B98" i="35"/>
  <c r="AL97" i="35"/>
  <c r="AI97" i="35"/>
  <c r="AF97" i="35"/>
  <c r="AC97" i="35"/>
  <c r="Z97" i="35"/>
  <c r="W97" i="35"/>
  <c r="T97" i="35"/>
  <c r="Q97" i="35"/>
  <c r="N97" i="35"/>
  <c r="K97" i="35"/>
  <c r="H97" i="35"/>
  <c r="E97" i="35"/>
  <c r="B97" i="35"/>
  <c r="AL96" i="35"/>
  <c r="AI96" i="35"/>
  <c r="AF96" i="35"/>
  <c r="AC96" i="35"/>
  <c r="W96" i="35"/>
  <c r="T96" i="35"/>
  <c r="Q96" i="35"/>
  <c r="N96" i="35"/>
  <c r="K96" i="35"/>
  <c r="H96" i="35"/>
  <c r="E96" i="35"/>
  <c r="B96" i="35"/>
  <c r="AL95" i="35"/>
  <c r="AI95" i="35"/>
  <c r="AF95" i="35"/>
  <c r="AC95" i="35"/>
  <c r="W95" i="35"/>
  <c r="T95" i="35"/>
  <c r="Q95" i="35"/>
  <c r="N95" i="35"/>
  <c r="K95" i="35"/>
  <c r="H95" i="35"/>
  <c r="E95" i="35"/>
  <c r="B95" i="35"/>
  <c r="AL94" i="35"/>
  <c r="AI94" i="35"/>
  <c r="AF94" i="35"/>
  <c r="AC94" i="35"/>
  <c r="W94" i="35"/>
  <c r="T94" i="35"/>
  <c r="Q94" i="35"/>
  <c r="N94" i="35"/>
  <c r="K94" i="35"/>
  <c r="H94" i="35"/>
  <c r="E94" i="35"/>
  <c r="B94" i="35"/>
  <c r="AL93" i="35"/>
  <c r="AI93" i="35"/>
  <c r="AF93" i="35"/>
  <c r="AC93" i="35"/>
  <c r="W93" i="35"/>
  <c r="T93" i="35"/>
  <c r="Q93" i="35"/>
  <c r="N93" i="35"/>
  <c r="K93" i="35"/>
  <c r="H93" i="35"/>
  <c r="E93" i="35"/>
  <c r="B93" i="35"/>
  <c r="AL92" i="35"/>
  <c r="AL90" i="35" s="1"/>
  <c r="AI92" i="35"/>
  <c r="AI90" i="35" s="1"/>
  <c r="AF92" i="35"/>
  <c r="AC92" i="35"/>
  <c r="W92" i="35"/>
  <c r="T92" i="35"/>
  <c r="Q92" i="35"/>
  <c r="N92" i="35"/>
  <c r="K92" i="35"/>
  <c r="K90" i="35" s="1"/>
  <c r="H92" i="35"/>
  <c r="H90" i="35" s="1"/>
  <c r="E92" i="35"/>
  <c r="B92" i="35"/>
  <c r="AL91" i="35"/>
  <c r="AI91" i="35"/>
  <c r="AF91" i="35"/>
  <c r="AF90" i="35" s="1"/>
  <c r="AC91" i="35"/>
  <c r="AC90" i="35" s="1"/>
  <c r="W91" i="35"/>
  <c r="T91" i="35"/>
  <c r="Q91" i="35"/>
  <c r="Q90" i="35" s="1"/>
  <c r="N91" i="35"/>
  <c r="K91" i="35"/>
  <c r="H91" i="35"/>
  <c r="E91" i="35"/>
  <c r="E90" i="35" s="1"/>
  <c r="B91" i="35"/>
  <c r="B90" i="35" s="1"/>
  <c r="AN90" i="35"/>
  <c r="AM90" i="35"/>
  <c r="AK90" i="35"/>
  <c r="AJ90" i="35"/>
  <c r="AH90" i="35"/>
  <c r="AG90" i="35"/>
  <c r="AE90" i="35"/>
  <c r="AD90" i="35"/>
  <c r="Y90" i="35"/>
  <c r="X90" i="35"/>
  <c r="W90" i="35"/>
  <c r="V90" i="35"/>
  <c r="U90" i="35"/>
  <c r="S90" i="35"/>
  <c r="R90" i="35"/>
  <c r="P90" i="35"/>
  <c r="O90" i="35"/>
  <c r="N90" i="35"/>
  <c r="M90" i="35"/>
  <c r="L90" i="35"/>
  <c r="J90" i="35"/>
  <c r="I90" i="35"/>
  <c r="G90" i="35"/>
  <c r="F90" i="35"/>
  <c r="D90" i="35"/>
  <c r="C90" i="35"/>
  <c r="AL88" i="35"/>
  <c r="AI88" i="35"/>
  <c r="AF88" i="35"/>
  <c r="AC88" i="35"/>
  <c r="W88" i="35"/>
  <c r="T88" i="35"/>
  <c r="Q88" i="35"/>
  <c r="N88" i="35"/>
  <c r="K88" i="35"/>
  <c r="H88" i="35"/>
  <c r="E88" i="35"/>
  <c r="B88" i="35"/>
  <c r="AL87" i="35"/>
  <c r="AI87" i="35"/>
  <c r="AF87" i="35"/>
  <c r="AC87" i="35"/>
  <c r="W87" i="35"/>
  <c r="T87" i="35"/>
  <c r="Q87" i="35"/>
  <c r="N87" i="35"/>
  <c r="K87" i="35"/>
  <c r="H87" i="35"/>
  <c r="E87" i="35"/>
  <c r="B87" i="35"/>
  <c r="AL86" i="35"/>
  <c r="AI86" i="35"/>
  <c r="AF86" i="35"/>
  <c r="AC86" i="35"/>
  <c r="W86" i="35"/>
  <c r="T86" i="35"/>
  <c r="Q86" i="35"/>
  <c r="N86" i="35"/>
  <c r="K86" i="35"/>
  <c r="H86" i="35"/>
  <c r="E86" i="35"/>
  <c r="B86" i="35"/>
  <c r="AL85" i="35"/>
  <c r="AI85" i="35"/>
  <c r="AF85" i="35"/>
  <c r="AC85" i="35"/>
  <c r="W85" i="35"/>
  <c r="T85" i="35"/>
  <c r="Q85" i="35"/>
  <c r="N85" i="35"/>
  <c r="K85" i="35"/>
  <c r="H85" i="35"/>
  <c r="E85" i="35"/>
  <c r="B85" i="35"/>
  <c r="AL84" i="35"/>
  <c r="AI84" i="35"/>
  <c r="AF84" i="35"/>
  <c r="AC84" i="35"/>
  <c r="W84" i="35"/>
  <c r="T84" i="35"/>
  <c r="Q84" i="35"/>
  <c r="N84" i="35"/>
  <c r="K84" i="35"/>
  <c r="H84" i="35"/>
  <c r="E84" i="35"/>
  <c r="B84" i="35"/>
  <c r="AL83" i="35"/>
  <c r="AI83" i="35"/>
  <c r="AF83" i="35"/>
  <c r="AC83" i="35"/>
  <c r="W83" i="35"/>
  <c r="T83" i="35"/>
  <c r="Q83" i="35"/>
  <c r="N83" i="35"/>
  <c r="K83" i="35"/>
  <c r="H83" i="35"/>
  <c r="E83" i="35"/>
  <c r="B83" i="35"/>
  <c r="AL82" i="35"/>
  <c r="AI82" i="35"/>
  <c r="AF82" i="35"/>
  <c r="AC82" i="35"/>
  <c r="W82" i="35"/>
  <c r="T82" i="35"/>
  <c r="Q82" i="35"/>
  <c r="N82" i="35"/>
  <c r="K82" i="35"/>
  <c r="H82" i="35"/>
  <c r="E82" i="35"/>
  <c r="B82" i="35"/>
  <c r="AL81" i="35"/>
  <c r="AI81" i="35"/>
  <c r="AF81" i="35"/>
  <c r="AC81" i="35"/>
  <c r="W81" i="35"/>
  <c r="T81" i="35"/>
  <c r="Q81" i="35"/>
  <c r="N81" i="35"/>
  <c r="K81" i="35"/>
  <c r="H81" i="35"/>
  <c r="E81" i="35"/>
  <c r="B81" i="35"/>
  <c r="AL80" i="35"/>
  <c r="AI80" i="35"/>
  <c r="AF80" i="35"/>
  <c r="AC80" i="35"/>
  <c r="W80" i="35"/>
  <c r="T80" i="35"/>
  <c r="Q80" i="35"/>
  <c r="N80" i="35"/>
  <c r="K80" i="35"/>
  <c r="H80" i="35"/>
  <c r="E80" i="35"/>
  <c r="B80" i="35"/>
  <c r="AL79" i="35"/>
  <c r="AL77" i="35" s="1"/>
  <c r="AI79" i="35"/>
  <c r="AI77" i="35" s="1"/>
  <c r="AF79" i="35"/>
  <c r="AC79" i="35"/>
  <c r="W79" i="35"/>
  <c r="T79" i="35"/>
  <c r="Q79" i="35"/>
  <c r="N79" i="35"/>
  <c r="K79" i="35"/>
  <c r="K77" i="35" s="1"/>
  <c r="H79" i="35"/>
  <c r="H77" i="35" s="1"/>
  <c r="E79" i="35"/>
  <c r="B79" i="35"/>
  <c r="AL78" i="35"/>
  <c r="AI78" i="35"/>
  <c r="AF78" i="35"/>
  <c r="AF77" i="35" s="1"/>
  <c r="AC78" i="35"/>
  <c r="AC77" i="35" s="1"/>
  <c r="W78" i="35"/>
  <c r="T78" i="35"/>
  <c r="Q78" i="35"/>
  <c r="Q77" i="35" s="1"/>
  <c r="N78" i="35"/>
  <c r="K78" i="35"/>
  <c r="H78" i="35"/>
  <c r="E78" i="35"/>
  <c r="E77" i="35" s="1"/>
  <c r="B78" i="35"/>
  <c r="B77" i="35" s="1"/>
  <c r="AN77" i="35"/>
  <c r="AM77" i="35"/>
  <c r="AK77" i="35"/>
  <c r="AJ77" i="35"/>
  <c r="AH77" i="35"/>
  <c r="AG77" i="35"/>
  <c r="AE77" i="35"/>
  <c r="AD77" i="35"/>
  <c r="Y77" i="35"/>
  <c r="X77" i="35"/>
  <c r="W77" i="35"/>
  <c r="V77" i="35"/>
  <c r="U77" i="35"/>
  <c r="T77" i="35"/>
  <c r="S77" i="35"/>
  <c r="R77" i="35"/>
  <c r="P77" i="35"/>
  <c r="O77" i="35"/>
  <c r="N77" i="35"/>
  <c r="M77" i="35"/>
  <c r="L77" i="35"/>
  <c r="J77" i="35"/>
  <c r="I77" i="35"/>
  <c r="G77" i="35"/>
  <c r="F77" i="35"/>
  <c r="D77" i="35"/>
  <c r="C77" i="35"/>
  <c r="AL75" i="35"/>
  <c r="AI75" i="35"/>
  <c r="AF75" i="35"/>
  <c r="AC75" i="35"/>
  <c r="W75" i="35"/>
  <c r="T75" i="35"/>
  <c r="Q75" i="35"/>
  <c r="N75" i="35"/>
  <c r="K75" i="35"/>
  <c r="H75" i="35"/>
  <c r="E75" i="35"/>
  <c r="B75" i="35"/>
  <c r="AL74" i="35"/>
  <c r="AI74" i="35"/>
  <c r="AF74" i="35"/>
  <c r="AC74" i="35"/>
  <c r="W74" i="35"/>
  <c r="T74" i="35"/>
  <c r="Q74" i="35"/>
  <c r="N74" i="35"/>
  <c r="K74" i="35"/>
  <c r="H74" i="35"/>
  <c r="E74" i="35"/>
  <c r="B74" i="35"/>
  <c r="AL73" i="35"/>
  <c r="AI73" i="35"/>
  <c r="AF73" i="35"/>
  <c r="AC73" i="35"/>
  <c r="W73" i="35"/>
  <c r="T73" i="35"/>
  <c r="Q73" i="35"/>
  <c r="N73" i="35"/>
  <c r="K73" i="35"/>
  <c r="H73" i="35"/>
  <c r="E73" i="35"/>
  <c r="B73" i="35"/>
  <c r="AL72" i="35"/>
  <c r="AI72" i="35"/>
  <c r="AF72" i="35"/>
  <c r="AC72" i="35"/>
  <c r="W72" i="35"/>
  <c r="T72" i="35"/>
  <c r="Q72" i="35"/>
  <c r="N72" i="35"/>
  <c r="K72" i="35"/>
  <c r="H72" i="35"/>
  <c r="E72" i="35"/>
  <c r="B72" i="35"/>
  <c r="AL71" i="35"/>
  <c r="AI71" i="35"/>
  <c r="AF71" i="35"/>
  <c r="AC71" i="35"/>
  <c r="W71" i="35"/>
  <c r="T71" i="35"/>
  <c r="Q71" i="35"/>
  <c r="N71" i="35"/>
  <c r="K71" i="35"/>
  <c r="H71" i="35"/>
  <c r="E71" i="35"/>
  <c r="B71" i="35"/>
  <c r="AL70" i="35"/>
  <c r="AI70" i="35"/>
  <c r="AF70" i="35"/>
  <c r="AC70" i="35"/>
  <c r="W70" i="35"/>
  <c r="T70" i="35"/>
  <c r="Q70" i="35"/>
  <c r="N70" i="35"/>
  <c r="K70" i="35"/>
  <c r="H70" i="35"/>
  <c r="E70" i="35"/>
  <c r="B70" i="35"/>
  <c r="AL69" i="35"/>
  <c r="AI69" i="35"/>
  <c r="AF69" i="35"/>
  <c r="AC69" i="35"/>
  <c r="W69" i="35"/>
  <c r="T69" i="35"/>
  <c r="Q69" i="35"/>
  <c r="N69" i="35"/>
  <c r="K69" i="35"/>
  <c r="H69" i="35"/>
  <c r="E69" i="35"/>
  <c r="B69" i="35"/>
  <c r="AL68" i="35"/>
  <c r="AI68" i="35"/>
  <c r="AF68" i="35"/>
  <c r="AC68" i="35"/>
  <c r="W68" i="35"/>
  <c r="T68" i="35"/>
  <c r="Q68" i="35"/>
  <c r="N68" i="35"/>
  <c r="K68" i="35"/>
  <c r="H68" i="35"/>
  <c r="E68" i="35"/>
  <c r="B68" i="35"/>
  <c r="AL67" i="35"/>
  <c r="AI67" i="35"/>
  <c r="AF67" i="35"/>
  <c r="AC67" i="35"/>
  <c r="W67" i="35"/>
  <c r="T67" i="35"/>
  <c r="Q67" i="35"/>
  <c r="N67" i="35"/>
  <c r="K67" i="35"/>
  <c r="H67" i="35"/>
  <c r="E67" i="35"/>
  <c r="B67" i="35"/>
  <c r="AL66" i="35"/>
  <c r="AL64" i="35" s="1"/>
  <c r="AI66" i="35"/>
  <c r="AI64" i="35" s="1"/>
  <c r="AF66" i="35"/>
  <c r="AC66" i="35"/>
  <c r="W66" i="35"/>
  <c r="T66" i="35"/>
  <c r="Q66" i="35"/>
  <c r="N66" i="35"/>
  <c r="K66" i="35"/>
  <c r="K64" i="35" s="1"/>
  <c r="H66" i="35"/>
  <c r="H64" i="35" s="1"/>
  <c r="E66" i="35"/>
  <c r="B66" i="35"/>
  <c r="AL65" i="35"/>
  <c r="AI65" i="35"/>
  <c r="AF65" i="35"/>
  <c r="AF64" i="35" s="1"/>
  <c r="AC65" i="35"/>
  <c r="AC64" i="35" s="1"/>
  <c r="W65" i="35"/>
  <c r="T65" i="35"/>
  <c r="Q65" i="35"/>
  <c r="Q64" i="35" s="1"/>
  <c r="N65" i="35"/>
  <c r="K65" i="35"/>
  <c r="H65" i="35"/>
  <c r="E65" i="35"/>
  <c r="E64" i="35" s="1"/>
  <c r="B65" i="35"/>
  <c r="B64" i="35" s="1"/>
  <c r="AN64" i="35"/>
  <c r="AM64" i="35"/>
  <c r="AK64" i="35"/>
  <c r="AJ64" i="35"/>
  <c r="AH64" i="35"/>
  <c r="AG64" i="35"/>
  <c r="AE64" i="35"/>
  <c r="AD64" i="35"/>
  <c r="Y64" i="35"/>
  <c r="X64" i="35"/>
  <c r="W64" i="35"/>
  <c r="V64" i="35"/>
  <c r="U64" i="35"/>
  <c r="T64" i="35"/>
  <c r="S64" i="35"/>
  <c r="R64" i="35"/>
  <c r="P64" i="35"/>
  <c r="O64" i="35"/>
  <c r="N64" i="35"/>
  <c r="M64" i="35"/>
  <c r="L64" i="35"/>
  <c r="J64" i="35"/>
  <c r="I64" i="35"/>
  <c r="G64" i="35"/>
  <c r="F64" i="35"/>
  <c r="D64" i="35"/>
  <c r="C64" i="35"/>
  <c r="AL62" i="35"/>
  <c r="AI62" i="35"/>
  <c r="AF62" i="35"/>
  <c r="AC62" i="35"/>
  <c r="W62" i="35"/>
  <c r="T62" i="35"/>
  <c r="Q62" i="35"/>
  <c r="N62" i="35"/>
  <c r="K62" i="35"/>
  <c r="H62" i="35"/>
  <c r="E62" i="35"/>
  <c r="B62" i="35"/>
  <c r="AL61" i="35"/>
  <c r="AI61" i="35"/>
  <c r="AF61" i="35"/>
  <c r="AC61" i="35"/>
  <c r="W61" i="35"/>
  <c r="T61" i="35"/>
  <c r="Q61" i="35"/>
  <c r="N61" i="35"/>
  <c r="K61" i="35"/>
  <c r="H61" i="35"/>
  <c r="E61" i="35"/>
  <c r="B61" i="35"/>
  <c r="AL60" i="35"/>
  <c r="AI60" i="35"/>
  <c r="AF60" i="35"/>
  <c r="AC60" i="35"/>
  <c r="W60" i="35"/>
  <c r="T60" i="35"/>
  <c r="Q60" i="35"/>
  <c r="N60" i="35"/>
  <c r="K60" i="35"/>
  <c r="H60" i="35"/>
  <c r="E60" i="35"/>
  <c r="B60" i="35"/>
  <c r="AL59" i="35"/>
  <c r="AI59" i="35"/>
  <c r="AF59" i="35"/>
  <c r="AC59" i="35"/>
  <c r="W59" i="35"/>
  <c r="T59" i="35"/>
  <c r="Q59" i="35"/>
  <c r="N59" i="35"/>
  <c r="K59" i="35"/>
  <c r="H59" i="35"/>
  <c r="E59" i="35"/>
  <c r="B59" i="35"/>
  <c r="AL58" i="35"/>
  <c r="AI58" i="35"/>
  <c r="AF58" i="35"/>
  <c r="AC58" i="35"/>
  <c r="W58" i="35"/>
  <c r="T58" i="35"/>
  <c r="Q58" i="35"/>
  <c r="N58" i="35"/>
  <c r="K58" i="35"/>
  <c r="H58" i="35"/>
  <c r="E58" i="35"/>
  <c r="B58" i="35"/>
  <c r="AL57" i="35"/>
  <c r="AI57" i="35"/>
  <c r="AF57" i="35"/>
  <c r="AC57" i="35"/>
  <c r="W57" i="35"/>
  <c r="T57" i="35"/>
  <c r="Q57" i="35"/>
  <c r="N57" i="35"/>
  <c r="K57" i="35"/>
  <c r="H57" i="35"/>
  <c r="E57" i="35"/>
  <c r="B57" i="35"/>
  <c r="AL56" i="35"/>
  <c r="AI56" i="35"/>
  <c r="AF56" i="35"/>
  <c r="AC56" i="35"/>
  <c r="W56" i="35"/>
  <c r="T56" i="35"/>
  <c r="Q56" i="35"/>
  <c r="N56" i="35"/>
  <c r="K56" i="35"/>
  <c r="H56" i="35"/>
  <c r="E56" i="35"/>
  <c r="B56" i="35"/>
  <c r="AL55" i="35"/>
  <c r="AL53" i="35" s="1"/>
  <c r="AI55" i="35"/>
  <c r="AI53" i="35" s="1"/>
  <c r="AF55" i="35"/>
  <c r="AC55" i="35"/>
  <c r="W55" i="35"/>
  <c r="T55" i="35"/>
  <c r="Q55" i="35"/>
  <c r="N55" i="35"/>
  <c r="K55" i="35"/>
  <c r="K53" i="35" s="1"/>
  <c r="H55" i="35"/>
  <c r="H53" i="35" s="1"/>
  <c r="E55" i="35"/>
  <c r="B55" i="35"/>
  <c r="AL54" i="35"/>
  <c r="AI54" i="35"/>
  <c r="AF54" i="35"/>
  <c r="AF53" i="35" s="1"/>
  <c r="AC54" i="35"/>
  <c r="AC53" i="35" s="1"/>
  <c r="W54" i="35"/>
  <c r="T54" i="35"/>
  <c r="Q54" i="35"/>
  <c r="Q53" i="35" s="1"/>
  <c r="N54" i="35"/>
  <c r="K54" i="35"/>
  <c r="H54" i="35"/>
  <c r="E54" i="35"/>
  <c r="E53" i="35" s="1"/>
  <c r="B54" i="35"/>
  <c r="B53" i="35" s="1"/>
  <c r="AN53" i="35"/>
  <c r="AM53" i="35"/>
  <c r="AK53" i="35"/>
  <c r="AJ53" i="35"/>
  <c r="AH53" i="35"/>
  <c r="AG53" i="35"/>
  <c r="AE53" i="35"/>
  <c r="AD53" i="35"/>
  <c r="Y53" i="35"/>
  <c r="X53" i="35"/>
  <c r="W53" i="35"/>
  <c r="V53" i="35"/>
  <c r="U53" i="35"/>
  <c r="T53" i="35"/>
  <c r="S53" i="35"/>
  <c r="R53" i="35"/>
  <c r="P53" i="35"/>
  <c r="O53" i="35"/>
  <c r="N53" i="35"/>
  <c r="M53" i="35"/>
  <c r="L53" i="35"/>
  <c r="J53" i="35"/>
  <c r="I53" i="35"/>
  <c r="G53" i="35"/>
  <c r="F53" i="35"/>
  <c r="D53" i="35"/>
  <c r="C53" i="35"/>
  <c r="AL51" i="35"/>
  <c r="AI51" i="35"/>
  <c r="AF51" i="35"/>
  <c r="AC51" i="35"/>
  <c r="W51" i="35"/>
  <c r="T51" i="35"/>
  <c r="Q51" i="35"/>
  <c r="N51" i="35"/>
  <c r="K51" i="35"/>
  <c r="H51" i="35"/>
  <c r="E51" i="35"/>
  <c r="B51" i="35"/>
  <c r="AL50" i="35"/>
  <c r="AI50" i="35"/>
  <c r="AF50" i="35"/>
  <c r="AC50" i="35"/>
  <c r="W50" i="35"/>
  <c r="T50" i="35"/>
  <c r="Q50" i="35"/>
  <c r="N50" i="35"/>
  <c r="K50" i="35"/>
  <c r="H50" i="35"/>
  <c r="E50" i="35"/>
  <c r="B50" i="35"/>
  <c r="AL49" i="35"/>
  <c r="AI49" i="35"/>
  <c r="AF49" i="35"/>
  <c r="AC49" i="35"/>
  <c r="W49" i="35"/>
  <c r="T49" i="35"/>
  <c r="Q49" i="35"/>
  <c r="N49" i="35"/>
  <c r="K49" i="35"/>
  <c r="H49" i="35"/>
  <c r="E49" i="35"/>
  <c r="B49" i="35"/>
  <c r="AL48" i="35"/>
  <c r="AI48" i="35"/>
  <c r="AF48" i="35"/>
  <c r="AC48" i="35"/>
  <c r="W48" i="35"/>
  <c r="T48" i="35"/>
  <c r="Q48" i="35"/>
  <c r="N48" i="35"/>
  <c r="K48" i="35"/>
  <c r="H48" i="35"/>
  <c r="E48" i="35"/>
  <c r="B48" i="35"/>
  <c r="AL47" i="35"/>
  <c r="AI47" i="35"/>
  <c r="AF47" i="35"/>
  <c r="AC47" i="35"/>
  <c r="W47" i="35"/>
  <c r="T47" i="35"/>
  <c r="Q47" i="35"/>
  <c r="N47" i="35"/>
  <c r="K47" i="35"/>
  <c r="H47" i="35"/>
  <c r="E47" i="35"/>
  <c r="B47" i="35"/>
  <c r="AL46" i="35"/>
  <c r="AI46" i="35"/>
  <c r="AF46" i="35"/>
  <c r="AC46" i="35"/>
  <c r="W46" i="35"/>
  <c r="T46" i="35"/>
  <c r="Q46" i="35"/>
  <c r="N46" i="35"/>
  <c r="K46" i="35"/>
  <c r="H46" i="35"/>
  <c r="E46" i="35"/>
  <c r="B46" i="35"/>
  <c r="AL45" i="35"/>
  <c r="AI45" i="35"/>
  <c r="AF45" i="35"/>
  <c r="AC45" i="35"/>
  <c r="W45" i="35"/>
  <c r="T45" i="35"/>
  <c r="Q45" i="35"/>
  <c r="N45" i="35"/>
  <c r="K45" i="35"/>
  <c r="H45" i="35"/>
  <c r="E45" i="35"/>
  <c r="B45" i="35"/>
  <c r="AL44" i="35"/>
  <c r="AI44" i="35"/>
  <c r="AF44" i="35"/>
  <c r="AC44" i="35"/>
  <c r="W44" i="35"/>
  <c r="T44" i="35"/>
  <c r="Q44" i="35"/>
  <c r="N44" i="35"/>
  <c r="K44" i="35"/>
  <c r="H44" i="35"/>
  <c r="E44" i="35"/>
  <c r="B44" i="35"/>
  <c r="AL43" i="35"/>
  <c r="AI43" i="35"/>
  <c r="AF43" i="35"/>
  <c r="AC43" i="35"/>
  <c r="W43" i="35"/>
  <c r="T43" i="35"/>
  <c r="Q43" i="35"/>
  <c r="N43" i="35"/>
  <c r="K43" i="35"/>
  <c r="H43" i="35"/>
  <c r="E43" i="35"/>
  <c r="B43" i="35"/>
  <c r="AL42" i="35"/>
  <c r="AI42" i="35"/>
  <c r="AF42" i="35"/>
  <c r="AC42" i="35"/>
  <c r="W42" i="35"/>
  <c r="T42" i="35"/>
  <c r="Q42" i="35"/>
  <c r="N42" i="35"/>
  <c r="K42" i="35"/>
  <c r="H42" i="35"/>
  <c r="E42" i="35"/>
  <c r="B42" i="35"/>
  <c r="AL41" i="35"/>
  <c r="AI41" i="35"/>
  <c r="AF41" i="35"/>
  <c r="AC41" i="35"/>
  <c r="W41" i="35"/>
  <c r="T41" i="35"/>
  <c r="Q41" i="35"/>
  <c r="N41" i="35"/>
  <c r="K41" i="35"/>
  <c r="H41" i="35"/>
  <c r="E41" i="35"/>
  <c r="B41" i="35"/>
  <c r="AL40" i="35"/>
  <c r="AI40" i="35"/>
  <c r="AF40" i="35"/>
  <c r="AC40" i="35"/>
  <c r="W40" i="35"/>
  <c r="T40" i="35"/>
  <c r="Q40" i="35"/>
  <c r="N40" i="35"/>
  <c r="K40" i="35"/>
  <c r="H40" i="35"/>
  <c r="E40" i="35"/>
  <c r="B40" i="35"/>
  <c r="AL39" i="35"/>
  <c r="AI39" i="35"/>
  <c r="AF39" i="35"/>
  <c r="AC39" i="35"/>
  <c r="W39" i="35"/>
  <c r="T39" i="35"/>
  <c r="Q39" i="35"/>
  <c r="N39" i="35"/>
  <c r="K39" i="35"/>
  <c r="H39" i="35"/>
  <c r="E39" i="35"/>
  <c r="B39" i="35"/>
  <c r="AL38" i="35"/>
  <c r="AI38" i="35"/>
  <c r="AF38" i="35"/>
  <c r="AC38" i="35"/>
  <c r="W38" i="35"/>
  <c r="T38" i="35"/>
  <c r="Q38" i="35"/>
  <c r="N38" i="35"/>
  <c r="K38" i="35"/>
  <c r="H38" i="35"/>
  <c r="E38" i="35"/>
  <c r="B38" i="35"/>
  <c r="AL37" i="35"/>
  <c r="AI37" i="35"/>
  <c r="AF37" i="35"/>
  <c r="AC37" i="35"/>
  <c r="W37" i="35"/>
  <c r="T37" i="35"/>
  <c r="Q37" i="35"/>
  <c r="N37" i="35"/>
  <c r="K37" i="35"/>
  <c r="H37" i="35"/>
  <c r="E37" i="35"/>
  <c r="B37" i="35"/>
  <c r="AL36" i="35"/>
  <c r="AL34" i="35" s="1"/>
  <c r="AI36" i="35"/>
  <c r="AI34" i="35" s="1"/>
  <c r="AF36" i="35"/>
  <c r="AC36" i="35"/>
  <c r="W36" i="35"/>
  <c r="T36" i="35"/>
  <c r="Q36" i="35"/>
  <c r="N36" i="35"/>
  <c r="K36" i="35"/>
  <c r="K34" i="35" s="1"/>
  <c r="H36" i="35"/>
  <c r="H34" i="35" s="1"/>
  <c r="E36" i="35"/>
  <c r="B36" i="35"/>
  <c r="AL35" i="35"/>
  <c r="AI35" i="35"/>
  <c r="AF35" i="35"/>
  <c r="AF34" i="35" s="1"/>
  <c r="AC35" i="35"/>
  <c r="AC34" i="35" s="1"/>
  <c r="W35" i="35"/>
  <c r="T35" i="35"/>
  <c r="Q35" i="35"/>
  <c r="Q34" i="35" s="1"/>
  <c r="N35" i="35"/>
  <c r="K35" i="35"/>
  <c r="H35" i="35"/>
  <c r="E35" i="35"/>
  <c r="E34" i="35" s="1"/>
  <c r="B35" i="35"/>
  <c r="B34" i="35" s="1"/>
  <c r="AN34" i="35"/>
  <c r="AM34" i="35"/>
  <c r="AK34" i="35"/>
  <c r="AJ34" i="35"/>
  <c r="AH34" i="35"/>
  <c r="AG34" i="35"/>
  <c r="AE34" i="35"/>
  <c r="AD34" i="35"/>
  <c r="Y34" i="35"/>
  <c r="X34" i="35"/>
  <c r="W34" i="35"/>
  <c r="V34" i="35"/>
  <c r="V9" i="35" s="1"/>
  <c r="U34" i="35"/>
  <c r="U9" i="35" s="1"/>
  <c r="T34" i="35"/>
  <c r="S34" i="35"/>
  <c r="R34" i="35"/>
  <c r="P34" i="35"/>
  <c r="O34" i="35"/>
  <c r="O9" i="35" s="1"/>
  <c r="N34" i="35"/>
  <c r="M34" i="35"/>
  <c r="M9" i="35" s="1"/>
  <c r="L34" i="35"/>
  <c r="J34" i="35"/>
  <c r="I34" i="35"/>
  <c r="G34" i="35"/>
  <c r="G9" i="35" s="1"/>
  <c r="F34" i="35"/>
  <c r="F9" i="35" s="1"/>
  <c r="D34" i="35"/>
  <c r="C34" i="35"/>
  <c r="AL32" i="35"/>
  <c r="AI32" i="35"/>
  <c r="AF32" i="35"/>
  <c r="AC32" i="35"/>
  <c r="W32" i="35"/>
  <c r="T32" i="35"/>
  <c r="Q32" i="35"/>
  <c r="N32" i="35"/>
  <c r="K32" i="35"/>
  <c r="H32" i="35"/>
  <c r="E32" i="35"/>
  <c r="B32" i="35"/>
  <c r="AL31" i="35"/>
  <c r="AI31" i="35"/>
  <c r="AF31" i="35"/>
  <c r="AC31" i="35"/>
  <c r="W31" i="35"/>
  <c r="T31" i="35"/>
  <c r="Q31" i="35"/>
  <c r="N31" i="35"/>
  <c r="K31" i="35"/>
  <c r="H31" i="35"/>
  <c r="E31" i="35"/>
  <c r="B31" i="35"/>
  <c r="AL30" i="35"/>
  <c r="AI30" i="35"/>
  <c r="AF30" i="35"/>
  <c r="AC30" i="35"/>
  <c r="W30" i="35"/>
  <c r="T30" i="35"/>
  <c r="Q30" i="35"/>
  <c r="N30" i="35"/>
  <c r="K30" i="35"/>
  <c r="H30" i="35"/>
  <c r="E30" i="35"/>
  <c r="B30" i="35"/>
  <c r="AL29" i="35"/>
  <c r="AI29" i="35"/>
  <c r="AF29" i="35"/>
  <c r="AC29" i="35"/>
  <c r="W29" i="35"/>
  <c r="T29" i="35"/>
  <c r="Q29" i="35"/>
  <c r="N29" i="35"/>
  <c r="K29" i="35"/>
  <c r="H29" i="35"/>
  <c r="E29" i="35"/>
  <c r="B29" i="35"/>
  <c r="AL28" i="35"/>
  <c r="AI28" i="35"/>
  <c r="AF28" i="35"/>
  <c r="AC28" i="35"/>
  <c r="W28" i="35"/>
  <c r="T28" i="35"/>
  <c r="Q28" i="35"/>
  <c r="N28" i="35"/>
  <c r="K28" i="35"/>
  <c r="H28" i="35"/>
  <c r="E28" i="35"/>
  <c r="B28" i="35"/>
  <c r="AL27" i="35"/>
  <c r="AI27" i="35"/>
  <c r="AF27" i="35"/>
  <c r="AC27" i="35"/>
  <c r="W27" i="35"/>
  <c r="T27" i="35"/>
  <c r="Q27" i="35"/>
  <c r="N27" i="35"/>
  <c r="K27" i="35"/>
  <c r="H27" i="35"/>
  <c r="E27" i="35"/>
  <c r="B27" i="35"/>
  <c r="AL26" i="35"/>
  <c r="AI26" i="35"/>
  <c r="AF26" i="35"/>
  <c r="AC26" i="35"/>
  <c r="W26" i="35"/>
  <c r="T26" i="35"/>
  <c r="Q26" i="35"/>
  <c r="N26" i="35"/>
  <c r="K26" i="35"/>
  <c r="H26" i="35"/>
  <c r="E26" i="35"/>
  <c r="B26" i="35"/>
  <c r="AL25" i="35"/>
  <c r="AI25" i="35"/>
  <c r="AF25" i="35"/>
  <c r="AC25" i="35"/>
  <c r="W25" i="35"/>
  <c r="T25" i="35"/>
  <c r="Q25" i="35"/>
  <c r="N25" i="35"/>
  <c r="K25" i="35"/>
  <c r="H25" i="35"/>
  <c r="E25" i="35"/>
  <c r="B25" i="35"/>
  <c r="AL24" i="35"/>
  <c r="AI24" i="35"/>
  <c r="AF24" i="35"/>
  <c r="AC24" i="35"/>
  <c r="W24" i="35"/>
  <c r="T24" i="35"/>
  <c r="Q24" i="35"/>
  <c r="N24" i="35"/>
  <c r="K24" i="35"/>
  <c r="H24" i="35"/>
  <c r="E24" i="35"/>
  <c r="B24" i="35"/>
  <c r="AL23" i="35"/>
  <c r="AI23" i="35"/>
  <c r="AF23" i="35"/>
  <c r="AC23" i="35"/>
  <c r="W23" i="35"/>
  <c r="T23" i="35"/>
  <c r="Q23" i="35"/>
  <c r="N23" i="35"/>
  <c r="K23" i="35"/>
  <c r="H23" i="35"/>
  <c r="E23" i="35"/>
  <c r="B23" i="35"/>
  <c r="AL22" i="35"/>
  <c r="AI22" i="35"/>
  <c r="AF22" i="35"/>
  <c r="AC22" i="35"/>
  <c r="W22" i="35"/>
  <c r="T22" i="35"/>
  <c r="Q22" i="35"/>
  <c r="N22" i="35"/>
  <c r="K22" i="35"/>
  <c r="H22" i="35"/>
  <c r="E22" i="35"/>
  <c r="B22" i="35"/>
  <c r="AL21" i="35"/>
  <c r="AI21" i="35"/>
  <c r="AF21" i="35"/>
  <c r="AC21" i="35"/>
  <c r="W21" i="35"/>
  <c r="T21" i="35"/>
  <c r="Q21" i="35"/>
  <c r="N21" i="35"/>
  <c r="K21" i="35"/>
  <c r="H21" i="35"/>
  <c r="E21" i="35"/>
  <c r="B21" i="35"/>
  <c r="AL20" i="35"/>
  <c r="AI20" i="35"/>
  <c r="AF20" i="35"/>
  <c r="AC20" i="35"/>
  <c r="W20" i="35"/>
  <c r="T20" i="35"/>
  <c r="Q20" i="35"/>
  <c r="N20" i="35"/>
  <c r="K20" i="35"/>
  <c r="H20" i="35"/>
  <c r="E20" i="35"/>
  <c r="B20" i="35"/>
  <c r="AL19" i="35"/>
  <c r="AI19" i="35"/>
  <c r="AF19" i="35"/>
  <c r="AC19" i="35"/>
  <c r="W19" i="35"/>
  <c r="T19" i="35"/>
  <c r="Q19" i="35"/>
  <c r="N19" i="35"/>
  <c r="K19" i="35"/>
  <c r="H19" i="35"/>
  <c r="E19" i="35"/>
  <c r="B19" i="35"/>
  <c r="AL18" i="35"/>
  <c r="AI18" i="35"/>
  <c r="AF18" i="35"/>
  <c r="AC18" i="35"/>
  <c r="W18" i="35"/>
  <c r="T18" i="35"/>
  <c r="Q18" i="35"/>
  <c r="N18" i="35"/>
  <c r="K18" i="35"/>
  <c r="H18" i="35"/>
  <c r="E18" i="35"/>
  <c r="B18" i="35"/>
  <c r="AL17" i="35"/>
  <c r="AI17" i="35"/>
  <c r="AF17" i="35"/>
  <c r="AC17" i="35"/>
  <c r="W17" i="35"/>
  <c r="T17" i="35"/>
  <c r="Q17" i="35"/>
  <c r="N17" i="35"/>
  <c r="K17" i="35"/>
  <c r="H17" i="35"/>
  <c r="E17" i="35"/>
  <c r="B17" i="35"/>
  <c r="AL16" i="35"/>
  <c r="AI16" i="35"/>
  <c r="AF16" i="35"/>
  <c r="AC16" i="35"/>
  <c r="W16" i="35"/>
  <c r="T16" i="35"/>
  <c r="Q16" i="35"/>
  <c r="N16" i="35"/>
  <c r="K16" i="35"/>
  <c r="H16" i="35"/>
  <c r="E16" i="35"/>
  <c r="B16" i="35"/>
  <c r="AL15" i="35"/>
  <c r="AI15" i="35"/>
  <c r="AF15" i="35"/>
  <c r="AC15" i="35"/>
  <c r="W15" i="35"/>
  <c r="T15" i="35"/>
  <c r="Q15" i="35"/>
  <c r="N15" i="35"/>
  <c r="K15" i="35"/>
  <c r="H15" i="35"/>
  <c r="E15" i="35"/>
  <c r="B15" i="35"/>
  <c r="AL14" i="35"/>
  <c r="AI14" i="35"/>
  <c r="AF14" i="35"/>
  <c r="AC14" i="35"/>
  <c r="W14" i="35"/>
  <c r="T14" i="35"/>
  <c r="Q14" i="35"/>
  <c r="N14" i="35"/>
  <c r="K14" i="35"/>
  <c r="H14" i="35"/>
  <c r="E14" i="35"/>
  <c r="B14" i="35"/>
  <c r="AL13" i="35"/>
  <c r="AL11" i="35" s="1"/>
  <c r="AI13" i="35"/>
  <c r="AI11" i="35" s="1"/>
  <c r="AF13" i="35"/>
  <c r="AC13" i="35"/>
  <c r="W13" i="35"/>
  <c r="T13" i="35"/>
  <c r="Q13" i="35"/>
  <c r="Q11" i="35" s="1"/>
  <c r="Q9" i="35" s="1"/>
  <c r="N13" i="35"/>
  <c r="N11" i="35" s="1"/>
  <c r="N9" i="35" s="1"/>
  <c r="K13" i="35"/>
  <c r="K11" i="35" s="1"/>
  <c r="H13" i="35"/>
  <c r="E13" i="35"/>
  <c r="B13" i="35"/>
  <c r="AL12" i="35"/>
  <c r="AI12" i="35"/>
  <c r="AF12" i="35"/>
  <c r="AF11" i="35" s="1"/>
  <c r="AF9" i="35" s="1"/>
  <c r="AC12" i="35"/>
  <c r="AC11" i="35" s="1"/>
  <c r="AC9" i="35" s="1"/>
  <c r="W12" i="35"/>
  <c r="W11" i="35" s="1"/>
  <c r="W9" i="35" s="1"/>
  <c r="T12" i="35"/>
  <c r="T11" i="35" s="1"/>
  <c r="Q12" i="35"/>
  <c r="N12" i="35"/>
  <c r="K12" i="35"/>
  <c r="H12" i="35"/>
  <c r="E12" i="35"/>
  <c r="E11" i="35" s="1"/>
  <c r="E9" i="35" s="1"/>
  <c r="B12" i="35"/>
  <c r="AN11" i="35"/>
  <c r="AM11" i="35"/>
  <c r="AK11" i="35"/>
  <c r="AJ11" i="35"/>
  <c r="AH11" i="35"/>
  <c r="AH9" i="35" s="1"/>
  <c r="AG11" i="35"/>
  <c r="AE11" i="35"/>
  <c r="AD11" i="35"/>
  <c r="AB11" i="35"/>
  <c r="AA11" i="35"/>
  <c r="Z11" i="35"/>
  <c r="Z9" i="35" s="1"/>
  <c r="Y11" i="35"/>
  <c r="X11" i="35"/>
  <c r="V11" i="35"/>
  <c r="U11" i="35"/>
  <c r="S11" i="35"/>
  <c r="R11" i="35"/>
  <c r="R9" i="35" s="1"/>
  <c r="P11" i="35"/>
  <c r="O11" i="35"/>
  <c r="M11" i="35"/>
  <c r="L11" i="35"/>
  <c r="J11" i="35"/>
  <c r="J9" i="35" s="1"/>
  <c r="I11" i="35"/>
  <c r="H11" i="35"/>
  <c r="G11" i="35"/>
  <c r="F11" i="35"/>
  <c r="D11" i="35"/>
  <c r="C11" i="35"/>
  <c r="B11" i="35"/>
  <c r="B9" i="35" s="1"/>
  <c r="AN9" i="35"/>
  <c r="AM9" i="35"/>
  <c r="AK9" i="35"/>
  <c r="AJ9" i="35"/>
  <c r="AG9" i="35"/>
  <c r="AE9" i="35"/>
  <c r="AD9" i="35"/>
  <c r="AB9" i="35"/>
  <c r="AA9" i="35"/>
  <c r="Y9" i="35"/>
  <c r="X9" i="35"/>
  <c r="S9" i="35"/>
  <c r="P9" i="35"/>
  <c r="L9" i="35"/>
  <c r="I9" i="35"/>
  <c r="D9" i="35"/>
  <c r="C9" i="35"/>
  <c r="E98" i="34"/>
  <c r="E97" i="34"/>
  <c r="E96" i="34"/>
  <c r="E95" i="34"/>
  <c r="E94" i="34"/>
  <c r="E93" i="34"/>
  <c r="E91" i="34"/>
  <c r="E89" i="34"/>
  <c r="E88" i="34"/>
  <c r="E87" i="34"/>
  <c r="E86" i="34"/>
  <c r="E85" i="34"/>
  <c r="E84" i="34"/>
  <c r="E83" i="34"/>
  <c r="E82" i="34"/>
  <c r="E81" i="34"/>
  <c r="E80" i="34"/>
  <c r="E78" i="34"/>
  <c r="E76" i="34"/>
  <c r="E75" i="34"/>
  <c r="E74" i="34"/>
  <c r="E73" i="34"/>
  <c r="E72" i="34"/>
  <c r="E71" i="34"/>
  <c r="E70" i="34"/>
  <c r="E69" i="34"/>
  <c r="E68" i="34"/>
  <c r="E67" i="34"/>
  <c r="E65" i="34"/>
  <c r="E63" i="34"/>
  <c r="E62" i="34"/>
  <c r="E61" i="34"/>
  <c r="E60" i="34"/>
  <c r="E59" i="34"/>
  <c r="E58" i="34"/>
  <c r="E57" i="34"/>
  <c r="E55" i="34"/>
  <c r="E53" i="34"/>
  <c r="E52" i="34"/>
  <c r="E51" i="34"/>
  <c r="E50" i="34"/>
  <c r="E49" i="34"/>
  <c r="E48" i="34"/>
  <c r="E47" i="34"/>
  <c r="E45" i="34"/>
  <c r="E43" i="34"/>
  <c r="E42" i="34"/>
  <c r="E41" i="34"/>
  <c r="E40" i="34"/>
  <c r="E39" i="34"/>
  <c r="E38" i="34"/>
  <c r="E37" i="34"/>
  <c r="E36" i="34"/>
  <c r="E35" i="34"/>
  <c r="E34" i="34"/>
  <c r="E33" i="34"/>
  <c r="E32" i="34"/>
  <c r="E30" i="34"/>
  <c r="E27" i="34"/>
  <c r="E26" i="34"/>
  <c r="E25" i="34"/>
  <c r="E24" i="34"/>
  <c r="E23" i="34"/>
  <c r="E22" i="34"/>
  <c r="E21" i="34"/>
  <c r="E20" i="34"/>
  <c r="E19" i="34"/>
  <c r="E18" i="34"/>
  <c r="E17" i="34"/>
  <c r="E16" i="34"/>
  <c r="E15" i="34"/>
  <c r="E14" i="34"/>
  <c r="E13" i="34"/>
  <c r="E11" i="34"/>
  <c r="G9" i="34"/>
  <c r="F9" i="34"/>
  <c r="B54" i="33"/>
  <c r="B53" i="33"/>
  <c r="B52" i="33"/>
  <c r="B47" i="33" s="1"/>
  <c r="B51" i="33"/>
  <c r="B50" i="33"/>
  <c r="B49" i="33"/>
  <c r="B48" i="33"/>
  <c r="D47" i="33"/>
  <c r="C47" i="33"/>
  <c r="B45" i="33"/>
  <c r="B38" i="33" s="1"/>
  <c r="B9" i="33" s="1"/>
  <c r="B44" i="33"/>
  <c r="B43" i="33"/>
  <c r="B42" i="33"/>
  <c r="B41" i="33"/>
  <c r="B40" i="33"/>
  <c r="B39" i="33"/>
  <c r="D38" i="33"/>
  <c r="C38" i="33"/>
  <c r="C9" i="33" s="1"/>
  <c r="B36" i="33"/>
  <c r="B35" i="33"/>
  <c r="B34" i="33"/>
  <c r="B33" i="33"/>
  <c r="B32" i="33"/>
  <c r="B31" i="33"/>
  <c r="B30" i="33"/>
  <c r="B29" i="33" s="1"/>
  <c r="D29" i="33"/>
  <c r="C29" i="33"/>
  <c r="B27" i="33"/>
  <c r="B26" i="33"/>
  <c r="B25" i="33"/>
  <c r="B24" i="33"/>
  <c r="B23" i="33"/>
  <c r="B22" i="33"/>
  <c r="B21" i="33"/>
  <c r="B20" i="33"/>
  <c r="B19" i="33"/>
  <c r="B18" i="33"/>
  <c r="B17" i="33"/>
  <c r="D16" i="33"/>
  <c r="C16" i="33"/>
  <c r="B16" i="33"/>
  <c r="B14" i="33"/>
  <c r="B13" i="33"/>
  <c r="D11" i="33"/>
  <c r="C11" i="33"/>
  <c r="B11" i="33"/>
  <c r="D9" i="33"/>
  <c r="B24" i="32"/>
  <c r="B23" i="32"/>
  <c r="B22" i="32"/>
  <c r="B21" i="32"/>
  <c r="B20" i="32"/>
  <c r="B19" i="32"/>
  <c r="B18" i="32"/>
  <c r="B17" i="32"/>
  <c r="B16" i="32"/>
  <c r="B15" i="32"/>
  <c r="B14" i="32"/>
  <c r="B13" i="32"/>
  <c r="I11" i="32"/>
  <c r="H11" i="32"/>
  <c r="G11" i="32"/>
  <c r="F11" i="32"/>
  <c r="E11" i="32"/>
  <c r="D11" i="32"/>
  <c r="C11" i="32"/>
  <c r="B23" i="31"/>
  <c r="B22" i="31"/>
  <c r="B21" i="31"/>
  <c r="B20" i="31"/>
  <c r="B19" i="31"/>
  <c r="B18" i="31"/>
  <c r="B17" i="31"/>
  <c r="B16" i="31"/>
  <c r="B15" i="31"/>
  <c r="B14" i="31"/>
  <c r="B13" i="31"/>
  <c r="B12" i="31"/>
  <c r="D10" i="31"/>
  <c r="C10" i="31"/>
  <c r="B21" i="30"/>
  <c r="B20" i="30"/>
  <c r="B19" i="30"/>
  <c r="B18" i="30"/>
  <c r="B17" i="30"/>
  <c r="B16" i="30"/>
  <c r="B15" i="30"/>
  <c r="B14" i="30"/>
  <c r="B13" i="30"/>
  <c r="B12" i="30"/>
  <c r="B11" i="30"/>
  <c r="B8" i="30" s="1"/>
  <c r="B10" i="30"/>
  <c r="I8" i="30"/>
  <c r="H8" i="30"/>
  <c r="G8" i="30"/>
  <c r="F8" i="30"/>
  <c r="E8" i="30"/>
  <c r="D8" i="30"/>
  <c r="C8" i="30"/>
  <c r="B22" i="29"/>
  <c r="B21" i="29"/>
  <c r="B20" i="29"/>
  <c r="B19" i="29"/>
  <c r="B18" i="29"/>
  <c r="B17" i="29"/>
  <c r="B16" i="29"/>
  <c r="B15" i="29"/>
  <c r="B14" i="29"/>
  <c r="B9" i="29" s="1"/>
  <c r="B13" i="29"/>
  <c r="B12" i="29"/>
  <c r="B11" i="29"/>
  <c r="I9" i="29"/>
  <c r="H9" i="29"/>
  <c r="G9" i="29"/>
  <c r="F9" i="29"/>
  <c r="E9" i="29"/>
  <c r="D9" i="29"/>
  <c r="C9" i="29"/>
  <c r="B22" i="28"/>
  <c r="B21" i="28"/>
  <c r="B20" i="28"/>
  <c r="B19" i="28"/>
  <c r="B18" i="28"/>
  <c r="B17" i="28"/>
  <c r="B16" i="28"/>
  <c r="B15" i="28"/>
  <c r="B14" i="28"/>
  <c r="B13" i="28"/>
  <c r="B12" i="28"/>
  <c r="B11" i="28"/>
  <c r="B9" i="28" s="1"/>
  <c r="N9" i="28"/>
  <c r="M9" i="28"/>
  <c r="L9" i="28"/>
  <c r="K9" i="28"/>
  <c r="J9" i="28"/>
  <c r="I9" i="28"/>
  <c r="H9" i="28"/>
  <c r="G9" i="28"/>
  <c r="F9" i="28"/>
  <c r="E9" i="28"/>
  <c r="D9" i="28"/>
  <c r="C9" i="28"/>
  <c r="B22" i="26"/>
  <c r="B21" i="26"/>
  <c r="B20" i="26"/>
  <c r="B19" i="26"/>
  <c r="B18" i="26"/>
  <c r="B17" i="26"/>
  <c r="B16" i="26"/>
  <c r="B15" i="26"/>
  <c r="B14" i="26"/>
  <c r="B13" i="26"/>
  <c r="B12" i="26"/>
  <c r="B11" i="26"/>
  <c r="Q9" i="26"/>
  <c r="P9" i="26"/>
  <c r="O9" i="26"/>
  <c r="N9" i="26"/>
  <c r="M9" i="26"/>
  <c r="L9" i="26"/>
  <c r="K9" i="26"/>
  <c r="J9" i="26"/>
  <c r="I9" i="26"/>
  <c r="H9" i="26"/>
  <c r="G9" i="26"/>
  <c r="F9" i="26"/>
  <c r="E9" i="26"/>
  <c r="D9" i="26"/>
  <c r="C9" i="26"/>
  <c r="B9" i="26"/>
  <c r="B22" i="25"/>
  <c r="B21" i="25"/>
  <c r="B20" i="25"/>
  <c r="B19" i="25"/>
  <c r="B18" i="25"/>
  <c r="B17" i="25"/>
  <c r="B16" i="25"/>
  <c r="B15" i="25"/>
  <c r="B9" i="25" s="1"/>
  <c r="B14" i="25"/>
  <c r="B13" i="25"/>
  <c r="B12" i="25"/>
  <c r="B11" i="25"/>
  <c r="D9" i="25"/>
  <c r="C9" i="25"/>
  <c r="B81" i="38"/>
  <c r="B80" i="38"/>
  <c r="I79" i="38"/>
  <c r="H79" i="38"/>
  <c r="G79" i="38"/>
  <c r="F79" i="38"/>
  <c r="E79" i="38"/>
  <c r="D79" i="38"/>
  <c r="C79" i="38"/>
  <c r="B77" i="38"/>
  <c r="B76" i="38"/>
  <c r="B75" i="38"/>
  <c r="B74" i="38"/>
  <c r="B73" i="38"/>
  <c r="B72" i="38"/>
  <c r="B71" i="38"/>
  <c r="B70" i="38"/>
  <c r="B69" i="38"/>
  <c r="I68" i="38"/>
  <c r="H68" i="38"/>
  <c r="G68" i="38"/>
  <c r="F68" i="38"/>
  <c r="E68" i="38"/>
  <c r="D68" i="38"/>
  <c r="C68" i="38"/>
  <c r="B68" i="38" s="1"/>
  <c r="B66" i="38"/>
  <c r="B65" i="38"/>
  <c r="B64" i="38"/>
  <c r="B63" i="38"/>
  <c r="I62" i="38"/>
  <c r="H62" i="38"/>
  <c r="G62" i="38"/>
  <c r="F62" i="38"/>
  <c r="E62" i="38"/>
  <c r="D62" i="38"/>
  <c r="C62" i="38"/>
  <c r="B62" i="38"/>
  <c r="B60" i="38"/>
  <c r="B59" i="38"/>
  <c r="B58" i="38"/>
  <c r="B57" i="38"/>
  <c r="I56" i="38"/>
  <c r="H56" i="38"/>
  <c r="G56" i="38"/>
  <c r="F56" i="38"/>
  <c r="F9" i="38" s="1"/>
  <c r="E56" i="38"/>
  <c r="D56" i="38"/>
  <c r="D9" i="38" s="1"/>
  <c r="C56"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I11" i="38"/>
  <c r="H11" i="38"/>
  <c r="H9" i="38" s="1"/>
  <c r="G11" i="38"/>
  <c r="F11" i="38"/>
  <c r="E11" i="38"/>
  <c r="D11" i="38"/>
  <c r="C11" i="38"/>
  <c r="I9" i="38"/>
  <c r="G9" i="38"/>
  <c r="B81" i="23"/>
  <c r="B80" i="23"/>
  <c r="I79" i="23"/>
  <c r="I9" i="23" s="1"/>
  <c r="H79" i="23"/>
  <c r="G79" i="23"/>
  <c r="F79" i="23"/>
  <c r="E79" i="23"/>
  <c r="D79" i="23"/>
  <c r="C79" i="23"/>
  <c r="B79" i="23"/>
  <c r="B77" i="23"/>
  <c r="B76" i="23"/>
  <c r="B75" i="23"/>
  <c r="B74" i="23"/>
  <c r="B73" i="23"/>
  <c r="B72" i="23"/>
  <c r="B71" i="23"/>
  <c r="B70" i="23"/>
  <c r="B69" i="23"/>
  <c r="I68" i="23"/>
  <c r="H68" i="23"/>
  <c r="G68" i="23"/>
  <c r="F68" i="23"/>
  <c r="E68" i="23"/>
  <c r="D68" i="23"/>
  <c r="C68" i="23"/>
  <c r="B68" i="23" s="1"/>
  <c r="B66" i="23"/>
  <c r="B65" i="23"/>
  <c r="B64" i="23"/>
  <c r="B63" i="23"/>
  <c r="I62" i="23"/>
  <c r="H62" i="23"/>
  <c r="H9" i="23" s="1"/>
  <c r="G62" i="23"/>
  <c r="F62" i="23"/>
  <c r="E62" i="23"/>
  <c r="D62" i="23"/>
  <c r="C62" i="23"/>
  <c r="B60" i="23"/>
  <c r="B59" i="23"/>
  <c r="B58" i="23"/>
  <c r="B57" i="23"/>
  <c r="I56" i="23"/>
  <c r="H56" i="23"/>
  <c r="G56" i="23"/>
  <c r="F56" i="23"/>
  <c r="E56" i="23"/>
  <c r="D56" i="23"/>
  <c r="D9" i="23" s="1"/>
  <c r="C56"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I11" i="23"/>
  <c r="H11" i="23"/>
  <c r="G11" i="23"/>
  <c r="G9" i="23" s="1"/>
  <c r="F11" i="23"/>
  <c r="E11" i="23"/>
  <c r="B11" i="23" s="1"/>
  <c r="D11" i="23"/>
  <c r="C11" i="23"/>
  <c r="F9" i="23"/>
  <c r="E9" i="23"/>
  <c r="B81" i="27"/>
  <c r="B80" i="27"/>
  <c r="N79" i="27"/>
  <c r="M79" i="27"/>
  <c r="L79" i="27"/>
  <c r="K79" i="27"/>
  <c r="J79" i="27"/>
  <c r="I79" i="27"/>
  <c r="H79" i="27"/>
  <c r="G79" i="27"/>
  <c r="F79" i="27"/>
  <c r="E79" i="27"/>
  <c r="D79" i="27"/>
  <c r="C79" i="27"/>
  <c r="B77" i="27"/>
  <c r="B76" i="27"/>
  <c r="B75" i="27"/>
  <c r="B74" i="27"/>
  <c r="B73" i="27"/>
  <c r="B72" i="27"/>
  <c r="B71" i="27"/>
  <c r="B70" i="27"/>
  <c r="B69" i="27"/>
  <c r="N68" i="27"/>
  <c r="M68" i="27"/>
  <c r="L68" i="27"/>
  <c r="K68" i="27"/>
  <c r="K9" i="27" s="1"/>
  <c r="J68" i="27"/>
  <c r="I68" i="27"/>
  <c r="H68" i="27"/>
  <c r="G68" i="27"/>
  <c r="G9" i="27" s="1"/>
  <c r="F68" i="27"/>
  <c r="E68" i="27"/>
  <c r="D68" i="27"/>
  <c r="C68" i="27"/>
  <c r="B68" i="27" s="1"/>
  <c r="B66" i="27"/>
  <c r="B65" i="27"/>
  <c r="B64" i="27"/>
  <c r="B63" i="27"/>
  <c r="N62" i="27"/>
  <c r="M62" i="27"/>
  <c r="L62" i="27"/>
  <c r="K62" i="27"/>
  <c r="J62" i="27"/>
  <c r="I62" i="27"/>
  <c r="H62" i="27"/>
  <c r="H9" i="27" s="1"/>
  <c r="G62" i="27"/>
  <c r="F62" i="27"/>
  <c r="E62" i="27"/>
  <c r="D62" i="27"/>
  <c r="C62" i="27"/>
  <c r="B60" i="27"/>
  <c r="B59" i="27"/>
  <c r="B58" i="27"/>
  <c r="B57" i="27"/>
  <c r="N56" i="27"/>
  <c r="M56" i="27"/>
  <c r="L56" i="27"/>
  <c r="K56" i="27"/>
  <c r="J56" i="27"/>
  <c r="I56" i="27"/>
  <c r="H56" i="27"/>
  <c r="G56" i="27"/>
  <c r="F56" i="27"/>
  <c r="E56" i="27"/>
  <c r="D56" i="27"/>
  <c r="B56" i="27" s="1"/>
  <c r="C56"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N11" i="27"/>
  <c r="N9" i="27" s="1"/>
  <c r="M11" i="27"/>
  <c r="M9" i="27" s="1"/>
  <c r="L11" i="27"/>
  <c r="K11" i="27"/>
  <c r="J11" i="27"/>
  <c r="I11" i="27"/>
  <c r="I9" i="27" s="1"/>
  <c r="H11" i="27"/>
  <c r="G11" i="27"/>
  <c r="F11" i="27"/>
  <c r="E11" i="27"/>
  <c r="E9" i="27" s="1"/>
  <c r="D11" i="27"/>
  <c r="C11" i="27"/>
  <c r="J9" i="27"/>
  <c r="F9" i="27"/>
  <c r="C9" i="27"/>
  <c r="B82" i="21"/>
  <c r="B81" i="21"/>
  <c r="Q80" i="21"/>
  <c r="P80" i="21"/>
  <c r="O80" i="21"/>
  <c r="N80" i="21"/>
  <c r="M80" i="21"/>
  <c r="L80" i="21"/>
  <c r="K80" i="21"/>
  <c r="K10" i="21" s="1"/>
  <c r="J80" i="21"/>
  <c r="I80" i="21"/>
  <c r="H80" i="21"/>
  <c r="G80" i="21"/>
  <c r="F80" i="21"/>
  <c r="E80" i="21"/>
  <c r="D80" i="21"/>
  <c r="C80" i="21"/>
  <c r="B80" i="21" s="1"/>
  <c r="B78" i="21"/>
  <c r="B77" i="21"/>
  <c r="B76" i="21"/>
  <c r="B75" i="21"/>
  <c r="B74" i="21"/>
  <c r="B73" i="21"/>
  <c r="B72" i="21"/>
  <c r="B71" i="21"/>
  <c r="B70" i="21"/>
  <c r="Q69" i="21"/>
  <c r="P69" i="21"/>
  <c r="O69" i="21"/>
  <c r="N69" i="21"/>
  <c r="M69" i="21"/>
  <c r="L69" i="21"/>
  <c r="K69" i="21"/>
  <c r="J69" i="21"/>
  <c r="I69" i="21"/>
  <c r="H69" i="21"/>
  <c r="G69" i="21"/>
  <c r="F69" i="21"/>
  <c r="E69" i="21"/>
  <c r="D69" i="21"/>
  <c r="B69" i="21" s="1"/>
  <c r="C69" i="21"/>
  <c r="B67" i="21"/>
  <c r="B66" i="21"/>
  <c r="B65" i="21"/>
  <c r="B64" i="21"/>
  <c r="Q63" i="21"/>
  <c r="P63" i="21"/>
  <c r="O63" i="21"/>
  <c r="N63" i="21"/>
  <c r="M63" i="21"/>
  <c r="L63" i="21"/>
  <c r="K63" i="21"/>
  <c r="J63" i="21"/>
  <c r="I63" i="21"/>
  <c r="H63" i="21"/>
  <c r="G63" i="21"/>
  <c r="F63" i="21"/>
  <c r="E63" i="21"/>
  <c r="D63" i="21"/>
  <c r="B63" i="21" s="1"/>
  <c r="C63" i="21"/>
  <c r="B61" i="21"/>
  <c r="B60" i="21"/>
  <c r="B59" i="21"/>
  <c r="B58" i="21"/>
  <c r="Q57" i="21"/>
  <c r="P57" i="21"/>
  <c r="P10" i="21" s="1"/>
  <c r="O57" i="21"/>
  <c r="N57" i="21"/>
  <c r="N10" i="21" s="1"/>
  <c r="M57" i="21"/>
  <c r="L57" i="21"/>
  <c r="L10" i="21" s="1"/>
  <c r="K57" i="21"/>
  <c r="J57" i="21"/>
  <c r="J10" i="21" s="1"/>
  <c r="I57" i="21"/>
  <c r="H57" i="21"/>
  <c r="H10" i="21" s="1"/>
  <c r="G57" i="21"/>
  <c r="F57" i="21"/>
  <c r="F10" i="21" s="1"/>
  <c r="E57" i="21"/>
  <c r="D57" i="21"/>
  <c r="B57" i="21" s="1"/>
  <c r="C57"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Q12" i="21"/>
  <c r="P12" i="21"/>
  <c r="O12" i="21"/>
  <c r="N12" i="21"/>
  <c r="M12" i="21"/>
  <c r="L12" i="21"/>
  <c r="K12" i="21"/>
  <c r="J12" i="21"/>
  <c r="I12" i="21"/>
  <c r="H12" i="21"/>
  <c r="G12" i="21"/>
  <c r="F12" i="21"/>
  <c r="E12" i="21"/>
  <c r="D12" i="21"/>
  <c r="C12" i="21"/>
  <c r="B12" i="21" s="1"/>
  <c r="Q10" i="21"/>
  <c r="O10" i="21"/>
  <c r="M10" i="21"/>
  <c r="I10" i="21"/>
  <c r="G10" i="21"/>
  <c r="E10" i="21"/>
  <c r="B52" i="20"/>
  <c r="B51" i="20"/>
  <c r="B50" i="20"/>
  <c r="B49" i="20"/>
  <c r="B48" i="20"/>
  <c r="B47" i="20"/>
  <c r="B46" i="20"/>
  <c r="B45" i="20"/>
  <c r="B44" i="20"/>
  <c r="G43" i="20"/>
  <c r="B43" i="20"/>
  <c r="G42" i="20"/>
  <c r="B42" i="20"/>
  <c r="B41" i="20"/>
  <c r="I40" i="20"/>
  <c r="H40" i="20"/>
  <c r="G40" i="20"/>
  <c r="B40" i="20"/>
  <c r="B39" i="20"/>
  <c r="B38" i="20"/>
  <c r="G37" i="20"/>
  <c r="B37" i="20"/>
  <c r="G36" i="20"/>
  <c r="B36" i="20"/>
  <c r="G35" i="20"/>
  <c r="B35" i="20"/>
  <c r="G34" i="20"/>
  <c r="B34" i="20"/>
  <c r="G33" i="20"/>
  <c r="B33" i="20"/>
  <c r="G32" i="20"/>
  <c r="B32" i="20"/>
  <c r="G31" i="20"/>
  <c r="B31" i="20"/>
  <c r="G30" i="20"/>
  <c r="B30" i="20"/>
  <c r="G29" i="20"/>
  <c r="G27" i="20" s="1"/>
  <c r="B29" i="20"/>
  <c r="B28" i="20"/>
  <c r="I27" i="20"/>
  <c r="H27" i="20"/>
  <c r="B27" i="20"/>
  <c r="B26" i="20"/>
  <c r="B25" i="20"/>
  <c r="G24" i="20"/>
  <c r="B24" i="20"/>
  <c r="G23" i="20"/>
  <c r="B23" i="20"/>
  <c r="G22" i="20"/>
  <c r="B22" i="20"/>
  <c r="G21" i="20"/>
  <c r="B21" i="20"/>
  <c r="B20" i="20"/>
  <c r="I19" i="20"/>
  <c r="H19" i="20"/>
  <c r="G19" i="20"/>
  <c r="B19" i="20"/>
  <c r="B18" i="20"/>
  <c r="B17" i="20"/>
  <c r="G16" i="20"/>
  <c r="B16" i="20"/>
  <c r="G15" i="20"/>
  <c r="B15" i="20"/>
  <c r="G14" i="20"/>
  <c r="B14" i="20"/>
  <c r="G13" i="20"/>
  <c r="G12" i="20" s="1"/>
  <c r="B13" i="20"/>
  <c r="I12" i="20"/>
  <c r="H12" i="20"/>
  <c r="B12" i="20"/>
  <c r="B11" i="20"/>
  <c r="B10" i="20"/>
  <c r="XFD9" i="20"/>
  <c r="XFC9" i="20"/>
  <c r="XFB9" i="20"/>
  <c r="XFA9" i="20"/>
  <c r="XEZ9" i="20"/>
  <c r="XEY9" i="20"/>
  <c r="XEX9" i="20"/>
  <c r="XEW9" i="20"/>
  <c r="XEV9" i="20"/>
  <c r="XEU9" i="20"/>
  <c r="XET9" i="20"/>
  <c r="XES9" i="20"/>
  <c r="XER9" i="20"/>
  <c r="XEQ9" i="20"/>
  <c r="XEP9" i="20"/>
  <c r="XEO9" i="20"/>
  <c r="XEN9" i="20"/>
  <c r="XEM9" i="20"/>
  <c r="XEL9" i="20"/>
  <c r="XEK9" i="20"/>
  <c r="XEJ9" i="20"/>
  <c r="XEI9" i="20"/>
  <c r="XEH9" i="20"/>
  <c r="XEG9" i="20"/>
  <c r="XEF9" i="20"/>
  <c r="XEE9" i="20"/>
  <c r="XED9" i="20"/>
  <c r="XEC9" i="20"/>
  <c r="XEB9" i="20"/>
  <c r="XEA9" i="20"/>
  <c r="XDZ9" i="20"/>
  <c r="XDY9" i="20"/>
  <c r="XDX9" i="20"/>
  <c r="XDW9" i="20"/>
  <c r="XDV9" i="20"/>
  <c r="XDU9" i="20"/>
  <c r="XDT9" i="20"/>
  <c r="XDS9" i="20"/>
  <c r="XDR9" i="20"/>
  <c r="XDQ9" i="20"/>
  <c r="XDP9" i="20"/>
  <c r="XDO9" i="20"/>
  <c r="XDN9" i="20"/>
  <c r="XDM9" i="20"/>
  <c r="XDL9" i="20"/>
  <c r="XDK9" i="20"/>
  <c r="XDJ9" i="20"/>
  <c r="XDI9" i="20"/>
  <c r="XDH9" i="20"/>
  <c r="XDG9" i="20"/>
  <c r="XDF9" i="20"/>
  <c r="XDE9" i="20"/>
  <c r="XDD9" i="20"/>
  <c r="XDC9" i="20"/>
  <c r="XDB9" i="20"/>
  <c r="XDA9" i="20"/>
  <c r="XCZ9" i="20"/>
  <c r="XCY9" i="20"/>
  <c r="XCX9" i="20"/>
  <c r="XCW9" i="20"/>
  <c r="XCV9" i="20"/>
  <c r="XCU9" i="20"/>
  <c r="XCT9" i="20"/>
  <c r="XCS9" i="20"/>
  <c r="XCR9" i="20"/>
  <c r="XCQ9" i="20"/>
  <c r="XCP9" i="20"/>
  <c r="XCO9" i="20"/>
  <c r="XCN9" i="20"/>
  <c r="XCM9" i="20"/>
  <c r="XCL9" i="20"/>
  <c r="XCK9" i="20"/>
  <c r="XCJ9" i="20"/>
  <c r="XCI9" i="20"/>
  <c r="XCH9" i="20"/>
  <c r="XCG9" i="20"/>
  <c r="XCF9" i="20"/>
  <c r="XCE9" i="20"/>
  <c r="XCD9" i="20"/>
  <c r="XCC9" i="20"/>
  <c r="XCB9" i="20"/>
  <c r="XCA9" i="20"/>
  <c r="XBZ9" i="20"/>
  <c r="XBY9" i="20"/>
  <c r="XBX9" i="20"/>
  <c r="XBW9" i="20"/>
  <c r="XBV9" i="20"/>
  <c r="XBU9" i="20"/>
  <c r="XBT9" i="20"/>
  <c r="XBS9" i="20"/>
  <c r="XBR9" i="20"/>
  <c r="XBQ9" i="20"/>
  <c r="XBP9" i="20"/>
  <c r="XBO9" i="20"/>
  <c r="XBN9" i="20"/>
  <c r="XBM9" i="20"/>
  <c r="XBL9" i="20"/>
  <c r="XBK9" i="20"/>
  <c r="XBJ9" i="20"/>
  <c r="XBI9" i="20"/>
  <c r="XBH9" i="20"/>
  <c r="XBG9" i="20"/>
  <c r="XBF9" i="20"/>
  <c r="XBE9" i="20"/>
  <c r="XBD9" i="20"/>
  <c r="XBC9" i="20"/>
  <c r="XBB9" i="20"/>
  <c r="XBA9" i="20"/>
  <c r="XAZ9" i="20"/>
  <c r="XAY9" i="20"/>
  <c r="XAX9" i="20"/>
  <c r="XAW9" i="20"/>
  <c r="XAV9" i="20"/>
  <c r="XAU9" i="20"/>
  <c r="XAT9" i="20"/>
  <c r="XAS9" i="20"/>
  <c r="XAR9" i="20"/>
  <c r="XAQ9" i="20"/>
  <c r="XAP9" i="20"/>
  <c r="XAO9" i="20"/>
  <c r="XAN9" i="20"/>
  <c r="XAM9" i="20"/>
  <c r="XAL9" i="20"/>
  <c r="XAK9" i="20"/>
  <c r="XAJ9" i="20"/>
  <c r="XAI9" i="20"/>
  <c r="XAH9" i="20"/>
  <c r="XAG9" i="20"/>
  <c r="XAF9" i="20"/>
  <c r="XAE9" i="20"/>
  <c r="XAD9" i="20"/>
  <c r="XAC9" i="20"/>
  <c r="XAB9" i="20"/>
  <c r="XAA9" i="20"/>
  <c r="WZZ9" i="20"/>
  <c r="WZY9" i="20"/>
  <c r="WZX9" i="20"/>
  <c r="WZW9" i="20"/>
  <c r="WZV9" i="20"/>
  <c r="WZU9" i="20"/>
  <c r="WZT9" i="20"/>
  <c r="WZS9" i="20"/>
  <c r="WZR9" i="20"/>
  <c r="WZQ9" i="20"/>
  <c r="WZP9" i="20"/>
  <c r="WZO9" i="20"/>
  <c r="WZN9" i="20"/>
  <c r="WZM9" i="20"/>
  <c r="WZL9" i="20"/>
  <c r="WZK9" i="20"/>
  <c r="WZJ9" i="20"/>
  <c r="WZI9" i="20"/>
  <c r="WZH9" i="20"/>
  <c r="WZG9" i="20"/>
  <c r="WZF9" i="20"/>
  <c r="WZE9" i="20"/>
  <c r="WZD9" i="20"/>
  <c r="WZC9" i="20"/>
  <c r="WZB9" i="20"/>
  <c r="WZA9" i="20"/>
  <c r="WYZ9" i="20"/>
  <c r="WYY9" i="20"/>
  <c r="WYX9" i="20"/>
  <c r="WYW9" i="20"/>
  <c r="WYV9" i="20"/>
  <c r="WYU9" i="20"/>
  <c r="WYT9" i="20"/>
  <c r="WYS9" i="20"/>
  <c r="WYR9" i="20"/>
  <c r="WYQ9" i="20"/>
  <c r="WYP9" i="20"/>
  <c r="WYO9" i="20"/>
  <c r="WYN9" i="20"/>
  <c r="WYM9" i="20"/>
  <c r="WYL9" i="20"/>
  <c r="WYK9" i="20"/>
  <c r="WYJ9" i="20"/>
  <c r="WYI9" i="20"/>
  <c r="WYH9" i="20"/>
  <c r="WYG9" i="20"/>
  <c r="WYF9" i="20"/>
  <c r="WYE9" i="20"/>
  <c r="WYD9" i="20"/>
  <c r="WYC9" i="20"/>
  <c r="WYB9" i="20"/>
  <c r="WYA9" i="20"/>
  <c r="WXZ9" i="20"/>
  <c r="WXY9" i="20"/>
  <c r="WXX9" i="20"/>
  <c r="WXW9" i="20"/>
  <c r="WXV9" i="20"/>
  <c r="WXU9" i="20"/>
  <c r="WXT9" i="20"/>
  <c r="WXS9" i="20"/>
  <c r="WXR9" i="20"/>
  <c r="WXQ9" i="20"/>
  <c r="WXP9" i="20"/>
  <c r="WXO9" i="20"/>
  <c r="WXN9" i="20"/>
  <c r="WXM9" i="20"/>
  <c r="WXL9" i="20"/>
  <c r="WXK9" i="20"/>
  <c r="WXJ9" i="20"/>
  <c r="WXI9" i="20"/>
  <c r="WXH9" i="20"/>
  <c r="WXG9" i="20"/>
  <c r="WXF9" i="20"/>
  <c r="WXE9" i="20"/>
  <c r="WXD9" i="20"/>
  <c r="WXC9" i="20"/>
  <c r="WXB9" i="20"/>
  <c r="WXA9" i="20"/>
  <c r="WWZ9" i="20"/>
  <c r="WWY9" i="20"/>
  <c r="WWX9" i="20"/>
  <c r="WWW9" i="20"/>
  <c r="WWV9" i="20"/>
  <c r="WWU9" i="20"/>
  <c r="WWT9" i="20"/>
  <c r="WWS9" i="20"/>
  <c r="WWR9" i="20"/>
  <c r="WWQ9" i="20"/>
  <c r="WWP9" i="20"/>
  <c r="WWO9" i="20"/>
  <c r="WWN9" i="20"/>
  <c r="WWM9" i="20"/>
  <c r="WWL9" i="20"/>
  <c r="WWK9" i="20"/>
  <c r="WWJ9" i="20"/>
  <c r="WWI9" i="20"/>
  <c r="WWH9" i="20"/>
  <c r="WWG9" i="20"/>
  <c r="WWF9" i="20"/>
  <c r="WWE9" i="20"/>
  <c r="WWD9" i="20"/>
  <c r="WWC9" i="20"/>
  <c r="WWB9" i="20"/>
  <c r="WWA9" i="20"/>
  <c r="WVZ9" i="20"/>
  <c r="WVY9" i="20"/>
  <c r="WVX9" i="20"/>
  <c r="WVW9" i="20"/>
  <c r="WVV9" i="20"/>
  <c r="WVU9" i="20"/>
  <c r="WVT9" i="20"/>
  <c r="WVS9" i="20"/>
  <c r="WVR9" i="20"/>
  <c r="WVQ9" i="20"/>
  <c r="WVP9" i="20"/>
  <c r="WVO9" i="20"/>
  <c r="WVN9" i="20"/>
  <c r="WVM9" i="20"/>
  <c r="WVL9" i="20"/>
  <c r="WVK9" i="20"/>
  <c r="WVJ9" i="20"/>
  <c r="WVI9" i="20"/>
  <c r="WVH9" i="20"/>
  <c r="WVG9" i="20"/>
  <c r="WVF9" i="20"/>
  <c r="WVE9" i="20"/>
  <c r="WVD9" i="20"/>
  <c r="WVC9" i="20"/>
  <c r="WVB9" i="20"/>
  <c r="WVA9" i="20"/>
  <c r="WUZ9" i="20"/>
  <c r="WUY9" i="20"/>
  <c r="WUX9" i="20"/>
  <c r="WUW9" i="20"/>
  <c r="WUV9" i="20"/>
  <c r="WUU9" i="20"/>
  <c r="WUT9" i="20"/>
  <c r="WUS9" i="20"/>
  <c r="WUR9" i="20"/>
  <c r="WUQ9" i="20"/>
  <c r="WUP9" i="20"/>
  <c r="WUO9" i="20"/>
  <c r="WUN9" i="20"/>
  <c r="WUM9" i="20"/>
  <c r="WUL9" i="20"/>
  <c r="WUK9" i="20"/>
  <c r="WUJ9" i="20"/>
  <c r="WUI9" i="20"/>
  <c r="WUH9" i="20"/>
  <c r="WUG9" i="20"/>
  <c r="WUF9" i="20"/>
  <c r="WUE9" i="20"/>
  <c r="WUD9" i="20"/>
  <c r="WUC9" i="20"/>
  <c r="WUB9" i="20"/>
  <c r="WUA9" i="20"/>
  <c r="WTZ9" i="20"/>
  <c r="WTY9" i="20"/>
  <c r="WTX9" i="20"/>
  <c r="WTW9" i="20"/>
  <c r="WTV9" i="20"/>
  <c r="WTU9" i="20"/>
  <c r="WTT9" i="20"/>
  <c r="WTS9" i="20"/>
  <c r="WTR9" i="20"/>
  <c r="WTQ9" i="20"/>
  <c r="WTP9" i="20"/>
  <c r="WTO9" i="20"/>
  <c r="WTN9" i="20"/>
  <c r="WTM9" i="20"/>
  <c r="WTL9" i="20"/>
  <c r="WTK9" i="20"/>
  <c r="WTJ9" i="20"/>
  <c r="WTI9" i="20"/>
  <c r="WTH9" i="20"/>
  <c r="WTG9" i="20"/>
  <c r="WTF9" i="20"/>
  <c r="WTE9" i="20"/>
  <c r="WTD9" i="20"/>
  <c r="WTC9" i="20"/>
  <c r="WTB9" i="20"/>
  <c r="WTA9" i="20"/>
  <c r="WSZ9" i="20"/>
  <c r="WSY9" i="20"/>
  <c r="WSX9" i="20"/>
  <c r="WSW9" i="20"/>
  <c r="WSV9" i="20"/>
  <c r="WSU9" i="20"/>
  <c r="WST9" i="20"/>
  <c r="WSS9" i="20"/>
  <c r="WSR9" i="20"/>
  <c r="WSQ9" i="20"/>
  <c r="WSP9" i="20"/>
  <c r="WSO9" i="20"/>
  <c r="WSN9" i="20"/>
  <c r="WSM9" i="20"/>
  <c r="WSL9" i="20"/>
  <c r="WSK9" i="20"/>
  <c r="WSJ9" i="20"/>
  <c r="WSI9" i="20"/>
  <c r="WSH9" i="20"/>
  <c r="WSG9" i="20"/>
  <c r="WSF9" i="20"/>
  <c r="WSE9" i="20"/>
  <c r="WSD9" i="20"/>
  <c r="WSC9" i="20"/>
  <c r="WSB9" i="20"/>
  <c r="WSA9" i="20"/>
  <c r="WRZ9" i="20"/>
  <c r="WRY9" i="20"/>
  <c r="WRX9" i="20"/>
  <c r="WRW9" i="20"/>
  <c r="WRV9" i="20"/>
  <c r="WRU9" i="20"/>
  <c r="WRT9" i="20"/>
  <c r="WRS9" i="20"/>
  <c r="WRR9" i="20"/>
  <c r="WRQ9" i="20"/>
  <c r="WRP9" i="20"/>
  <c r="WRO9" i="20"/>
  <c r="WRN9" i="20"/>
  <c r="WRM9" i="20"/>
  <c r="WRL9" i="20"/>
  <c r="WRK9" i="20"/>
  <c r="WRJ9" i="20"/>
  <c r="WRI9" i="20"/>
  <c r="WRH9" i="20"/>
  <c r="WRG9" i="20"/>
  <c r="WRF9" i="20"/>
  <c r="WRE9" i="20"/>
  <c r="WRD9" i="20"/>
  <c r="WRC9" i="20"/>
  <c r="WRB9" i="20"/>
  <c r="WRA9" i="20"/>
  <c r="WQZ9" i="20"/>
  <c r="WQY9" i="20"/>
  <c r="WQX9" i="20"/>
  <c r="WQW9" i="20"/>
  <c r="WQV9" i="20"/>
  <c r="WQU9" i="20"/>
  <c r="WQT9" i="20"/>
  <c r="WQS9" i="20"/>
  <c r="WQR9" i="20"/>
  <c r="WQQ9" i="20"/>
  <c r="WQP9" i="20"/>
  <c r="WQO9" i="20"/>
  <c r="WQN9" i="20"/>
  <c r="WQM9" i="20"/>
  <c r="WQL9" i="20"/>
  <c r="WQK9" i="20"/>
  <c r="WQJ9" i="20"/>
  <c r="WQI9" i="20"/>
  <c r="WQH9" i="20"/>
  <c r="WQG9" i="20"/>
  <c r="WQF9" i="20"/>
  <c r="WQE9" i="20"/>
  <c r="WQD9" i="20"/>
  <c r="WQC9" i="20"/>
  <c r="WQB9" i="20"/>
  <c r="WQA9" i="20"/>
  <c r="WPZ9" i="20"/>
  <c r="WPY9" i="20"/>
  <c r="WPX9" i="20"/>
  <c r="WPW9" i="20"/>
  <c r="WPV9" i="20"/>
  <c r="WPU9" i="20"/>
  <c r="WPT9" i="20"/>
  <c r="WPS9" i="20"/>
  <c r="WPR9" i="20"/>
  <c r="WPQ9" i="20"/>
  <c r="WPP9" i="20"/>
  <c r="WPO9" i="20"/>
  <c r="WPN9" i="20"/>
  <c r="WPM9" i="20"/>
  <c r="WPL9" i="20"/>
  <c r="WPK9" i="20"/>
  <c r="WPJ9" i="20"/>
  <c r="WPI9" i="20"/>
  <c r="WPH9" i="20"/>
  <c r="WPG9" i="20"/>
  <c r="WPF9" i="20"/>
  <c r="WPE9" i="20"/>
  <c r="WPD9" i="20"/>
  <c r="WPC9" i="20"/>
  <c r="WPB9" i="20"/>
  <c r="WPA9" i="20"/>
  <c r="WOZ9" i="20"/>
  <c r="WOY9" i="20"/>
  <c r="WOX9" i="20"/>
  <c r="WOW9" i="20"/>
  <c r="WOV9" i="20"/>
  <c r="WOU9" i="20"/>
  <c r="WOT9" i="20"/>
  <c r="WOS9" i="20"/>
  <c r="WOR9" i="20"/>
  <c r="WOQ9" i="20"/>
  <c r="WOP9" i="20"/>
  <c r="WOO9" i="20"/>
  <c r="WON9" i="20"/>
  <c r="WOM9" i="20"/>
  <c r="WOL9" i="20"/>
  <c r="WOK9" i="20"/>
  <c r="WOJ9" i="20"/>
  <c r="WOI9" i="20"/>
  <c r="WOH9" i="20"/>
  <c r="WOG9" i="20"/>
  <c r="WOF9" i="20"/>
  <c r="WOE9" i="20"/>
  <c r="WOD9" i="20"/>
  <c r="WOC9" i="20"/>
  <c r="WOB9" i="20"/>
  <c r="WOA9" i="20"/>
  <c r="WNZ9" i="20"/>
  <c r="WNY9" i="20"/>
  <c r="WNX9" i="20"/>
  <c r="WNW9" i="20"/>
  <c r="WNV9" i="20"/>
  <c r="WNU9" i="20"/>
  <c r="WNT9" i="20"/>
  <c r="WNS9" i="20"/>
  <c r="WNR9" i="20"/>
  <c r="WNQ9" i="20"/>
  <c r="WNP9" i="20"/>
  <c r="WNO9" i="20"/>
  <c r="WNN9" i="20"/>
  <c r="WNM9" i="20"/>
  <c r="WNL9" i="20"/>
  <c r="WNK9" i="20"/>
  <c r="WNJ9" i="20"/>
  <c r="WNI9" i="20"/>
  <c r="WNH9" i="20"/>
  <c r="WNG9" i="20"/>
  <c r="WNF9" i="20"/>
  <c r="WNE9" i="20"/>
  <c r="WND9" i="20"/>
  <c r="WNC9" i="20"/>
  <c r="WNB9" i="20"/>
  <c r="WNA9" i="20"/>
  <c r="WMZ9" i="20"/>
  <c r="WMY9" i="20"/>
  <c r="WMX9" i="20"/>
  <c r="WMW9" i="20"/>
  <c r="WMV9" i="20"/>
  <c r="WMU9" i="20"/>
  <c r="WMT9" i="20"/>
  <c r="WMS9" i="20"/>
  <c r="WMR9" i="20"/>
  <c r="WMQ9" i="20"/>
  <c r="WMP9" i="20"/>
  <c r="WMO9" i="20"/>
  <c r="WMN9" i="20"/>
  <c r="WMM9" i="20"/>
  <c r="WML9" i="20"/>
  <c r="WMK9" i="20"/>
  <c r="WMJ9" i="20"/>
  <c r="WMI9" i="20"/>
  <c r="WMH9" i="20"/>
  <c r="WMG9" i="20"/>
  <c r="WMF9" i="20"/>
  <c r="WME9" i="20"/>
  <c r="WMD9" i="20"/>
  <c r="WMC9" i="20"/>
  <c r="WMB9" i="20"/>
  <c r="WMA9" i="20"/>
  <c r="WLZ9" i="20"/>
  <c r="WLY9" i="20"/>
  <c r="WLX9" i="20"/>
  <c r="WLW9" i="20"/>
  <c r="WLV9" i="20"/>
  <c r="WLU9" i="20"/>
  <c r="WLT9" i="20"/>
  <c r="WLS9" i="20"/>
  <c r="WLR9" i="20"/>
  <c r="WLQ9" i="20"/>
  <c r="WLP9" i="20"/>
  <c r="WLO9" i="20"/>
  <c r="WLN9" i="20"/>
  <c r="WLM9" i="20"/>
  <c r="WLL9" i="20"/>
  <c r="WLK9" i="20"/>
  <c r="WLJ9" i="20"/>
  <c r="WLI9" i="20"/>
  <c r="WLH9" i="20"/>
  <c r="WLG9" i="20"/>
  <c r="WLF9" i="20"/>
  <c r="WLE9" i="20"/>
  <c r="WLD9" i="20"/>
  <c r="WLC9" i="20"/>
  <c r="WLB9" i="20"/>
  <c r="WLA9" i="20"/>
  <c r="WKZ9" i="20"/>
  <c r="WKY9" i="20"/>
  <c r="WKX9" i="20"/>
  <c r="WKW9" i="20"/>
  <c r="WKV9" i="20"/>
  <c r="WKU9" i="20"/>
  <c r="WKT9" i="20"/>
  <c r="WKS9" i="20"/>
  <c r="WKR9" i="20"/>
  <c r="WKQ9" i="20"/>
  <c r="WKP9" i="20"/>
  <c r="WKO9" i="20"/>
  <c r="WKN9" i="20"/>
  <c r="WKM9" i="20"/>
  <c r="WKL9" i="20"/>
  <c r="WKK9" i="20"/>
  <c r="WKJ9" i="20"/>
  <c r="WKI9" i="20"/>
  <c r="WKH9" i="20"/>
  <c r="WKG9" i="20"/>
  <c r="WKF9" i="20"/>
  <c r="WKE9" i="20"/>
  <c r="WKD9" i="20"/>
  <c r="WKC9" i="20"/>
  <c r="WKB9" i="20"/>
  <c r="WKA9" i="20"/>
  <c r="WJZ9" i="20"/>
  <c r="WJY9" i="20"/>
  <c r="WJX9" i="20"/>
  <c r="WJW9" i="20"/>
  <c r="WJV9" i="20"/>
  <c r="WJU9" i="20"/>
  <c r="WJT9" i="20"/>
  <c r="WJS9" i="20"/>
  <c r="WJR9" i="20"/>
  <c r="WJQ9" i="20"/>
  <c r="WJP9" i="20"/>
  <c r="WJO9" i="20"/>
  <c r="WJN9" i="20"/>
  <c r="WJM9" i="20"/>
  <c r="WJL9" i="20"/>
  <c r="WJK9" i="20"/>
  <c r="WJJ9" i="20"/>
  <c r="WJI9" i="20"/>
  <c r="WJH9" i="20"/>
  <c r="WJG9" i="20"/>
  <c r="WJF9" i="20"/>
  <c r="WJE9" i="20"/>
  <c r="WJD9" i="20"/>
  <c r="WJC9" i="20"/>
  <c r="WJB9" i="20"/>
  <c r="WJA9" i="20"/>
  <c r="WIZ9" i="20"/>
  <c r="WIY9" i="20"/>
  <c r="WIX9" i="20"/>
  <c r="WIW9" i="20"/>
  <c r="WIV9" i="20"/>
  <c r="WIU9" i="20"/>
  <c r="WIT9" i="20"/>
  <c r="WIS9" i="20"/>
  <c r="WIR9" i="20"/>
  <c r="WIQ9" i="20"/>
  <c r="WIP9" i="20"/>
  <c r="WIO9" i="20"/>
  <c r="WIN9" i="20"/>
  <c r="WIM9" i="20"/>
  <c r="WIL9" i="20"/>
  <c r="WIK9" i="20"/>
  <c r="WIJ9" i="20"/>
  <c r="WII9" i="20"/>
  <c r="WIH9" i="20"/>
  <c r="WIG9" i="20"/>
  <c r="WIF9" i="20"/>
  <c r="WIE9" i="20"/>
  <c r="WID9" i="20"/>
  <c r="WIC9" i="20"/>
  <c r="WIB9" i="20"/>
  <c r="WIA9" i="20"/>
  <c r="WHZ9" i="20"/>
  <c r="WHY9" i="20"/>
  <c r="WHX9" i="20"/>
  <c r="WHW9" i="20"/>
  <c r="WHV9" i="20"/>
  <c r="WHU9" i="20"/>
  <c r="WHT9" i="20"/>
  <c r="WHS9" i="20"/>
  <c r="WHR9" i="20"/>
  <c r="WHQ9" i="20"/>
  <c r="WHP9" i="20"/>
  <c r="WHO9" i="20"/>
  <c r="WHN9" i="20"/>
  <c r="WHM9" i="20"/>
  <c r="WHL9" i="20"/>
  <c r="WHK9" i="20"/>
  <c r="WHJ9" i="20"/>
  <c r="WHI9" i="20"/>
  <c r="WHH9" i="20"/>
  <c r="WHG9" i="20"/>
  <c r="WHF9" i="20"/>
  <c r="WHE9" i="20"/>
  <c r="WHD9" i="20"/>
  <c r="WHC9" i="20"/>
  <c r="WHB9" i="20"/>
  <c r="WHA9" i="20"/>
  <c r="WGZ9" i="20"/>
  <c r="WGY9" i="20"/>
  <c r="WGX9" i="20"/>
  <c r="WGW9" i="20"/>
  <c r="WGV9" i="20"/>
  <c r="WGU9" i="20"/>
  <c r="WGT9" i="20"/>
  <c r="WGS9" i="20"/>
  <c r="WGR9" i="20"/>
  <c r="WGQ9" i="20"/>
  <c r="WGP9" i="20"/>
  <c r="WGO9" i="20"/>
  <c r="WGN9" i="20"/>
  <c r="WGM9" i="20"/>
  <c r="WGL9" i="20"/>
  <c r="WGK9" i="20"/>
  <c r="WGJ9" i="20"/>
  <c r="WGI9" i="20"/>
  <c r="WGH9" i="20"/>
  <c r="WGG9" i="20"/>
  <c r="WGF9" i="20"/>
  <c r="WGE9" i="20"/>
  <c r="WGD9" i="20"/>
  <c r="WGC9" i="20"/>
  <c r="WGB9" i="20"/>
  <c r="WGA9" i="20"/>
  <c r="WFZ9" i="20"/>
  <c r="WFY9" i="20"/>
  <c r="WFX9" i="20"/>
  <c r="WFW9" i="20"/>
  <c r="WFV9" i="20"/>
  <c r="WFU9" i="20"/>
  <c r="WFT9" i="20"/>
  <c r="WFS9" i="20"/>
  <c r="WFR9" i="20"/>
  <c r="WFQ9" i="20"/>
  <c r="WFP9" i="20"/>
  <c r="WFO9" i="20"/>
  <c r="WFN9" i="20"/>
  <c r="WFM9" i="20"/>
  <c r="WFL9" i="20"/>
  <c r="WFK9" i="20"/>
  <c r="WFJ9" i="20"/>
  <c r="WFI9" i="20"/>
  <c r="WFH9" i="20"/>
  <c r="WFG9" i="20"/>
  <c r="WFF9" i="20"/>
  <c r="WFE9" i="20"/>
  <c r="WFD9" i="20"/>
  <c r="WFC9" i="20"/>
  <c r="WFB9" i="20"/>
  <c r="WFA9" i="20"/>
  <c r="WEZ9" i="20"/>
  <c r="WEY9" i="20"/>
  <c r="WEX9" i="20"/>
  <c r="WEW9" i="20"/>
  <c r="WEV9" i="20"/>
  <c r="WEU9" i="20"/>
  <c r="WET9" i="20"/>
  <c r="WES9" i="20"/>
  <c r="WER9" i="20"/>
  <c r="WEQ9" i="20"/>
  <c r="WEP9" i="20"/>
  <c r="WEO9" i="20"/>
  <c r="WEN9" i="20"/>
  <c r="WEM9" i="20"/>
  <c r="WEL9" i="20"/>
  <c r="WEK9" i="20"/>
  <c r="WEJ9" i="20"/>
  <c r="WEI9" i="20"/>
  <c r="WEH9" i="20"/>
  <c r="WEG9" i="20"/>
  <c r="WEF9" i="20"/>
  <c r="WEE9" i="20"/>
  <c r="WED9" i="20"/>
  <c r="WEC9" i="20"/>
  <c r="WEB9" i="20"/>
  <c r="WEA9" i="20"/>
  <c r="WDZ9" i="20"/>
  <c r="WDY9" i="20"/>
  <c r="WDX9" i="20"/>
  <c r="WDW9" i="20"/>
  <c r="WDV9" i="20"/>
  <c r="WDU9" i="20"/>
  <c r="WDT9" i="20"/>
  <c r="WDS9" i="20"/>
  <c r="WDR9" i="20"/>
  <c r="WDQ9" i="20"/>
  <c r="WDP9" i="20"/>
  <c r="WDO9" i="20"/>
  <c r="WDN9" i="20"/>
  <c r="WDM9" i="20"/>
  <c r="WDL9" i="20"/>
  <c r="WDK9" i="20"/>
  <c r="WDJ9" i="20"/>
  <c r="WDI9" i="20"/>
  <c r="WDH9" i="20"/>
  <c r="WDG9" i="20"/>
  <c r="WDF9" i="20"/>
  <c r="WDE9" i="20"/>
  <c r="WDD9" i="20"/>
  <c r="WDC9" i="20"/>
  <c r="WDB9" i="20"/>
  <c r="WDA9" i="20"/>
  <c r="WCZ9" i="20"/>
  <c r="WCY9" i="20"/>
  <c r="WCX9" i="20"/>
  <c r="WCW9" i="20"/>
  <c r="WCV9" i="20"/>
  <c r="WCU9" i="20"/>
  <c r="WCT9" i="20"/>
  <c r="WCS9" i="20"/>
  <c r="WCR9" i="20"/>
  <c r="WCQ9" i="20"/>
  <c r="WCP9" i="20"/>
  <c r="WCO9" i="20"/>
  <c r="WCN9" i="20"/>
  <c r="WCM9" i="20"/>
  <c r="WCL9" i="20"/>
  <c r="WCK9" i="20"/>
  <c r="WCJ9" i="20"/>
  <c r="WCI9" i="20"/>
  <c r="WCH9" i="20"/>
  <c r="WCG9" i="20"/>
  <c r="WCF9" i="20"/>
  <c r="WCE9" i="20"/>
  <c r="WCD9" i="20"/>
  <c r="WCC9" i="20"/>
  <c r="WCB9" i="20"/>
  <c r="WCA9" i="20"/>
  <c r="WBZ9" i="20"/>
  <c r="WBY9" i="20"/>
  <c r="WBX9" i="20"/>
  <c r="WBW9" i="20"/>
  <c r="WBV9" i="20"/>
  <c r="WBU9" i="20"/>
  <c r="WBT9" i="20"/>
  <c r="WBS9" i="20"/>
  <c r="WBR9" i="20"/>
  <c r="WBQ9" i="20"/>
  <c r="WBP9" i="20"/>
  <c r="WBO9" i="20"/>
  <c r="WBN9" i="20"/>
  <c r="WBM9" i="20"/>
  <c r="WBL9" i="20"/>
  <c r="WBK9" i="20"/>
  <c r="WBJ9" i="20"/>
  <c r="WBI9" i="20"/>
  <c r="WBH9" i="20"/>
  <c r="WBG9" i="20"/>
  <c r="WBF9" i="20"/>
  <c r="WBE9" i="20"/>
  <c r="WBD9" i="20"/>
  <c r="WBC9" i="20"/>
  <c r="WBB9" i="20"/>
  <c r="WBA9" i="20"/>
  <c r="WAZ9" i="20"/>
  <c r="WAY9" i="20"/>
  <c r="WAX9" i="20"/>
  <c r="WAW9" i="20"/>
  <c r="WAV9" i="20"/>
  <c r="WAU9" i="20"/>
  <c r="WAT9" i="20"/>
  <c r="WAS9" i="20"/>
  <c r="WAR9" i="20"/>
  <c r="WAQ9" i="20"/>
  <c r="WAP9" i="20"/>
  <c r="WAO9" i="20"/>
  <c r="WAN9" i="20"/>
  <c r="WAM9" i="20"/>
  <c r="WAL9" i="20"/>
  <c r="WAK9" i="20"/>
  <c r="WAJ9" i="20"/>
  <c r="WAI9" i="20"/>
  <c r="WAH9" i="20"/>
  <c r="WAG9" i="20"/>
  <c r="WAF9" i="20"/>
  <c r="WAE9" i="20"/>
  <c r="WAD9" i="20"/>
  <c r="WAC9" i="20"/>
  <c r="WAB9" i="20"/>
  <c r="WAA9" i="20"/>
  <c r="VZZ9" i="20"/>
  <c r="VZY9" i="20"/>
  <c r="VZX9" i="20"/>
  <c r="VZW9" i="20"/>
  <c r="VZV9" i="20"/>
  <c r="VZU9" i="20"/>
  <c r="VZT9" i="20"/>
  <c r="VZS9" i="20"/>
  <c r="VZR9" i="20"/>
  <c r="VZQ9" i="20"/>
  <c r="VZP9" i="20"/>
  <c r="VZO9" i="20"/>
  <c r="VZN9" i="20"/>
  <c r="VZM9" i="20"/>
  <c r="VZL9" i="20"/>
  <c r="VZK9" i="20"/>
  <c r="VZJ9" i="20"/>
  <c r="VZI9" i="20"/>
  <c r="VZH9" i="20"/>
  <c r="VZG9" i="20"/>
  <c r="VZF9" i="20"/>
  <c r="VZE9" i="20"/>
  <c r="VZD9" i="20"/>
  <c r="VZC9" i="20"/>
  <c r="VZB9" i="20"/>
  <c r="VZA9" i="20"/>
  <c r="VYZ9" i="20"/>
  <c r="VYY9" i="20"/>
  <c r="VYX9" i="20"/>
  <c r="VYW9" i="20"/>
  <c r="VYV9" i="20"/>
  <c r="VYU9" i="20"/>
  <c r="VYT9" i="20"/>
  <c r="VYS9" i="20"/>
  <c r="VYR9" i="20"/>
  <c r="VYQ9" i="20"/>
  <c r="VYP9" i="20"/>
  <c r="VYO9" i="20"/>
  <c r="VYN9" i="20"/>
  <c r="VYM9" i="20"/>
  <c r="VYL9" i="20"/>
  <c r="VYK9" i="20"/>
  <c r="VYJ9" i="20"/>
  <c r="VYI9" i="20"/>
  <c r="VYH9" i="20"/>
  <c r="VYG9" i="20"/>
  <c r="VYF9" i="20"/>
  <c r="VYE9" i="20"/>
  <c r="VYD9" i="20"/>
  <c r="VYC9" i="20"/>
  <c r="VYB9" i="20"/>
  <c r="VYA9" i="20"/>
  <c r="VXZ9" i="20"/>
  <c r="VXY9" i="20"/>
  <c r="VXX9" i="20"/>
  <c r="VXW9" i="20"/>
  <c r="VXV9" i="20"/>
  <c r="VXU9" i="20"/>
  <c r="VXT9" i="20"/>
  <c r="VXS9" i="20"/>
  <c r="VXR9" i="20"/>
  <c r="VXQ9" i="20"/>
  <c r="VXP9" i="20"/>
  <c r="VXO9" i="20"/>
  <c r="VXN9" i="20"/>
  <c r="VXM9" i="20"/>
  <c r="VXL9" i="20"/>
  <c r="VXK9" i="20"/>
  <c r="VXJ9" i="20"/>
  <c r="VXI9" i="20"/>
  <c r="VXH9" i="20"/>
  <c r="VXG9" i="20"/>
  <c r="VXF9" i="20"/>
  <c r="VXE9" i="20"/>
  <c r="VXD9" i="20"/>
  <c r="VXC9" i="20"/>
  <c r="VXB9" i="20"/>
  <c r="VXA9" i="20"/>
  <c r="VWZ9" i="20"/>
  <c r="VWY9" i="20"/>
  <c r="VWX9" i="20"/>
  <c r="VWW9" i="20"/>
  <c r="VWV9" i="20"/>
  <c r="VWU9" i="20"/>
  <c r="VWT9" i="20"/>
  <c r="VWS9" i="20"/>
  <c r="VWR9" i="20"/>
  <c r="VWQ9" i="20"/>
  <c r="VWP9" i="20"/>
  <c r="VWO9" i="20"/>
  <c r="VWN9" i="20"/>
  <c r="VWM9" i="20"/>
  <c r="VWL9" i="20"/>
  <c r="VWK9" i="20"/>
  <c r="VWJ9" i="20"/>
  <c r="VWI9" i="20"/>
  <c r="VWH9" i="20"/>
  <c r="VWG9" i="20"/>
  <c r="VWF9" i="20"/>
  <c r="VWE9" i="20"/>
  <c r="VWD9" i="20"/>
  <c r="VWC9" i="20"/>
  <c r="VWB9" i="20"/>
  <c r="VWA9" i="20"/>
  <c r="VVZ9" i="20"/>
  <c r="VVY9" i="20"/>
  <c r="VVX9" i="20"/>
  <c r="VVW9" i="20"/>
  <c r="VVV9" i="20"/>
  <c r="VVU9" i="20"/>
  <c r="VVT9" i="20"/>
  <c r="VVS9" i="20"/>
  <c r="VVR9" i="20"/>
  <c r="VVQ9" i="20"/>
  <c r="VVP9" i="20"/>
  <c r="VVO9" i="20"/>
  <c r="VVN9" i="20"/>
  <c r="VVM9" i="20"/>
  <c r="VVL9" i="20"/>
  <c r="VVK9" i="20"/>
  <c r="VVJ9" i="20"/>
  <c r="VVI9" i="20"/>
  <c r="VVH9" i="20"/>
  <c r="VVG9" i="20"/>
  <c r="VVF9" i="20"/>
  <c r="VVE9" i="20"/>
  <c r="VVD9" i="20"/>
  <c r="VVC9" i="20"/>
  <c r="VVB9" i="20"/>
  <c r="VVA9" i="20"/>
  <c r="VUZ9" i="20"/>
  <c r="VUY9" i="20"/>
  <c r="VUX9" i="20"/>
  <c r="VUW9" i="20"/>
  <c r="VUV9" i="20"/>
  <c r="VUU9" i="20"/>
  <c r="VUT9" i="20"/>
  <c r="VUS9" i="20"/>
  <c r="VUR9" i="20"/>
  <c r="VUQ9" i="20"/>
  <c r="VUP9" i="20"/>
  <c r="VUO9" i="20"/>
  <c r="VUN9" i="20"/>
  <c r="VUM9" i="20"/>
  <c r="VUL9" i="20"/>
  <c r="VUK9" i="20"/>
  <c r="VUJ9" i="20"/>
  <c r="VUI9" i="20"/>
  <c r="VUH9" i="20"/>
  <c r="VUG9" i="20"/>
  <c r="VUF9" i="20"/>
  <c r="VUE9" i="20"/>
  <c r="VUD9" i="20"/>
  <c r="VUC9" i="20"/>
  <c r="VUB9" i="20"/>
  <c r="VUA9" i="20"/>
  <c r="VTZ9" i="20"/>
  <c r="VTY9" i="20"/>
  <c r="VTX9" i="20"/>
  <c r="VTW9" i="20"/>
  <c r="VTV9" i="20"/>
  <c r="VTU9" i="20"/>
  <c r="VTT9" i="20"/>
  <c r="VTS9" i="20"/>
  <c r="VTR9" i="20"/>
  <c r="VTQ9" i="20"/>
  <c r="VTP9" i="20"/>
  <c r="VTO9" i="20"/>
  <c r="VTN9" i="20"/>
  <c r="VTM9" i="20"/>
  <c r="VTL9" i="20"/>
  <c r="VTK9" i="20"/>
  <c r="VTJ9" i="20"/>
  <c r="VTI9" i="20"/>
  <c r="VTH9" i="20"/>
  <c r="VTG9" i="20"/>
  <c r="VTF9" i="20"/>
  <c r="VTE9" i="20"/>
  <c r="VTD9" i="20"/>
  <c r="VTC9" i="20"/>
  <c r="VTB9" i="20"/>
  <c r="VTA9" i="20"/>
  <c r="VSZ9" i="20"/>
  <c r="VSY9" i="20"/>
  <c r="VSX9" i="20"/>
  <c r="VSW9" i="20"/>
  <c r="VSV9" i="20"/>
  <c r="VSU9" i="20"/>
  <c r="VST9" i="20"/>
  <c r="VSS9" i="20"/>
  <c r="VSR9" i="20"/>
  <c r="VSQ9" i="20"/>
  <c r="VSP9" i="20"/>
  <c r="VSO9" i="20"/>
  <c r="VSN9" i="20"/>
  <c r="VSM9" i="20"/>
  <c r="VSL9" i="20"/>
  <c r="VSK9" i="20"/>
  <c r="VSJ9" i="20"/>
  <c r="VSI9" i="20"/>
  <c r="VSH9" i="20"/>
  <c r="VSG9" i="20"/>
  <c r="VSF9" i="20"/>
  <c r="VSE9" i="20"/>
  <c r="VSD9" i="20"/>
  <c r="VSC9" i="20"/>
  <c r="VSB9" i="20"/>
  <c r="VSA9" i="20"/>
  <c r="VRZ9" i="20"/>
  <c r="VRY9" i="20"/>
  <c r="VRX9" i="20"/>
  <c r="VRW9" i="20"/>
  <c r="VRV9" i="20"/>
  <c r="VRU9" i="20"/>
  <c r="VRT9" i="20"/>
  <c r="VRS9" i="20"/>
  <c r="VRR9" i="20"/>
  <c r="VRQ9" i="20"/>
  <c r="VRP9" i="20"/>
  <c r="VRO9" i="20"/>
  <c r="VRN9" i="20"/>
  <c r="VRM9" i="20"/>
  <c r="VRL9" i="20"/>
  <c r="VRK9" i="20"/>
  <c r="VRJ9" i="20"/>
  <c r="VRI9" i="20"/>
  <c r="VRH9" i="20"/>
  <c r="VRG9" i="20"/>
  <c r="VRF9" i="20"/>
  <c r="VRE9" i="20"/>
  <c r="VRD9" i="20"/>
  <c r="VRC9" i="20"/>
  <c r="VRB9" i="20"/>
  <c r="VRA9" i="20"/>
  <c r="VQZ9" i="20"/>
  <c r="VQY9" i="20"/>
  <c r="VQX9" i="20"/>
  <c r="VQW9" i="20"/>
  <c r="VQV9" i="20"/>
  <c r="VQU9" i="20"/>
  <c r="VQT9" i="20"/>
  <c r="VQS9" i="20"/>
  <c r="VQR9" i="20"/>
  <c r="VQQ9" i="20"/>
  <c r="VQP9" i="20"/>
  <c r="VQO9" i="20"/>
  <c r="VQN9" i="20"/>
  <c r="VQM9" i="20"/>
  <c r="VQL9" i="20"/>
  <c r="VQK9" i="20"/>
  <c r="VQJ9" i="20"/>
  <c r="VQI9" i="20"/>
  <c r="VQH9" i="20"/>
  <c r="VQG9" i="20"/>
  <c r="VQF9" i="20"/>
  <c r="VQE9" i="20"/>
  <c r="VQD9" i="20"/>
  <c r="VQC9" i="20"/>
  <c r="VQB9" i="20"/>
  <c r="VQA9" i="20"/>
  <c r="VPZ9" i="20"/>
  <c r="VPY9" i="20"/>
  <c r="VPX9" i="20"/>
  <c r="VPW9" i="20"/>
  <c r="VPV9" i="20"/>
  <c r="VPU9" i="20"/>
  <c r="VPT9" i="20"/>
  <c r="VPS9" i="20"/>
  <c r="VPR9" i="20"/>
  <c r="VPQ9" i="20"/>
  <c r="VPP9" i="20"/>
  <c r="VPO9" i="20"/>
  <c r="VPN9" i="20"/>
  <c r="VPM9" i="20"/>
  <c r="VPL9" i="20"/>
  <c r="VPK9" i="20"/>
  <c r="VPJ9" i="20"/>
  <c r="VPI9" i="20"/>
  <c r="VPH9" i="20"/>
  <c r="VPG9" i="20"/>
  <c r="VPF9" i="20"/>
  <c r="VPE9" i="20"/>
  <c r="VPD9" i="20"/>
  <c r="VPC9" i="20"/>
  <c r="VPB9" i="20"/>
  <c r="VPA9" i="20"/>
  <c r="VOZ9" i="20"/>
  <c r="VOY9" i="20"/>
  <c r="VOX9" i="20"/>
  <c r="VOW9" i="20"/>
  <c r="VOV9" i="20"/>
  <c r="VOU9" i="20"/>
  <c r="VOT9" i="20"/>
  <c r="VOS9" i="20"/>
  <c r="VOR9" i="20"/>
  <c r="VOQ9" i="20"/>
  <c r="VOP9" i="20"/>
  <c r="VOO9" i="20"/>
  <c r="VON9" i="20"/>
  <c r="VOM9" i="20"/>
  <c r="VOL9" i="20"/>
  <c r="VOK9" i="20"/>
  <c r="VOJ9" i="20"/>
  <c r="VOI9" i="20"/>
  <c r="VOH9" i="20"/>
  <c r="VOG9" i="20"/>
  <c r="VOF9" i="20"/>
  <c r="VOE9" i="20"/>
  <c r="VOD9" i="20"/>
  <c r="VOC9" i="20"/>
  <c r="VOB9" i="20"/>
  <c r="VOA9" i="20"/>
  <c r="VNZ9" i="20"/>
  <c r="VNY9" i="20"/>
  <c r="VNX9" i="20"/>
  <c r="VNW9" i="20"/>
  <c r="VNV9" i="20"/>
  <c r="VNU9" i="20"/>
  <c r="VNT9" i="20"/>
  <c r="VNS9" i="20"/>
  <c r="VNR9" i="20"/>
  <c r="VNQ9" i="20"/>
  <c r="VNP9" i="20"/>
  <c r="VNO9" i="20"/>
  <c r="VNN9" i="20"/>
  <c r="VNM9" i="20"/>
  <c r="VNL9" i="20"/>
  <c r="VNK9" i="20"/>
  <c r="VNJ9" i="20"/>
  <c r="VNI9" i="20"/>
  <c r="VNH9" i="20"/>
  <c r="VNG9" i="20"/>
  <c r="VNF9" i="20"/>
  <c r="VNE9" i="20"/>
  <c r="VND9" i="20"/>
  <c r="VNC9" i="20"/>
  <c r="VNB9" i="20"/>
  <c r="VNA9" i="20"/>
  <c r="VMZ9" i="20"/>
  <c r="VMY9" i="20"/>
  <c r="VMX9" i="20"/>
  <c r="VMW9" i="20"/>
  <c r="VMV9" i="20"/>
  <c r="VMU9" i="20"/>
  <c r="VMT9" i="20"/>
  <c r="VMS9" i="20"/>
  <c r="VMR9" i="20"/>
  <c r="VMQ9" i="20"/>
  <c r="VMP9" i="20"/>
  <c r="VMO9" i="20"/>
  <c r="VMN9" i="20"/>
  <c r="VMM9" i="20"/>
  <c r="VML9" i="20"/>
  <c r="VMK9" i="20"/>
  <c r="VMJ9" i="20"/>
  <c r="VMI9" i="20"/>
  <c r="VMH9" i="20"/>
  <c r="VMG9" i="20"/>
  <c r="VMF9" i="20"/>
  <c r="VME9" i="20"/>
  <c r="VMD9" i="20"/>
  <c r="VMC9" i="20"/>
  <c r="VMB9" i="20"/>
  <c r="VMA9" i="20"/>
  <c r="VLZ9" i="20"/>
  <c r="VLY9" i="20"/>
  <c r="VLX9" i="20"/>
  <c r="VLW9" i="20"/>
  <c r="VLV9" i="20"/>
  <c r="VLU9" i="20"/>
  <c r="VLT9" i="20"/>
  <c r="VLS9" i="20"/>
  <c r="VLR9" i="20"/>
  <c r="VLQ9" i="20"/>
  <c r="VLP9" i="20"/>
  <c r="VLO9" i="20"/>
  <c r="VLN9" i="20"/>
  <c r="VLM9" i="20"/>
  <c r="VLL9" i="20"/>
  <c r="VLK9" i="20"/>
  <c r="VLJ9" i="20"/>
  <c r="VLI9" i="20"/>
  <c r="VLH9" i="20"/>
  <c r="VLG9" i="20"/>
  <c r="VLF9" i="20"/>
  <c r="VLE9" i="20"/>
  <c r="VLD9" i="20"/>
  <c r="VLC9" i="20"/>
  <c r="VLB9" i="20"/>
  <c r="VLA9" i="20"/>
  <c r="VKZ9" i="20"/>
  <c r="VKY9" i="20"/>
  <c r="VKX9" i="20"/>
  <c r="VKW9" i="20"/>
  <c r="VKV9" i="20"/>
  <c r="VKU9" i="20"/>
  <c r="VKT9" i="20"/>
  <c r="VKS9" i="20"/>
  <c r="VKR9" i="20"/>
  <c r="VKQ9" i="20"/>
  <c r="VKP9" i="20"/>
  <c r="VKO9" i="20"/>
  <c r="VKN9" i="20"/>
  <c r="VKM9" i="20"/>
  <c r="VKL9" i="20"/>
  <c r="VKK9" i="20"/>
  <c r="VKJ9" i="20"/>
  <c r="VKI9" i="20"/>
  <c r="VKH9" i="20"/>
  <c r="VKG9" i="20"/>
  <c r="VKF9" i="20"/>
  <c r="VKE9" i="20"/>
  <c r="VKD9" i="20"/>
  <c r="VKC9" i="20"/>
  <c r="VKB9" i="20"/>
  <c r="VKA9" i="20"/>
  <c r="VJZ9" i="20"/>
  <c r="VJY9" i="20"/>
  <c r="VJX9" i="20"/>
  <c r="VJW9" i="20"/>
  <c r="VJV9" i="20"/>
  <c r="VJU9" i="20"/>
  <c r="VJT9" i="20"/>
  <c r="VJS9" i="20"/>
  <c r="VJR9" i="20"/>
  <c r="VJQ9" i="20"/>
  <c r="VJP9" i="20"/>
  <c r="VJO9" i="20"/>
  <c r="VJN9" i="20"/>
  <c r="VJM9" i="20"/>
  <c r="VJL9" i="20"/>
  <c r="VJK9" i="20"/>
  <c r="VJJ9" i="20"/>
  <c r="VJI9" i="20"/>
  <c r="VJH9" i="20"/>
  <c r="VJG9" i="20"/>
  <c r="VJF9" i="20"/>
  <c r="VJE9" i="20"/>
  <c r="VJD9" i="20"/>
  <c r="VJC9" i="20"/>
  <c r="VJB9" i="20"/>
  <c r="VJA9" i="20"/>
  <c r="VIZ9" i="20"/>
  <c r="VIY9" i="20"/>
  <c r="VIX9" i="20"/>
  <c r="VIW9" i="20"/>
  <c r="VIV9" i="20"/>
  <c r="VIU9" i="20"/>
  <c r="VIT9" i="20"/>
  <c r="VIS9" i="20"/>
  <c r="VIR9" i="20"/>
  <c r="VIQ9" i="20"/>
  <c r="VIP9" i="20"/>
  <c r="VIO9" i="20"/>
  <c r="VIN9" i="20"/>
  <c r="VIM9" i="20"/>
  <c r="VIL9" i="20"/>
  <c r="VIK9" i="20"/>
  <c r="VIJ9" i="20"/>
  <c r="VII9" i="20"/>
  <c r="VIH9" i="20"/>
  <c r="VIG9" i="20"/>
  <c r="VIF9" i="20"/>
  <c r="VIE9" i="20"/>
  <c r="VID9" i="20"/>
  <c r="VIC9" i="20"/>
  <c r="VIB9" i="20"/>
  <c r="VIA9" i="20"/>
  <c r="VHZ9" i="20"/>
  <c r="VHY9" i="20"/>
  <c r="VHX9" i="20"/>
  <c r="VHW9" i="20"/>
  <c r="VHV9" i="20"/>
  <c r="VHU9" i="20"/>
  <c r="VHT9" i="20"/>
  <c r="VHS9" i="20"/>
  <c r="VHR9" i="20"/>
  <c r="VHQ9" i="20"/>
  <c r="VHP9" i="20"/>
  <c r="VHO9" i="20"/>
  <c r="VHN9" i="20"/>
  <c r="VHM9" i="20"/>
  <c r="VHL9" i="20"/>
  <c r="VHK9" i="20"/>
  <c r="VHJ9" i="20"/>
  <c r="VHI9" i="20"/>
  <c r="VHH9" i="20"/>
  <c r="VHG9" i="20"/>
  <c r="VHF9" i="20"/>
  <c r="VHE9" i="20"/>
  <c r="VHD9" i="20"/>
  <c r="VHC9" i="20"/>
  <c r="VHB9" i="20"/>
  <c r="VHA9" i="20"/>
  <c r="VGZ9" i="20"/>
  <c r="VGY9" i="20"/>
  <c r="VGX9" i="20"/>
  <c r="VGW9" i="20"/>
  <c r="VGV9" i="20"/>
  <c r="VGU9" i="20"/>
  <c r="VGT9" i="20"/>
  <c r="VGS9" i="20"/>
  <c r="VGR9" i="20"/>
  <c r="VGQ9" i="20"/>
  <c r="VGP9" i="20"/>
  <c r="VGO9" i="20"/>
  <c r="VGN9" i="20"/>
  <c r="VGM9" i="20"/>
  <c r="VGL9" i="20"/>
  <c r="VGK9" i="20"/>
  <c r="VGJ9" i="20"/>
  <c r="VGI9" i="20"/>
  <c r="VGH9" i="20"/>
  <c r="VGG9" i="20"/>
  <c r="VGF9" i="20"/>
  <c r="VGE9" i="20"/>
  <c r="VGD9" i="20"/>
  <c r="VGC9" i="20"/>
  <c r="VGB9" i="20"/>
  <c r="VGA9" i="20"/>
  <c r="VFZ9" i="20"/>
  <c r="VFY9" i="20"/>
  <c r="VFX9" i="20"/>
  <c r="VFW9" i="20"/>
  <c r="VFV9" i="20"/>
  <c r="VFU9" i="20"/>
  <c r="VFT9" i="20"/>
  <c r="VFS9" i="20"/>
  <c r="VFR9" i="20"/>
  <c r="VFQ9" i="20"/>
  <c r="VFP9" i="20"/>
  <c r="VFO9" i="20"/>
  <c r="VFN9" i="20"/>
  <c r="VFM9" i="20"/>
  <c r="VFL9" i="20"/>
  <c r="VFK9" i="20"/>
  <c r="VFJ9" i="20"/>
  <c r="VFI9" i="20"/>
  <c r="VFH9" i="20"/>
  <c r="VFG9" i="20"/>
  <c r="VFF9" i="20"/>
  <c r="VFE9" i="20"/>
  <c r="VFD9" i="20"/>
  <c r="VFC9" i="20"/>
  <c r="VFB9" i="20"/>
  <c r="VFA9" i="20"/>
  <c r="VEZ9" i="20"/>
  <c r="VEY9" i="20"/>
  <c r="VEX9" i="20"/>
  <c r="VEW9" i="20"/>
  <c r="VEV9" i="20"/>
  <c r="VEU9" i="20"/>
  <c r="VET9" i="20"/>
  <c r="VES9" i="20"/>
  <c r="VER9" i="20"/>
  <c r="VEQ9" i="20"/>
  <c r="VEP9" i="20"/>
  <c r="VEO9" i="20"/>
  <c r="VEN9" i="20"/>
  <c r="VEM9" i="20"/>
  <c r="VEL9" i="20"/>
  <c r="VEK9" i="20"/>
  <c r="VEJ9" i="20"/>
  <c r="VEI9" i="20"/>
  <c r="VEH9" i="20"/>
  <c r="VEG9" i="20"/>
  <c r="VEF9" i="20"/>
  <c r="VEE9" i="20"/>
  <c r="VED9" i="20"/>
  <c r="VEC9" i="20"/>
  <c r="VEB9" i="20"/>
  <c r="VEA9" i="20"/>
  <c r="VDZ9" i="20"/>
  <c r="VDY9" i="20"/>
  <c r="VDX9" i="20"/>
  <c r="VDW9" i="20"/>
  <c r="VDV9" i="20"/>
  <c r="VDU9" i="20"/>
  <c r="VDT9" i="20"/>
  <c r="VDS9" i="20"/>
  <c r="VDR9" i="20"/>
  <c r="VDQ9" i="20"/>
  <c r="VDP9" i="20"/>
  <c r="VDO9" i="20"/>
  <c r="VDN9" i="20"/>
  <c r="VDM9" i="20"/>
  <c r="VDL9" i="20"/>
  <c r="VDK9" i="20"/>
  <c r="VDJ9" i="20"/>
  <c r="VDI9" i="20"/>
  <c r="VDH9" i="20"/>
  <c r="VDG9" i="20"/>
  <c r="VDF9" i="20"/>
  <c r="VDE9" i="20"/>
  <c r="VDD9" i="20"/>
  <c r="VDC9" i="20"/>
  <c r="VDB9" i="20"/>
  <c r="VDA9" i="20"/>
  <c r="VCZ9" i="20"/>
  <c r="VCY9" i="20"/>
  <c r="VCX9" i="20"/>
  <c r="VCW9" i="20"/>
  <c r="VCV9" i="20"/>
  <c r="VCU9" i="20"/>
  <c r="VCT9" i="20"/>
  <c r="VCS9" i="20"/>
  <c r="VCR9" i="20"/>
  <c r="VCQ9" i="20"/>
  <c r="VCP9" i="20"/>
  <c r="VCO9" i="20"/>
  <c r="VCN9" i="20"/>
  <c r="VCM9" i="20"/>
  <c r="VCL9" i="20"/>
  <c r="VCK9" i="20"/>
  <c r="VCJ9" i="20"/>
  <c r="VCI9" i="20"/>
  <c r="VCH9" i="20"/>
  <c r="VCG9" i="20"/>
  <c r="VCF9" i="20"/>
  <c r="VCE9" i="20"/>
  <c r="VCD9" i="20"/>
  <c r="VCC9" i="20"/>
  <c r="VCB9" i="20"/>
  <c r="VCA9" i="20"/>
  <c r="VBZ9" i="20"/>
  <c r="VBY9" i="20"/>
  <c r="VBX9" i="20"/>
  <c r="VBW9" i="20"/>
  <c r="VBV9" i="20"/>
  <c r="VBU9" i="20"/>
  <c r="VBT9" i="20"/>
  <c r="VBS9" i="20"/>
  <c r="VBR9" i="20"/>
  <c r="VBQ9" i="20"/>
  <c r="VBP9" i="20"/>
  <c r="VBO9" i="20"/>
  <c r="VBN9" i="20"/>
  <c r="VBM9" i="20"/>
  <c r="VBL9" i="20"/>
  <c r="VBK9" i="20"/>
  <c r="VBJ9" i="20"/>
  <c r="VBI9" i="20"/>
  <c r="VBH9" i="20"/>
  <c r="VBG9" i="20"/>
  <c r="VBF9" i="20"/>
  <c r="VBE9" i="20"/>
  <c r="VBD9" i="20"/>
  <c r="VBC9" i="20"/>
  <c r="VBB9" i="20"/>
  <c r="VBA9" i="20"/>
  <c r="VAZ9" i="20"/>
  <c r="VAY9" i="20"/>
  <c r="VAX9" i="20"/>
  <c r="VAW9" i="20"/>
  <c r="VAV9" i="20"/>
  <c r="VAU9" i="20"/>
  <c r="VAT9" i="20"/>
  <c r="VAS9" i="20"/>
  <c r="VAR9" i="20"/>
  <c r="VAQ9" i="20"/>
  <c r="VAP9" i="20"/>
  <c r="VAO9" i="20"/>
  <c r="VAN9" i="20"/>
  <c r="VAM9" i="20"/>
  <c r="VAL9" i="20"/>
  <c r="VAK9" i="20"/>
  <c r="VAJ9" i="20"/>
  <c r="VAI9" i="20"/>
  <c r="VAH9" i="20"/>
  <c r="VAG9" i="20"/>
  <c r="VAF9" i="20"/>
  <c r="VAE9" i="20"/>
  <c r="VAD9" i="20"/>
  <c r="VAC9" i="20"/>
  <c r="VAB9" i="20"/>
  <c r="VAA9" i="20"/>
  <c r="UZZ9" i="20"/>
  <c r="UZY9" i="20"/>
  <c r="UZX9" i="20"/>
  <c r="UZW9" i="20"/>
  <c r="UZV9" i="20"/>
  <c r="UZU9" i="20"/>
  <c r="UZT9" i="20"/>
  <c r="UZS9" i="20"/>
  <c r="UZR9" i="20"/>
  <c r="UZQ9" i="20"/>
  <c r="UZP9" i="20"/>
  <c r="UZO9" i="20"/>
  <c r="UZN9" i="20"/>
  <c r="UZM9" i="20"/>
  <c r="UZL9" i="20"/>
  <c r="UZK9" i="20"/>
  <c r="UZJ9" i="20"/>
  <c r="UZI9" i="20"/>
  <c r="UZH9" i="20"/>
  <c r="UZG9" i="20"/>
  <c r="UZF9" i="20"/>
  <c r="UZE9" i="20"/>
  <c r="UZD9" i="20"/>
  <c r="UZC9" i="20"/>
  <c r="UZB9" i="20"/>
  <c r="UZA9" i="20"/>
  <c r="UYZ9" i="20"/>
  <c r="UYY9" i="20"/>
  <c r="UYX9" i="20"/>
  <c r="UYW9" i="20"/>
  <c r="UYV9" i="20"/>
  <c r="UYU9" i="20"/>
  <c r="UYT9" i="20"/>
  <c r="UYS9" i="20"/>
  <c r="UYR9" i="20"/>
  <c r="UYQ9" i="20"/>
  <c r="UYP9" i="20"/>
  <c r="UYO9" i="20"/>
  <c r="UYN9" i="20"/>
  <c r="UYM9" i="20"/>
  <c r="UYL9" i="20"/>
  <c r="UYK9" i="20"/>
  <c r="UYJ9" i="20"/>
  <c r="UYI9" i="20"/>
  <c r="UYH9" i="20"/>
  <c r="UYG9" i="20"/>
  <c r="UYF9" i="20"/>
  <c r="UYE9" i="20"/>
  <c r="UYD9" i="20"/>
  <c r="UYC9" i="20"/>
  <c r="UYB9" i="20"/>
  <c r="UYA9" i="20"/>
  <c r="UXZ9" i="20"/>
  <c r="UXY9" i="20"/>
  <c r="UXX9" i="20"/>
  <c r="UXW9" i="20"/>
  <c r="UXV9" i="20"/>
  <c r="UXU9" i="20"/>
  <c r="UXT9" i="20"/>
  <c r="UXS9" i="20"/>
  <c r="UXR9" i="20"/>
  <c r="UXQ9" i="20"/>
  <c r="UXP9" i="20"/>
  <c r="UXO9" i="20"/>
  <c r="UXN9" i="20"/>
  <c r="UXM9" i="20"/>
  <c r="UXL9" i="20"/>
  <c r="UXK9" i="20"/>
  <c r="UXJ9" i="20"/>
  <c r="UXI9" i="20"/>
  <c r="UXH9" i="20"/>
  <c r="UXG9" i="20"/>
  <c r="UXF9" i="20"/>
  <c r="UXE9" i="20"/>
  <c r="UXD9" i="20"/>
  <c r="UXC9" i="20"/>
  <c r="UXB9" i="20"/>
  <c r="UXA9" i="20"/>
  <c r="UWZ9" i="20"/>
  <c r="UWY9" i="20"/>
  <c r="UWX9" i="20"/>
  <c r="UWW9" i="20"/>
  <c r="UWV9" i="20"/>
  <c r="UWU9" i="20"/>
  <c r="UWT9" i="20"/>
  <c r="UWS9" i="20"/>
  <c r="UWR9" i="20"/>
  <c r="UWQ9" i="20"/>
  <c r="UWP9" i="20"/>
  <c r="UWO9" i="20"/>
  <c r="UWN9" i="20"/>
  <c r="UWM9" i="20"/>
  <c r="UWL9" i="20"/>
  <c r="UWK9" i="20"/>
  <c r="UWJ9" i="20"/>
  <c r="UWI9" i="20"/>
  <c r="UWH9" i="20"/>
  <c r="UWG9" i="20"/>
  <c r="UWF9" i="20"/>
  <c r="UWE9" i="20"/>
  <c r="UWD9" i="20"/>
  <c r="UWC9" i="20"/>
  <c r="UWB9" i="20"/>
  <c r="UWA9" i="20"/>
  <c r="UVZ9" i="20"/>
  <c r="UVY9" i="20"/>
  <c r="UVX9" i="20"/>
  <c r="UVW9" i="20"/>
  <c r="UVV9" i="20"/>
  <c r="UVU9" i="20"/>
  <c r="UVT9" i="20"/>
  <c r="UVS9" i="20"/>
  <c r="UVR9" i="20"/>
  <c r="UVQ9" i="20"/>
  <c r="UVP9" i="20"/>
  <c r="UVO9" i="20"/>
  <c r="UVN9" i="20"/>
  <c r="UVM9" i="20"/>
  <c r="UVL9" i="20"/>
  <c r="UVK9" i="20"/>
  <c r="UVJ9" i="20"/>
  <c r="UVI9" i="20"/>
  <c r="UVH9" i="20"/>
  <c r="UVG9" i="20"/>
  <c r="UVF9" i="20"/>
  <c r="UVE9" i="20"/>
  <c r="UVD9" i="20"/>
  <c r="UVC9" i="20"/>
  <c r="UVB9" i="20"/>
  <c r="UVA9" i="20"/>
  <c r="UUZ9" i="20"/>
  <c r="UUY9" i="20"/>
  <c r="UUX9" i="20"/>
  <c r="UUW9" i="20"/>
  <c r="UUV9" i="20"/>
  <c r="UUU9" i="20"/>
  <c r="UUT9" i="20"/>
  <c r="UUS9" i="20"/>
  <c r="UUR9" i="20"/>
  <c r="UUQ9" i="20"/>
  <c r="UUP9" i="20"/>
  <c r="UUO9" i="20"/>
  <c r="UUN9" i="20"/>
  <c r="UUM9" i="20"/>
  <c r="UUL9" i="20"/>
  <c r="UUK9" i="20"/>
  <c r="UUJ9" i="20"/>
  <c r="UUI9" i="20"/>
  <c r="UUH9" i="20"/>
  <c r="UUG9" i="20"/>
  <c r="UUF9" i="20"/>
  <c r="UUE9" i="20"/>
  <c r="UUD9" i="20"/>
  <c r="UUC9" i="20"/>
  <c r="UUB9" i="20"/>
  <c r="UUA9" i="20"/>
  <c r="UTZ9" i="20"/>
  <c r="UTY9" i="20"/>
  <c r="UTX9" i="20"/>
  <c r="UTW9" i="20"/>
  <c r="UTV9" i="20"/>
  <c r="UTU9" i="20"/>
  <c r="UTT9" i="20"/>
  <c r="UTS9" i="20"/>
  <c r="UTR9" i="20"/>
  <c r="UTQ9" i="20"/>
  <c r="UTP9" i="20"/>
  <c r="UTO9" i="20"/>
  <c r="UTN9" i="20"/>
  <c r="UTM9" i="20"/>
  <c r="UTL9" i="20"/>
  <c r="UTK9" i="20"/>
  <c r="UTJ9" i="20"/>
  <c r="UTI9" i="20"/>
  <c r="UTH9" i="20"/>
  <c r="UTG9" i="20"/>
  <c r="UTF9" i="20"/>
  <c r="UTE9" i="20"/>
  <c r="UTD9" i="20"/>
  <c r="UTC9" i="20"/>
  <c r="UTB9" i="20"/>
  <c r="UTA9" i="20"/>
  <c r="USZ9" i="20"/>
  <c r="USY9" i="20"/>
  <c r="USX9" i="20"/>
  <c r="USW9" i="20"/>
  <c r="USV9" i="20"/>
  <c r="USU9" i="20"/>
  <c r="UST9" i="20"/>
  <c r="USS9" i="20"/>
  <c r="USR9" i="20"/>
  <c r="USQ9" i="20"/>
  <c r="USP9" i="20"/>
  <c r="USO9" i="20"/>
  <c r="USN9" i="20"/>
  <c r="USM9" i="20"/>
  <c r="USL9" i="20"/>
  <c r="USK9" i="20"/>
  <c r="USJ9" i="20"/>
  <c r="USI9" i="20"/>
  <c r="USH9" i="20"/>
  <c r="USG9" i="20"/>
  <c r="USF9" i="20"/>
  <c r="USE9" i="20"/>
  <c r="USD9" i="20"/>
  <c r="USC9" i="20"/>
  <c r="USB9" i="20"/>
  <c r="USA9" i="20"/>
  <c r="URZ9" i="20"/>
  <c r="URY9" i="20"/>
  <c r="URX9" i="20"/>
  <c r="URW9" i="20"/>
  <c r="URV9" i="20"/>
  <c r="URU9" i="20"/>
  <c r="URT9" i="20"/>
  <c r="URS9" i="20"/>
  <c r="URR9" i="20"/>
  <c r="URQ9" i="20"/>
  <c r="URP9" i="20"/>
  <c r="URO9" i="20"/>
  <c r="URN9" i="20"/>
  <c r="URM9" i="20"/>
  <c r="URL9" i="20"/>
  <c r="URK9" i="20"/>
  <c r="URJ9" i="20"/>
  <c r="URI9" i="20"/>
  <c r="URH9" i="20"/>
  <c r="URG9" i="20"/>
  <c r="URF9" i="20"/>
  <c r="URE9" i="20"/>
  <c r="URD9" i="20"/>
  <c r="URC9" i="20"/>
  <c r="URB9" i="20"/>
  <c r="URA9" i="20"/>
  <c r="UQZ9" i="20"/>
  <c r="UQY9" i="20"/>
  <c r="UQX9" i="20"/>
  <c r="UQW9" i="20"/>
  <c r="UQV9" i="20"/>
  <c r="UQU9" i="20"/>
  <c r="UQT9" i="20"/>
  <c r="UQS9" i="20"/>
  <c r="UQR9" i="20"/>
  <c r="UQQ9" i="20"/>
  <c r="UQP9" i="20"/>
  <c r="UQO9" i="20"/>
  <c r="UQN9" i="20"/>
  <c r="UQM9" i="20"/>
  <c r="UQL9" i="20"/>
  <c r="UQK9" i="20"/>
  <c r="UQJ9" i="20"/>
  <c r="UQI9" i="20"/>
  <c r="UQH9" i="20"/>
  <c r="UQG9" i="20"/>
  <c r="UQF9" i="20"/>
  <c r="UQE9" i="20"/>
  <c r="UQD9" i="20"/>
  <c r="UQC9" i="20"/>
  <c r="UQB9" i="20"/>
  <c r="UQA9" i="20"/>
  <c r="UPZ9" i="20"/>
  <c r="UPY9" i="20"/>
  <c r="UPX9" i="20"/>
  <c r="UPW9" i="20"/>
  <c r="UPV9" i="20"/>
  <c r="UPU9" i="20"/>
  <c r="UPT9" i="20"/>
  <c r="UPS9" i="20"/>
  <c r="UPR9" i="20"/>
  <c r="UPQ9" i="20"/>
  <c r="UPP9" i="20"/>
  <c r="UPO9" i="20"/>
  <c r="UPN9" i="20"/>
  <c r="UPM9" i="20"/>
  <c r="UPL9" i="20"/>
  <c r="UPK9" i="20"/>
  <c r="UPJ9" i="20"/>
  <c r="UPI9" i="20"/>
  <c r="UPH9" i="20"/>
  <c r="UPG9" i="20"/>
  <c r="UPF9" i="20"/>
  <c r="UPE9" i="20"/>
  <c r="UPD9" i="20"/>
  <c r="UPC9" i="20"/>
  <c r="UPB9" i="20"/>
  <c r="UPA9" i="20"/>
  <c r="UOZ9" i="20"/>
  <c r="UOY9" i="20"/>
  <c r="UOX9" i="20"/>
  <c r="UOW9" i="20"/>
  <c r="UOV9" i="20"/>
  <c r="UOU9" i="20"/>
  <c r="UOT9" i="20"/>
  <c r="UOS9" i="20"/>
  <c r="UOR9" i="20"/>
  <c r="UOQ9" i="20"/>
  <c r="UOP9" i="20"/>
  <c r="UOO9" i="20"/>
  <c r="UON9" i="20"/>
  <c r="UOM9" i="20"/>
  <c r="UOL9" i="20"/>
  <c r="UOK9" i="20"/>
  <c r="UOJ9" i="20"/>
  <c r="UOI9" i="20"/>
  <c r="UOH9" i="20"/>
  <c r="UOG9" i="20"/>
  <c r="UOF9" i="20"/>
  <c r="UOE9" i="20"/>
  <c r="UOD9" i="20"/>
  <c r="UOC9" i="20"/>
  <c r="UOB9" i="20"/>
  <c r="UOA9" i="20"/>
  <c r="UNZ9" i="20"/>
  <c r="UNY9" i="20"/>
  <c r="UNX9" i="20"/>
  <c r="UNW9" i="20"/>
  <c r="UNV9" i="20"/>
  <c r="UNU9" i="20"/>
  <c r="UNT9" i="20"/>
  <c r="UNS9" i="20"/>
  <c r="UNR9" i="20"/>
  <c r="UNQ9" i="20"/>
  <c r="UNP9" i="20"/>
  <c r="UNO9" i="20"/>
  <c r="UNN9" i="20"/>
  <c r="UNM9" i="20"/>
  <c r="UNL9" i="20"/>
  <c r="UNK9" i="20"/>
  <c r="UNJ9" i="20"/>
  <c r="UNI9" i="20"/>
  <c r="UNH9" i="20"/>
  <c r="UNG9" i="20"/>
  <c r="UNF9" i="20"/>
  <c r="UNE9" i="20"/>
  <c r="UND9" i="20"/>
  <c r="UNC9" i="20"/>
  <c r="UNB9" i="20"/>
  <c r="UNA9" i="20"/>
  <c r="UMZ9" i="20"/>
  <c r="UMY9" i="20"/>
  <c r="UMX9" i="20"/>
  <c r="UMW9" i="20"/>
  <c r="UMV9" i="20"/>
  <c r="UMU9" i="20"/>
  <c r="UMT9" i="20"/>
  <c r="UMS9" i="20"/>
  <c r="UMR9" i="20"/>
  <c r="UMQ9" i="20"/>
  <c r="UMP9" i="20"/>
  <c r="UMO9" i="20"/>
  <c r="UMN9" i="20"/>
  <c r="UMM9" i="20"/>
  <c r="UML9" i="20"/>
  <c r="UMK9" i="20"/>
  <c r="UMJ9" i="20"/>
  <c r="UMI9" i="20"/>
  <c r="UMH9" i="20"/>
  <c r="UMG9" i="20"/>
  <c r="UMF9" i="20"/>
  <c r="UME9" i="20"/>
  <c r="UMD9" i="20"/>
  <c r="UMC9" i="20"/>
  <c r="UMB9" i="20"/>
  <c r="UMA9" i="20"/>
  <c r="ULZ9" i="20"/>
  <c r="ULY9" i="20"/>
  <c r="ULX9" i="20"/>
  <c r="ULW9" i="20"/>
  <c r="ULV9" i="20"/>
  <c r="ULU9" i="20"/>
  <c r="ULT9" i="20"/>
  <c r="ULS9" i="20"/>
  <c r="ULR9" i="20"/>
  <c r="ULQ9" i="20"/>
  <c r="ULP9" i="20"/>
  <c r="ULO9" i="20"/>
  <c r="ULN9" i="20"/>
  <c r="ULM9" i="20"/>
  <c r="ULL9" i="20"/>
  <c r="ULK9" i="20"/>
  <c r="ULJ9" i="20"/>
  <c r="ULI9" i="20"/>
  <c r="ULH9" i="20"/>
  <c r="ULG9" i="20"/>
  <c r="ULF9" i="20"/>
  <c r="ULE9" i="20"/>
  <c r="ULD9" i="20"/>
  <c r="ULC9" i="20"/>
  <c r="ULB9" i="20"/>
  <c r="ULA9" i="20"/>
  <c r="UKZ9" i="20"/>
  <c r="UKY9" i="20"/>
  <c r="UKX9" i="20"/>
  <c r="UKW9" i="20"/>
  <c r="UKV9" i="20"/>
  <c r="UKU9" i="20"/>
  <c r="UKT9" i="20"/>
  <c r="UKS9" i="20"/>
  <c r="UKR9" i="20"/>
  <c r="UKQ9" i="20"/>
  <c r="UKP9" i="20"/>
  <c r="UKO9" i="20"/>
  <c r="UKN9" i="20"/>
  <c r="UKM9" i="20"/>
  <c r="UKL9" i="20"/>
  <c r="UKK9" i="20"/>
  <c r="UKJ9" i="20"/>
  <c r="UKI9" i="20"/>
  <c r="UKH9" i="20"/>
  <c r="UKG9" i="20"/>
  <c r="UKF9" i="20"/>
  <c r="UKE9" i="20"/>
  <c r="UKD9" i="20"/>
  <c r="UKC9" i="20"/>
  <c r="UKB9" i="20"/>
  <c r="UKA9" i="20"/>
  <c r="UJZ9" i="20"/>
  <c r="UJY9" i="20"/>
  <c r="UJX9" i="20"/>
  <c r="UJW9" i="20"/>
  <c r="UJV9" i="20"/>
  <c r="UJU9" i="20"/>
  <c r="UJT9" i="20"/>
  <c r="UJS9" i="20"/>
  <c r="UJR9" i="20"/>
  <c r="UJQ9" i="20"/>
  <c r="UJP9" i="20"/>
  <c r="UJO9" i="20"/>
  <c r="UJN9" i="20"/>
  <c r="UJM9" i="20"/>
  <c r="UJL9" i="20"/>
  <c r="UJK9" i="20"/>
  <c r="UJJ9" i="20"/>
  <c r="UJI9" i="20"/>
  <c r="UJH9" i="20"/>
  <c r="UJG9" i="20"/>
  <c r="UJF9" i="20"/>
  <c r="UJE9" i="20"/>
  <c r="UJD9" i="20"/>
  <c r="UJC9" i="20"/>
  <c r="UJB9" i="20"/>
  <c r="UJA9" i="20"/>
  <c r="UIZ9" i="20"/>
  <c r="UIY9" i="20"/>
  <c r="UIX9" i="20"/>
  <c r="UIW9" i="20"/>
  <c r="UIV9" i="20"/>
  <c r="UIU9" i="20"/>
  <c r="UIT9" i="20"/>
  <c r="UIS9" i="20"/>
  <c r="UIR9" i="20"/>
  <c r="UIQ9" i="20"/>
  <c r="UIP9" i="20"/>
  <c r="UIO9" i="20"/>
  <c r="UIN9" i="20"/>
  <c r="UIM9" i="20"/>
  <c r="UIL9" i="20"/>
  <c r="UIK9" i="20"/>
  <c r="UIJ9" i="20"/>
  <c r="UII9" i="20"/>
  <c r="UIH9" i="20"/>
  <c r="UIG9" i="20"/>
  <c r="UIF9" i="20"/>
  <c r="UIE9" i="20"/>
  <c r="UID9" i="20"/>
  <c r="UIC9" i="20"/>
  <c r="UIB9" i="20"/>
  <c r="UIA9" i="20"/>
  <c r="UHZ9" i="20"/>
  <c r="UHY9" i="20"/>
  <c r="UHX9" i="20"/>
  <c r="UHW9" i="20"/>
  <c r="UHV9" i="20"/>
  <c r="UHU9" i="20"/>
  <c r="UHT9" i="20"/>
  <c r="UHS9" i="20"/>
  <c r="UHR9" i="20"/>
  <c r="UHQ9" i="20"/>
  <c r="UHP9" i="20"/>
  <c r="UHO9" i="20"/>
  <c r="UHN9" i="20"/>
  <c r="UHM9" i="20"/>
  <c r="UHL9" i="20"/>
  <c r="UHK9" i="20"/>
  <c r="UHJ9" i="20"/>
  <c r="UHI9" i="20"/>
  <c r="UHH9" i="20"/>
  <c r="UHG9" i="20"/>
  <c r="UHF9" i="20"/>
  <c r="UHE9" i="20"/>
  <c r="UHD9" i="20"/>
  <c r="UHC9" i="20"/>
  <c r="UHB9" i="20"/>
  <c r="UHA9" i="20"/>
  <c r="UGZ9" i="20"/>
  <c r="UGY9" i="20"/>
  <c r="UGX9" i="20"/>
  <c r="UGW9" i="20"/>
  <c r="UGV9" i="20"/>
  <c r="UGU9" i="20"/>
  <c r="UGT9" i="20"/>
  <c r="UGS9" i="20"/>
  <c r="UGR9" i="20"/>
  <c r="UGQ9" i="20"/>
  <c r="UGP9" i="20"/>
  <c r="UGO9" i="20"/>
  <c r="UGN9" i="20"/>
  <c r="UGM9" i="20"/>
  <c r="UGL9" i="20"/>
  <c r="UGK9" i="20"/>
  <c r="UGJ9" i="20"/>
  <c r="UGI9" i="20"/>
  <c r="UGH9" i="20"/>
  <c r="UGG9" i="20"/>
  <c r="UGF9" i="20"/>
  <c r="UGE9" i="20"/>
  <c r="UGD9" i="20"/>
  <c r="UGC9" i="20"/>
  <c r="UGB9" i="20"/>
  <c r="UGA9" i="20"/>
  <c r="UFZ9" i="20"/>
  <c r="UFY9" i="20"/>
  <c r="UFX9" i="20"/>
  <c r="UFW9" i="20"/>
  <c r="UFV9" i="20"/>
  <c r="UFU9" i="20"/>
  <c r="UFT9" i="20"/>
  <c r="UFS9" i="20"/>
  <c r="UFR9" i="20"/>
  <c r="UFQ9" i="20"/>
  <c r="UFP9" i="20"/>
  <c r="UFO9" i="20"/>
  <c r="UFN9" i="20"/>
  <c r="UFM9" i="20"/>
  <c r="UFL9" i="20"/>
  <c r="UFK9" i="20"/>
  <c r="UFJ9" i="20"/>
  <c r="UFI9" i="20"/>
  <c r="UFH9" i="20"/>
  <c r="UFG9" i="20"/>
  <c r="UFF9" i="20"/>
  <c r="UFE9" i="20"/>
  <c r="UFD9" i="20"/>
  <c r="UFC9" i="20"/>
  <c r="UFB9" i="20"/>
  <c r="UFA9" i="20"/>
  <c r="UEZ9" i="20"/>
  <c r="UEY9" i="20"/>
  <c r="UEX9" i="20"/>
  <c r="UEW9" i="20"/>
  <c r="UEV9" i="20"/>
  <c r="UEU9" i="20"/>
  <c r="UET9" i="20"/>
  <c r="UES9" i="20"/>
  <c r="UER9" i="20"/>
  <c r="UEQ9" i="20"/>
  <c r="UEP9" i="20"/>
  <c r="UEO9" i="20"/>
  <c r="UEN9" i="20"/>
  <c r="UEM9" i="20"/>
  <c r="UEL9" i="20"/>
  <c r="UEK9" i="20"/>
  <c r="UEJ9" i="20"/>
  <c r="UEI9" i="20"/>
  <c r="UEH9" i="20"/>
  <c r="UEG9" i="20"/>
  <c r="UEF9" i="20"/>
  <c r="UEE9" i="20"/>
  <c r="UED9" i="20"/>
  <c r="UEC9" i="20"/>
  <c r="UEB9" i="20"/>
  <c r="UEA9" i="20"/>
  <c r="UDZ9" i="20"/>
  <c r="UDY9" i="20"/>
  <c r="UDX9" i="20"/>
  <c r="UDW9" i="20"/>
  <c r="UDV9" i="20"/>
  <c r="UDU9" i="20"/>
  <c r="UDT9" i="20"/>
  <c r="UDS9" i="20"/>
  <c r="UDR9" i="20"/>
  <c r="UDQ9" i="20"/>
  <c r="UDP9" i="20"/>
  <c r="UDO9" i="20"/>
  <c r="UDN9" i="20"/>
  <c r="UDM9" i="20"/>
  <c r="UDL9" i="20"/>
  <c r="UDK9" i="20"/>
  <c r="UDJ9" i="20"/>
  <c r="UDI9" i="20"/>
  <c r="UDH9" i="20"/>
  <c r="UDG9" i="20"/>
  <c r="UDF9" i="20"/>
  <c r="UDE9" i="20"/>
  <c r="UDD9" i="20"/>
  <c r="UDC9" i="20"/>
  <c r="UDB9" i="20"/>
  <c r="UDA9" i="20"/>
  <c r="UCZ9" i="20"/>
  <c r="UCY9" i="20"/>
  <c r="UCX9" i="20"/>
  <c r="UCW9" i="20"/>
  <c r="UCV9" i="20"/>
  <c r="UCU9" i="20"/>
  <c r="UCT9" i="20"/>
  <c r="UCS9" i="20"/>
  <c r="UCR9" i="20"/>
  <c r="UCQ9" i="20"/>
  <c r="UCP9" i="20"/>
  <c r="UCO9" i="20"/>
  <c r="UCN9" i="20"/>
  <c r="UCM9" i="20"/>
  <c r="UCL9" i="20"/>
  <c r="UCK9" i="20"/>
  <c r="UCJ9" i="20"/>
  <c r="UCI9" i="20"/>
  <c r="UCH9" i="20"/>
  <c r="UCG9" i="20"/>
  <c r="UCF9" i="20"/>
  <c r="UCE9" i="20"/>
  <c r="UCD9" i="20"/>
  <c r="UCC9" i="20"/>
  <c r="UCB9" i="20"/>
  <c r="UCA9" i="20"/>
  <c r="UBZ9" i="20"/>
  <c r="UBY9" i="20"/>
  <c r="UBX9" i="20"/>
  <c r="UBW9" i="20"/>
  <c r="UBV9" i="20"/>
  <c r="UBU9" i="20"/>
  <c r="UBT9" i="20"/>
  <c r="UBS9" i="20"/>
  <c r="UBR9" i="20"/>
  <c r="UBQ9" i="20"/>
  <c r="UBP9" i="20"/>
  <c r="UBO9" i="20"/>
  <c r="UBN9" i="20"/>
  <c r="UBM9" i="20"/>
  <c r="UBL9" i="20"/>
  <c r="UBK9" i="20"/>
  <c r="UBJ9" i="20"/>
  <c r="UBI9" i="20"/>
  <c r="UBH9" i="20"/>
  <c r="UBG9" i="20"/>
  <c r="UBF9" i="20"/>
  <c r="UBE9" i="20"/>
  <c r="UBD9" i="20"/>
  <c r="UBC9" i="20"/>
  <c r="UBB9" i="20"/>
  <c r="UBA9" i="20"/>
  <c r="UAZ9" i="20"/>
  <c r="UAY9" i="20"/>
  <c r="UAX9" i="20"/>
  <c r="UAW9" i="20"/>
  <c r="UAV9" i="20"/>
  <c r="UAU9" i="20"/>
  <c r="UAT9" i="20"/>
  <c r="UAS9" i="20"/>
  <c r="UAR9" i="20"/>
  <c r="UAQ9" i="20"/>
  <c r="UAP9" i="20"/>
  <c r="UAO9" i="20"/>
  <c r="UAN9" i="20"/>
  <c r="UAM9" i="20"/>
  <c r="UAL9" i="20"/>
  <c r="UAK9" i="20"/>
  <c r="UAJ9" i="20"/>
  <c r="UAI9" i="20"/>
  <c r="UAH9" i="20"/>
  <c r="UAG9" i="20"/>
  <c r="UAF9" i="20"/>
  <c r="UAE9" i="20"/>
  <c r="UAD9" i="20"/>
  <c r="UAC9" i="20"/>
  <c r="UAB9" i="20"/>
  <c r="UAA9" i="20"/>
  <c r="TZZ9" i="20"/>
  <c r="TZY9" i="20"/>
  <c r="TZX9" i="20"/>
  <c r="TZW9" i="20"/>
  <c r="TZV9" i="20"/>
  <c r="TZU9" i="20"/>
  <c r="TZT9" i="20"/>
  <c r="TZS9" i="20"/>
  <c r="TZR9" i="20"/>
  <c r="TZQ9" i="20"/>
  <c r="TZP9" i="20"/>
  <c r="TZO9" i="20"/>
  <c r="TZN9" i="20"/>
  <c r="TZM9" i="20"/>
  <c r="TZL9" i="20"/>
  <c r="TZK9" i="20"/>
  <c r="TZJ9" i="20"/>
  <c r="TZI9" i="20"/>
  <c r="TZH9" i="20"/>
  <c r="TZG9" i="20"/>
  <c r="TZF9" i="20"/>
  <c r="TZE9" i="20"/>
  <c r="TZD9" i="20"/>
  <c r="TZC9" i="20"/>
  <c r="TZB9" i="20"/>
  <c r="TZA9" i="20"/>
  <c r="TYZ9" i="20"/>
  <c r="TYY9" i="20"/>
  <c r="TYX9" i="20"/>
  <c r="TYW9" i="20"/>
  <c r="TYV9" i="20"/>
  <c r="TYU9" i="20"/>
  <c r="TYT9" i="20"/>
  <c r="TYS9" i="20"/>
  <c r="TYR9" i="20"/>
  <c r="TYQ9" i="20"/>
  <c r="TYP9" i="20"/>
  <c r="TYO9" i="20"/>
  <c r="TYN9" i="20"/>
  <c r="TYM9" i="20"/>
  <c r="TYL9" i="20"/>
  <c r="TYK9" i="20"/>
  <c r="TYJ9" i="20"/>
  <c r="TYI9" i="20"/>
  <c r="TYH9" i="20"/>
  <c r="TYG9" i="20"/>
  <c r="TYF9" i="20"/>
  <c r="TYE9" i="20"/>
  <c r="TYD9" i="20"/>
  <c r="TYC9" i="20"/>
  <c r="TYB9" i="20"/>
  <c r="TYA9" i="20"/>
  <c r="TXZ9" i="20"/>
  <c r="TXY9" i="20"/>
  <c r="TXX9" i="20"/>
  <c r="TXW9" i="20"/>
  <c r="TXV9" i="20"/>
  <c r="TXU9" i="20"/>
  <c r="TXT9" i="20"/>
  <c r="TXS9" i="20"/>
  <c r="TXR9" i="20"/>
  <c r="TXQ9" i="20"/>
  <c r="TXP9" i="20"/>
  <c r="TXO9" i="20"/>
  <c r="TXN9" i="20"/>
  <c r="TXM9" i="20"/>
  <c r="TXL9" i="20"/>
  <c r="TXK9" i="20"/>
  <c r="TXJ9" i="20"/>
  <c r="TXI9" i="20"/>
  <c r="TXH9" i="20"/>
  <c r="TXG9" i="20"/>
  <c r="TXF9" i="20"/>
  <c r="TXE9" i="20"/>
  <c r="TXD9" i="20"/>
  <c r="TXC9" i="20"/>
  <c r="TXB9" i="20"/>
  <c r="TXA9" i="20"/>
  <c r="TWZ9" i="20"/>
  <c r="TWY9" i="20"/>
  <c r="TWX9" i="20"/>
  <c r="TWW9" i="20"/>
  <c r="TWV9" i="20"/>
  <c r="TWU9" i="20"/>
  <c r="TWT9" i="20"/>
  <c r="TWS9" i="20"/>
  <c r="TWR9" i="20"/>
  <c r="TWQ9" i="20"/>
  <c r="TWP9" i="20"/>
  <c r="TWO9" i="20"/>
  <c r="TWN9" i="20"/>
  <c r="TWM9" i="20"/>
  <c r="TWL9" i="20"/>
  <c r="TWK9" i="20"/>
  <c r="TWJ9" i="20"/>
  <c r="TWI9" i="20"/>
  <c r="TWH9" i="20"/>
  <c r="TWG9" i="20"/>
  <c r="TWF9" i="20"/>
  <c r="TWE9" i="20"/>
  <c r="TWD9" i="20"/>
  <c r="TWC9" i="20"/>
  <c r="TWB9" i="20"/>
  <c r="TWA9" i="20"/>
  <c r="TVZ9" i="20"/>
  <c r="TVY9" i="20"/>
  <c r="TVX9" i="20"/>
  <c r="TVW9" i="20"/>
  <c r="TVV9" i="20"/>
  <c r="TVU9" i="20"/>
  <c r="TVT9" i="20"/>
  <c r="TVS9" i="20"/>
  <c r="TVR9" i="20"/>
  <c r="TVQ9" i="20"/>
  <c r="TVP9" i="20"/>
  <c r="TVO9" i="20"/>
  <c r="TVN9" i="20"/>
  <c r="TVM9" i="20"/>
  <c r="TVL9" i="20"/>
  <c r="TVK9" i="20"/>
  <c r="TVJ9" i="20"/>
  <c r="TVI9" i="20"/>
  <c r="TVH9" i="20"/>
  <c r="TVG9" i="20"/>
  <c r="TVF9" i="20"/>
  <c r="TVE9" i="20"/>
  <c r="TVD9" i="20"/>
  <c r="TVC9" i="20"/>
  <c r="TVB9" i="20"/>
  <c r="TVA9" i="20"/>
  <c r="TUZ9" i="20"/>
  <c r="TUY9" i="20"/>
  <c r="TUX9" i="20"/>
  <c r="TUW9" i="20"/>
  <c r="TUV9" i="20"/>
  <c r="TUU9" i="20"/>
  <c r="TUT9" i="20"/>
  <c r="TUS9" i="20"/>
  <c r="TUR9" i="20"/>
  <c r="TUQ9" i="20"/>
  <c r="TUP9" i="20"/>
  <c r="TUO9" i="20"/>
  <c r="TUN9" i="20"/>
  <c r="TUM9" i="20"/>
  <c r="TUL9" i="20"/>
  <c r="TUK9" i="20"/>
  <c r="TUJ9" i="20"/>
  <c r="TUI9" i="20"/>
  <c r="TUH9" i="20"/>
  <c r="TUG9" i="20"/>
  <c r="TUF9" i="20"/>
  <c r="TUE9" i="20"/>
  <c r="TUD9" i="20"/>
  <c r="TUC9" i="20"/>
  <c r="TUB9" i="20"/>
  <c r="TUA9" i="20"/>
  <c r="TTZ9" i="20"/>
  <c r="TTY9" i="20"/>
  <c r="TTX9" i="20"/>
  <c r="TTW9" i="20"/>
  <c r="TTV9" i="20"/>
  <c r="TTU9" i="20"/>
  <c r="TTT9" i="20"/>
  <c r="TTS9" i="20"/>
  <c r="TTR9" i="20"/>
  <c r="TTQ9" i="20"/>
  <c r="TTP9" i="20"/>
  <c r="TTO9" i="20"/>
  <c r="TTN9" i="20"/>
  <c r="TTM9" i="20"/>
  <c r="TTL9" i="20"/>
  <c r="TTK9" i="20"/>
  <c r="TTJ9" i="20"/>
  <c r="TTI9" i="20"/>
  <c r="TTH9" i="20"/>
  <c r="TTG9" i="20"/>
  <c r="TTF9" i="20"/>
  <c r="TTE9" i="20"/>
  <c r="TTD9" i="20"/>
  <c r="TTC9" i="20"/>
  <c r="TTB9" i="20"/>
  <c r="TTA9" i="20"/>
  <c r="TSZ9" i="20"/>
  <c r="TSY9" i="20"/>
  <c r="TSX9" i="20"/>
  <c r="TSW9" i="20"/>
  <c r="TSV9" i="20"/>
  <c r="TSU9" i="20"/>
  <c r="TST9" i="20"/>
  <c r="TSS9" i="20"/>
  <c r="TSR9" i="20"/>
  <c r="TSQ9" i="20"/>
  <c r="TSP9" i="20"/>
  <c r="TSO9" i="20"/>
  <c r="TSN9" i="20"/>
  <c r="TSM9" i="20"/>
  <c r="TSL9" i="20"/>
  <c r="TSK9" i="20"/>
  <c r="TSJ9" i="20"/>
  <c r="TSI9" i="20"/>
  <c r="TSH9" i="20"/>
  <c r="TSG9" i="20"/>
  <c r="TSF9" i="20"/>
  <c r="TSE9" i="20"/>
  <c r="TSD9" i="20"/>
  <c r="TSC9" i="20"/>
  <c r="TSB9" i="20"/>
  <c r="TSA9" i="20"/>
  <c r="TRZ9" i="20"/>
  <c r="TRY9" i="20"/>
  <c r="TRX9" i="20"/>
  <c r="TRW9" i="20"/>
  <c r="TRV9" i="20"/>
  <c r="TRU9" i="20"/>
  <c r="TRT9" i="20"/>
  <c r="TRS9" i="20"/>
  <c r="TRR9" i="20"/>
  <c r="TRQ9" i="20"/>
  <c r="TRP9" i="20"/>
  <c r="TRO9" i="20"/>
  <c r="TRN9" i="20"/>
  <c r="TRM9" i="20"/>
  <c r="TRL9" i="20"/>
  <c r="TRK9" i="20"/>
  <c r="TRJ9" i="20"/>
  <c r="TRI9" i="20"/>
  <c r="TRH9" i="20"/>
  <c r="TRG9" i="20"/>
  <c r="TRF9" i="20"/>
  <c r="TRE9" i="20"/>
  <c r="TRD9" i="20"/>
  <c r="TRC9" i="20"/>
  <c r="TRB9" i="20"/>
  <c r="TRA9" i="20"/>
  <c r="TQZ9" i="20"/>
  <c r="TQY9" i="20"/>
  <c r="TQX9" i="20"/>
  <c r="TQW9" i="20"/>
  <c r="TQV9" i="20"/>
  <c r="TQU9" i="20"/>
  <c r="TQT9" i="20"/>
  <c r="TQS9" i="20"/>
  <c r="TQR9" i="20"/>
  <c r="TQQ9" i="20"/>
  <c r="TQP9" i="20"/>
  <c r="TQO9" i="20"/>
  <c r="TQN9" i="20"/>
  <c r="TQM9" i="20"/>
  <c r="TQL9" i="20"/>
  <c r="TQK9" i="20"/>
  <c r="TQJ9" i="20"/>
  <c r="TQI9" i="20"/>
  <c r="TQH9" i="20"/>
  <c r="TQG9" i="20"/>
  <c r="TQF9" i="20"/>
  <c r="TQE9" i="20"/>
  <c r="TQD9" i="20"/>
  <c r="TQC9" i="20"/>
  <c r="TQB9" i="20"/>
  <c r="TQA9" i="20"/>
  <c r="TPZ9" i="20"/>
  <c r="TPY9" i="20"/>
  <c r="TPX9" i="20"/>
  <c r="TPW9" i="20"/>
  <c r="TPV9" i="20"/>
  <c r="TPU9" i="20"/>
  <c r="TPT9" i="20"/>
  <c r="TPS9" i="20"/>
  <c r="TPR9" i="20"/>
  <c r="TPQ9" i="20"/>
  <c r="TPP9" i="20"/>
  <c r="TPO9" i="20"/>
  <c r="TPN9" i="20"/>
  <c r="TPM9" i="20"/>
  <c r="TPL9" i="20"/>
  <c r="TPK9" i="20"/>
  <c r="TPJ9" i="20"/>
  <c r="TPI9" i="20"/>
  <c r="TPH9" i="20"/>
  <c r="TPG9" i="20"/>
  <c r="TPF9" i="20"/>
  <c r="TPE9" i="20"/>
  <c r="TPD9" i="20"/>
  <c r="TPC9" i="20"/>
  <c r="TPB9" i="20"/>
  <c r="TPA9" i="20"/>
  <c r="TOZ9" i="20"/>
  <c r="TOY9" i="20"/>
  <c r="TOX9" i="20"/>
  <c r="TOW9" i="20"/>
  <c r="TOV9" i="20"/>
  <c r="TOU9" i="20"/>
  <c r="TOT9" i="20"/>
  <c r="TOS9" i="20"/>
  <c r="TOR9" i="20"/>
  <c r="TOQ9" i="20"/>
  <c r="TOP9" i="20"/>
  <c r="TOO9" i="20"/>
  <c r="TON9" i="20"/>
  <c r="TOM9" i="20"/>
  <c r="TOL9" i="20"/>
  <c r="TOK9" i="20"/>
  <c r="TOJ9" i="20"/>
  <c r="TOI9" i="20"/>
  <c r="TOH9" i="20"/>
  <c r="TOG9" i="20"/>
  <c r="TOF9" i="20"/>
  <c r="TOE9" i="20"/>
  <c r="TOD9" i="20"/>
  <c r="TOC9" i="20"/>
  <c r="TOB9" i="20"/>
  <c r="TOA9" i="20"/>
  <c r="TNZ9" i="20"/>
  <c r="TNY9" i="20"/>
  <c r="TNX9" i="20"/>
  <c r="TNW9" i="20"/>
  <c r="TNV9" i="20"/>
  <c r="TNU9" i="20"/>
  <c r="TNT9" i="20"/>
  <c r="TNS9" i="20"/>
  <c r="TNR9" i="20"/>
  <c r="TNQ9" i="20"/>
  <c r="TNP9" i="20"/>
  <c r="TNO9" i="20"/>
  <c r="TNN9" i="20"/>
  <c r="TNM9" i="20"/>
  <c r="TNL9" i="20"/>
  <c r="TNK9" i="20"/>
  <c r="TNJ9" i="20"/>
  <c r="TNI9" i="20"/>
  <c r="TNH9" i="20"/>
  <c r="TNG9" i="20"/>
  <c r="TNF9" i="20"/>
  <c r="TNE9" i="20"/>
  <c r="TND9" i="20"/>
  <c r="TNC9" i="20"/>
  <c r="TNB9" i="20"/>
  <c r="TNA9" i="20"/>
  <c r="TMZ9" i="20"/>
  <c r="TMY9" i="20"/>
  <c r="TMX9" i="20"/>
  <c r="TMW9" i="20"/>
  <c r="TMV9" i="20"/>
  <c r="TMU9" i="20"/>
  <c r="TMT9" i="20"/>
  <c r="TMS9" i="20"/>
  <c r="TMR9" i="20"/>
  <c r="TMQ9" i="20"/>
  <c r="TMP9" i="20"/>
  <c r="TMO9" i="20"/>
  <c r="TMN9" i="20"/>
  <c r="TMM9" i="20"/>
  <c r="TML9" i="20"/>
  <c r="TMK9" i="20"/>
  <c r="TMJ9" i="20"/>
  <c r="TMI9" i="20"/>
  <c r="TMH9" i="20"/>
  <c r="TMG9" i="20"/>
  <c r="TMF9" i="20"/>
  <c r="TME9" i="20"/>
  <c r="TMD9" i="20"/>
  <c r="TMC9" i="20"/>
  <c r="TMB9" i="20"/>
  <c r="TMA9" i="20"/>
  <c r="TLZ9" i="20"/>
  <c r="TLY9" i="20"/>
  <c r="TLX9" i="20"/>
  <c r="TLW9" i="20"/>
  <c r="TLV9" i="20"/>
  <c r="TLU9" i="20"/>
  <c r="TLT9" i="20"/>
  <c r="TLS9" i="20"/>
  <c r="TLR9" i="20"/>
  <c r="TLQ9" i="20"/>
  <c r="TLP9" i="20"/>
  <c r="TLO9" i="20"/>
  <c r="TLN9" i="20"/>
  <c r="TLM9" i="20"/>
  <c r="TLL9" i="20"/>
  <c r="TLK9" i="20"/>
  <c r="TLJ9" i="20"/>
  <c r="TLI9" i="20"/>
  <c r="TLH9" i="20"/>
  <c r="TLG9" i="20"/>
  <c r="TLF9" i="20"/>
  <c r="TLE9" i="20"/>
  <c r="TLD9" i="20"/>
  <c r="TLC9" i="20"/>
  <c r="TLB9" i="20"/>
  <c r="TLA9" i="20"/>
  <c r="TKZ9" i="20"/>
  <c r="TKY9" i="20"/>
  <c r="TKX9" i="20"/>
  <c r="TKW9" i="20"/>
  <c r="TKV9" i="20"/>
  <c r="TKU9" i="20"/>
  <c r="TKT9" i="20"/>
  <c r="TKS9" i="20"/>
  <c r="TKR9" i="20"/>
  <c r="TKQ9" i="20"/>
  <c r="TKP9" i="20"/>
  <c r="TKO9" i="20"/>
  <c r="TKN9" i="20"/>
  <c r="TKM9" i="20"/>
  <c r="TKL9" i="20"/>
  <c r="TKK9" i="20"/>
  <c r="TKJ9" i="20"/>
  <c r="TKI9" i="20"/>
  <c r="TKH9" i="20"/>
  <c r="TKG9" i="20"/>
  <c r="TKF9" i="20"/>
  <c r="TKE9" i="20"/>
  <c r="TKD9" i="20"/>
  <c r="TKC9" i="20"/>
  <c r="TKB9" i="20"/>
  <c r="TKA9" i="20"/>
  <c r="TJZ9" i="20"/>
  <c r="TJY9" i="20"/>
  <c r="TJX9" i="20"/>
  <c r="TJW9" i="20"/>
  <c r="TJV9" i="20"/>
  <c r="TJU9" i="20"/>
  <c r="TJT9" i="20"/>
  <c r="TJS9" i="20"/>
  <c r="TJR9" i="20"/>
  <c r="TJQ9" i="20"/>
  <c r="TJP9" i="20"/>
  <c r="TJO9" i="20"/>
  <c r="TJN9" i="20"/>
  <c r="TJM9" i="20"/>
  <c r="TJL9" i="20"/>
  <c r="TJK9" i="20"/>
  <c r="TJJ9" i="20"/>
  <c r="TJI9" i="20"/>
  <c r="TJH9" i="20"/>
  <c r="TJG9" i="20"/>
  <c r="TJF9" i="20"/>
  <c r="TJE9" i="20"/>
  <c r="TJD9" i="20"/>
  <c r="TJC9" i="20"/>
  <c r="TJB9" i="20"/>
  <c r="TJA9" i="20"/>
  <c r="TIZ9" i="20"/>
  <c r="TIY9" i="20"/>
  <c r="TIX9" i="20"/>
  <c r="TIW9" i="20"/>
  <c r="TIV9" i="20"/>
  <c r="TIU9" i="20"/>
  <c r="TIT9" i="20"/>
  <c r="TIS9" i="20"/>
  <c r="TIR9" i="20"/>
  <c r="TIQ9" i="20"/>
  <c r="TIP9" i="20"/>
  <c r="TIO9" i="20"/>
  <c r="TIN9" i="20"/>
  <c r="TIM9" i="20"/>
  <c r="TIL9" i="20"/>
  <c r="TIK9" i="20"/>
  <c r="TIJ9" i="20"/>
  <c r="TII9" i="20"/>
  <c r="TIH9" i="20"/>
  <c r="TIG9" i="20"/>
  <c r="TIF9" i="20"/>
  <c r="TIE9" i="20"/>
  <c r="TID9" i="20"/>
  <c r="TIC9" i="20"/>
  <c r="TIB9" i="20"/>
  <c r="TIA9" i="20"/>
  <c r="THZ9" i="20"/>
  <c r="THY9" i="20"/>
  <c r="THX9" i="20"/>
  <c r="THW9" i="20"/>
  <c r="THV9" i="20"/>
  <c r="THU9" i="20"/>
  <c r="THT9" i="20"/>
  <c r="THS9" i="20"/>
  <c r="THR9" i="20"/>
  <c r="THQ9" i="20"/>
  <c r="THP9" i="20"/>
  <c r="THO9" i="20"/>
  <c r="THN9" i="20"/>
  <c r="THM9" i="20"/>
  <c r="THL9" i="20"/>
  <c r="THK9" i="20"/>
  <c r="THJ9" i="20"/>
  <c r="THI9" i="20"/>
  <c r="THH9" i="20"/>
  <c r="THG9" i="20"/>
  <c r="THF9" i="20"/>
  <c r="THE9" i="20"/>
  <c r="THD9" i="20"/>
  <c r="THC9" i="20"/>
  <c r="THB9" i="20"/>
  <c r="THA9" i="20"/>
  <c r="TGZ9" i="20"/>
  <c r="TGY9" i="20"/>
  <c r="TGX9" i="20"/>
  <c r="TGW9" i="20"/>
  <c r="TGV9" i="20"/>
  <c r="TGU9" i="20"/>
  <c r="TGT9" i="20"/>
  <c r="TGS9" i="20"/>
  <c r="TGR9" i="20"/>
  <c r="TGQ9" i="20"/>
  <c r="TGP9" i="20"/>
  <c r="TGO9" i="20"/>
  <c r="TGN9" i="20"/>
  <c r="TGM9" i="20"/>
  <c r="TGL9" i="20"/>
  <c r="TGK9" i="20"/>
  <c r="TGJ9" i="20"/>
  <c r="TGI9" i="20"/>
  <c r="TGH9" i="20"/>
  <c r="TGG9" i="20"/>
  <c r="TGF9" i="20"/>
  <c r="TGE9" i="20"/>
  <c r="TGD9" i="20"/>
  <c r="TGC9" i="20"/>
  <c r="TGB9" i="20"/>
  <c r="TGA9" i="20"/>
  <c r="TFZ9" i="20"/>
  <c r="TFY9" i="20"/>
  <c r="TFX9" i="20"/>
  <c r="TFW9" i="20"/>
  <c r="TFV9" i="20"/>
  <c r="TFU9" i="20"/>
  <c r="TFT9" i="20"/>
  <c r="TFS9" i="20"/>
  <c r="TFR9" i="20"/>
  <c r="TFQ9" i="20"/>
  <c r="TFP9" i="20"/>
  <c r="TFO9" i="20"/>
  <c r="TFN9" i="20"/>
  <c r="TFM9" i="20"/>
  <c r="TFL9" i="20"/>
  <c r="TFK9" i="20"/>
  <c r="TFJ9" i="20"/>
  <c r="TFI9" i="20"/>
  <c r="TFH9" i="20"/>
  <c r="TFG9" i="20"/>
  <c r="TFF9" i="20"/>
  <c r="TFE9" i="20"/>
  <c r="TFD9" i="20"/>
  <c r="TFC9" i="20"/>
  <c r="TFB9" i="20"/>
  <c r="TFA9" i="20"/>
  <c r="TEZ9" i="20"/>
  <c r="TEY9" i="20"/>
  <c r="TEX9" i="20"/>
  <c r="TEW9" i="20"/>
  <c r="TEV9" i="20"/>
  <c r="TEU9" i="20"/>
  <c r="TET9" i="20"/>
  <c r="TES9" i="20"/>
  <c r="TER9" i="20"/>
  <c r="TEQ9" i="20"/>
  <c r="TEP9" i="20"/>
  <c r="TEO9" i="20"/>
  <c r="TEN9" i="20"/>
  <c r="TEM9" i="20"/>
  <c r="TEL9" i="20"/>
  <c r="TEK9" i="20"/>
  <c r="TEJ9" i="20"/>
  <c r="TEI9" i="20"/>
  <c r="TEH9" i="20"/>
  <c r="TEG9" i="20"/>
  <c r="TEF9" i="20"/>
  <c r="TEE9" i="20"/>
  <c r="TED9" i="20"/>
  <c r="TEC9" i="20"/>
  <c r="TEB9" i="20"/>
  <c r="TEA9" i="20"/>
  <c r="TDZ9" i="20"/>
  <c r="TDY9" i="20"/>
  <c r="TDX9" i="20"/>
  <c r="TDW9" i="20"/>
  <c r="TDV9" i="20"/>
  <c r="TDU9" i="20"/>
  <c r="TDT9" i="20"/>
  <c r="TDS9" i="20"/>
  <c r="TDR9" i="20"/>
  <c r="TDQ9" i="20"/>
  <c r="TDP9" i="20"/>
  <c r="TDO9" i="20"/>
  <c r="TDN9" i="20"/>
  <c r="TDM9" i="20"/>
  <c r="TDL9" i="20"/>
  <c r="TDK9" i="20"/>
  <c r="TDJ9" i="20"/>
  <c r="TDI9" i="20"/>
  <c r="TDH9" i="20"/>
  <c r="TDG9" i="20"/>
  <c r="TDF9" i="20"/>
  <c r="TDE9" i="20"/>
  <c r="TDD9" i="20"/>
  <c r="TDC9" i="20"/>
  <c r="TDB9" i="20"/>
  <c r="TDA9" i="20"/>
  <c r="TCZ9" i="20"/>
  <c r="TCY9" i="20"/>
  <c r="TCX9" i="20"/>
  <c r="TCW9" i="20"/>
  <c r="TCV9" i="20"/>
  <c r="TCU9" i="20"/>
  <c r="TCT9" i="20"/>
  <c r="TCS9" i="20"/>
  <c r="TCR9" i="20"/>
  <c r="TCQ9" i="20"/>
  <c r="TCP9" i="20"/>
  <c r="TCO9" i="20"/>
  <c r="TCN9" i="20"/>
  <c r="TCM9" i="20"/>
  <c r="TCL9" i="20"/>
  <c r="TCK9" i="20"/>
  <c r="TCJ9" i="20"/>
  <c r="TCI9" i="20"/>
  <c r="TCH9" i="20"/>
  <c r="TCG9" i="20"/>
  <c r="TCF9" i="20"/>
  <c r="TCE9" i="20"/>
  <c r="TCD9" i="20"/>
  <c r="TCC9" i="20"/>
  <c r="TCB9" i="20"/>
  <c r="TCA9" i="20"/>
  <c r="TBZ9" i="20"/>
  <c r="TBY9" i="20"/>
  <c r="TBX9" i="20"/>
  <c r="TBW9" i="20"/>
  <c r="TBV9" i="20"/>
  <c r="TBU9" i="20"/>
  <c r="TBT9" i="20"/>
  <c r="TBS9" i="20"/>
  <c r="TBR9" i="20"/>
  <c r="TBQ9" i="20"/>
  <c r="TBP9" i="20"/>
  <c r="TBO9" i="20"/>
  <c r="TBN9" i="20"/>
  <c r="TBM9" i="20"/>
  <c r="TBL9" i="20"/>
  <c r="TBK9" i="20"/>
  <c r="TBJ9" i="20"/>
  <c r="TBI9" i="20"/>
  <c r="TBH9" i="20"/>
  <c r="TBG9" i="20"/>
  <c r="TBF9" i="20"/>
  <c r="TBE9" i="20"/>
  <c r="TBD9" i="20"/>
  <c r="TBC9" i="20"/>
  <c r="TBB9" i="20"/>
  <c r="TBA9" i="20"/>
  <c r="TAZ9" i="20"/>
  <c r="TAY9" i="20"/>
  <c r="TAX9" i="20"/>
  <c r="TAW9" i="20"/>
  <c r="TAV9" i="20"/>
  <c r="TAU9" i="20"/>
  <c r="TAT9" i="20"/>
  <c r="TAS9" i="20"/>
  <c r="TAR9" i="20"/>
  <c r="TAQ9" i="20"/>
  <c r="TAP9" i="20"/>
  <c r="TAO9" i="20"/>
  <c r="TAN9" i="20"/>
  <c r="TAM9" i="20"/>
  <c r="TAL9" i="20"/>
  <c r="TAK9" i="20"/>
  <c r="TAJ9" i="20"/>
  <c r="TAI9" i="20"/>
  <c r="TAH9" i="20"/>
  <c r="TAG9" i="20"/>
  <c r="TAF9" i="20"/>
  <c r="TAE9" i="20"/>
  <c r="TAD9" i="20"/>
  <c r="TAC9" i="20"/>
  <c r="TAB9" i="20"/>
  <c r="TAA9" i="20"/>
  <c r="SZZ9" i="20"/>
  <c r="SZY9" i="20"/>
  <c r="SZX9" i="20"/>
  <c r="SZW9" i="20"/>
  <c r="SZV9" i="20"/>
  <c r="SZU9" i="20"/>
  <c r="SZT9" i="20"/>
  <c r="SZS9" i="20"/>
  <c r="SZR9" i="20"/>
  <c r="SZQ9" i="20"/>
  <c r="SZP9" i="20"/>
  <c r="SZO9" i="20"/>
  <c r="SZN9" i="20"/>
  <c r="SZM9" i="20"/>
  <c r="SZL9" i="20"/>
  <c r="SZK9" i="20"/>
  <c r="SZJ9" i="20"/>
  <c r="SZI9" i="20"/>
  <c r="SZH9" i="20"/>
  <c r="SZG9" i="20"/>
  <c r="SZF9" i="20"/>
  <c r="SZE9" i="20"/>
  <c r="SZD9" i="20"/>
  <c r="SZC9" i="20"/>
  <c r="SZB9" i="20"/>
  <c r="SZA9" i="20"/>
  <c r="SYZ9" i="20"/>
  <c r="SYY9" i="20"/>
  <c r="SYX9" i="20"/>
  <c r="SYW9" i="20"/>
  <c r="SYV9" i="20"/>
  <c r="SYU9" i="20"/>
  <c r="SYT9" i="20"/>
  <c r="SYS9" i="20"/>
  <c r="SYR9" i="20"/>
  <c r="SYQ9" i="20"/>
  <c r="SYP9" i="20"/>
  <c r="SYO9" i="20"/>
  <c r="SYN9" i="20"/>
  <c r="SYM9" i="20"/>
  <c r="SYL9" i="20"/>
  <c r="SYK9" i="20"/>
  <c r="SYJ9" i="20"/>
  <c r="SYI9" i="20"/>
  <c r="SYH9" i="20"/>
  <c r="SYG9" i="20"/>
  <c r="SYF9" i="20"/>
  <c r="SYE9" i="20"/>
  <c r="SYD9" i="20"/>
  <c r="SYC9" i="20"/>
  <c r="SYB9" i="20"/>
  <c r="SYA9" i="20"/>
  <c r="SXZ9" i="20"/>
  <c r="SXY9" i="20"/>
  <c r="SXX9" i="20"/>
  <c r="SXW9" i="20"/>
  <c r="SXV9" i="20"/>
  <c r="SXU9" i="20"/>
  <c r="SXT9" i="20"/>
  <c r="SXS9" i="20"/>
  <c r="SXR9" i="20"/>
  <c r="SXQ9" i="20"/>
  <c r="SXP9" i="20"/>
  <c r="SXO9" i="20"/>
  <c r="SXN9" i="20"/>
  <c r="SXM9" i="20"/>
  <c r="SXL9" i="20"/>
  <c r="SXK9" i="20"/>
  <c r="SXJ9" i="20"/>
  <c r="SXI9" i="20"/>
  <c r="SXH9" i="20"/>
  <c r="SXG9" i="20"/>
  <c r="SXF9" i="20"/>
  <c r="SXE9" i="20"/>
  <c r="SXD9" i="20"/>
  <c r="SXC9" i="20"/>
  <c r="SXB9" i="20"/>
  <c r="SXA9" i="20"/>
  <c r="SWZ9" i="20"/>
  <c r="SWY9" i="20"/>
  <c r="SWX9" i="20"/>
  <c r="SWW9" i="20"/>
  <c r="SWV9" i="20"/>
  <c r="SWU9" i="20"/>
  <c r="SWT9" i="20"/>
  <c r="SWS9" i="20"/>
  <c r="SWR9" i="20"/>
  <c r="SWQ9" i="20"/>
  <c r="SWP9" i="20"/>
  <c r="SWO9" i="20"/>
  <c r="SWN9" i="20"/>
  <c r="SWM9" i="20"/>
  <c r="SWL9" i="20"/>
  <c r="SWK9" i="20"/>
  <c r="SWJ9" i="20"/>
  <c r="SWI9" i="20"/>
  <c r="SWH9" i="20"/>
  <c r="SWG9" i="20"/>
  <c r="SWF9" i="20"/>
  <c r="SWE9" i="20"/>
  <c r="SWD9" i="20"/>
  <c r="SWC9" i="20"/>
  <c r="SWB9" i="20"/>
  <c r="SWA9" i="20"/>
  <c r="SVZ9" i="20"/>
  <c r="SVY9" i="20"/>
  <c r="SVX9" i="20"/>
  <c r="SVW9" i="20"/>
  <c r="SVV9" i="20"/>
  <c r="SVU9" i="20"/>
  <c r="SVT9" i="20"/>
  <c r="SVS9" i="20"/>
  <c r="SVR9" i="20"/>
  <c r="SVQ9" i="20"/>
  <c r="SVP9" i="20"/>
  <c r="SVO9" i="20"/>
  <c r="SVN9" i="20"/>
  <c r="SVM9" i="20"/>
  <c r="SVL9" i="20"/>
  <c r="SVK9" i="20"/>
  <c r="SVJ9" i="20"/>
  <c r="SVI9" i="20"/>
  <c r="SVH9" i="20"/>
  <c r="SVG9" i="20"/>
  <c r="SVF9" i="20"/>
  <c r="SVE9" i="20"/>
  <c r="SVD9" i="20"/>
  <c r="SVC9" i="20"/>
  <c r="SVB9" i="20"/>
  <c r="SVA9" i="20"/>
  <c r="SUZ9" i="20"/>
  <c r="SUY9" i="20"/>
  <c r="SUX9" i="20"/>
  <c r="SUW9" i="20"/>
  <c r="SUV9" i="20"/>
  <c r="SUU9" i="20"/>
  <c r="SUT9" i="20"/>
  <c r="SUS9" i="20"/>
  <c r="SUR9" i="20"/>
  <c r="SUQ9" i="20"/>
  <c r="SUP9" i="20"/>
  <c r="SUO9" i="20"/>
  <c r="SUN9" i="20"/>
  <c r="SUM9" i="20"/>
  <c r="SUL9" i="20"/>
  <c r="SUK9" i="20"/>
  <c r="SUJ9" i="20"/>
  <c r="SUI9" i="20"/>
  <c r="SUH9" i="20"/>
  <c r="SUG9" i="20"/>
  <c r="SUF9" i="20"/>
  <c r="SUE9" i="20"/>
  <c r="SUD9" i="20"/>
  <c r="SUC9" i="20"/>
  <c r="SUB9" i="20"/>
  <c r="SUA9" i="20"/>
  <c r="STZ9" i="20"/>
  <c r="STY9" i="20"/>
  <c r="STX9" i="20"/>
  <c r="STW9" i="20"/>
  <c r="STV9" i="20"/>
  <c r="STU9" i="20"/>
  <c r="STT9" i="20"/>
  <c r="STS9" i="20"/>
  <c r="STR9" i="20"/>
  <c r="STQ9" i="20"/>
  <c r="STP9" i="20"/>
  <c r="STO9" i="20"/>
  <c r="STN9" i="20"/>
  <c r="STM9" i="20"/>
  <c r="STL9" i="20"/>
  <c r="STK9" i="20"/>
  <c r="STJ9" i="20"/>
  <c r="STI9" i="20"/>
  <c r="STH9" i="20"/>
  <c r="STG9" i="20"/>
  <c r="STF9" i="20"/>
  <c r="STE9" i="20"/>
  <c r="STD9" i="20"/>
  <c r="STC9" i="20"/>
  <c r="STB9" i="20"/>
  <c r="STA9" i="20"/>
  <c r="SSZ9" i="20"/>
  <c r="SSY9" i="20"/>
  <c r="SSX9" i="20"/>
  <c r="SSW9" i="20"/>
  <c r="SSV9" i="20"/>
  <c r="SSU9" i="20"/>
  <c r="SST9" i="20"/>
  <c r="SSS9" i="20"/>
  <c r="SSR9" i="20"/>
  <c r="SSQ9" i="20"/>
  <c r="SSP9" i="20"/>
  <c r="SSO9" i="20"/>
  <c r="SSN9" i="20"/>
  <c r="SSM9" i="20"/>
  <c r="SSL9" i="20"/>
  <c r="SSK9" i="20"/>
  <c r="SSJ9" i="20"/>
  <c r="SSI9" i="20"/>
  <c r="SSH9" i="20"/>
  <c r="SSG9" i="20"/>
  <c r="SSF9" i="20"/>
  <c r="SSE9" i="20"/>
  <c r="SSD9" i="20"/>
  <c r="SSC9" i="20"/>
  <c r="SSB9" i="20"/>
  <c r="SSA9" i="20"/>
  <c r="SRZ9" i="20"/>
  <c r="SRY9" i="20"/>
  <c r="SRX9" i="20"/>
  <c r="SRW9" i="20"/>
  <c r="SRV9" i="20"/>
  <c r="SRU9" i="20"/>
  <c r="SRT9" i="20"/>
  <c r="SRS9" i="20"/>
  <c r="SRR9" i="20"/>
  <c r="SRQ9" i="20"/>
  <c r="SRP9" i="20"/>
  <c r="SRO9" i="20"/>
  <c r="SRN9" i="20"/>
  <c r="SRM9" i="20"/>
  <c r="SRL9" i="20"/>
  <c r="SRK9" i="20"/>
  <c r="SRJ9" i="20"/>
  <c r="SRI9" i="20"/>
  <c r="SRH9" i="20"/>
  <c r="SRG9" i="20"/>
  <c r="SRF9" i="20"/>
  <c r="SRE9" i="20"/>
  <c r="SRD9" i="20"/>
  <c r="SRC9" i="20"/>
  <c r="SRB9" i="20"/>
  <c r="SRA9" i="20"/>
  <c r="SQZ9" i="20"/>
  <c r="SQY9" i="20"/>
  <c r="SQX9" i="20"/>
  <c r="SQW9" i="20"/>
  <c r="SQV9" i="20"/>
  <c r="SQU9" i="20"/>
  <c r="SQT9" i="20"/>
  <c r="SQS9" i="20"/>
  <c r="SQR9" i="20"/>
  <c r="SQQ9" i="20"/>
  <c r="SQP9" i="20"/>
  <c r="SQO9" i="20"/>
  <c r="SQN9" i="20"/>
  <c r="SQM9" i="20"/>
  <c r="SQL9" i="20"/>
  <c r="SQK9" i="20"/>
  <c r="SQJ9" i="20"/>
  <c r="SQI9" i="20"/>
  <c r="SQH9" i="20"/>
  <c r="SQG9" i="20"/>
  <c r="SQF9" i="20"/>
  <c r="SQE9" i="20"/>
  <c r="SQD9" i="20"/>
  <c r="SQC9" i="20"/>
  <c r="SQB9" i="20"/>
  <c r="SQA9" i="20"/>
  <c r="SPZ9" i="20"/>
  <c r="SPY9" i="20"/>
  <c r="SPX9" i="20"/>
  <c r="SPW9" i="20"/>
  <c r="SPV9" i="20"/>
  <c r="SPU9" i="20"/>
  <c r="SPT9" i="20"/>
  <c r="SPS9" i="20"/>
  <c r="SPR9" i="20"/>
  <c r="SPQ9" i="20"/>
  <c r="SPP9" i="20"/>
  <c r="SPO9" i="20"/>
  <c r="SPN9" i="20"/>
  <c r="SPM9" i="20"/>
  <c r="SPL9" i="20"/>
  <c r="SPK9" i="20"/>
  <c r="SPJ9" i="20"/>
  <c r="SPI9" i="20"/>
  <c r="SPH9" i="20"/>
  <c r="SPG9" i="20"/>
  <c r="SPF9" i="20"/>
  <c r="SPE9" i="20"/>
  <c r="SPD9" i="20"/>
  <c r="SPC9" i="20"/>
  <c r="SPB9" i="20"/>
  <c r="SPA9" i="20"/>
  <c r="SOZ9" i="20"/>
  <c r="SOY9" i="20"/>
  <c r="SOX9" i="20"/>
  <c r="SOW9" i="20"/>
  <c r="SOV9" i="20"/>
  <c r="SOU9" i="20"/>
  <c r="SOT9" i="20"/>
  <c r="SOS9" i="20"/>
  <c r="SOR9" i="20"/>
  <c r="SOQ9" i="20"/>
  <c r="SOP9" i="20"/>
  <c r="SOO9" i="20"/>
  <c r="SON9" i="20"/>
  <c r="SOM9" i="20"/>
  <c r="SOL9" i="20"/>
  <c r="SOK9" i="20"/>
  <c r="SOJ9" i="20"/>
  <c r="SOI9" i="20"/>
  <c r="SOH9" i="20"/>
  <c r="SOG9" i="20"/>
  <c r="SOF9" i="20"/>
  <c r="SOE9" i="20"/>
  <c r="SOD9" i="20"/>
  <c r="SOC9" i="20"/>
  <c r="SOB9" i="20"/>
  <c r="SOA9" i="20"/>
  <c r="SNZ9" i="20"/>
  <c r="SNY9" i="20"/>
  <c r="SNX9" i="20"/>
  <c r="SNW9" i="20"/>
  <c r="SNV9" i="20"/>
  <c r="SNU9" i="20"/>
  <c r="SNT9" i="20"/>
  <c r="SNS9" i="20"/>
  <c r="SNR9" i="20"/>
  <c r="SNQ9" i="20"/>
  <c r="SNP9" i="20"/>
  <c r="SNO9" i="20"/>
  <c r="SNN9" i="20"/>
  <c r="SNM9" i="20"/>
  <c r="SNL9" i="20"/>
  <c r="SNK9" i="20"/>
  <c r="SNJ9" i="20"/>
  <c r="SNI9" i="20"/>
  <c r="SNH9" i="20"/>
  <c r="SNG9" i="20"/>
  <c r="SNF9" i="20"/>
  <c r="SNE9" i="20"/>
  <c r="SND9" i="20"/>
  <c r="SNC9" i="20"/>
  <c r="SNB9" i="20"/>
  <c r="SNA9" i="20"/>
  <c r="SMZ9" i="20"/>
  <c r="SMY9" i="20"/>
  <c r="SMX9" i="20"/>
  <c r="SMW9" i="20"/>
  <c r="SMV9" i="20"/>
  <c r="SMU9" i="20"/>
  <c r="SMT9" i="20"/>
  <c r="SMS9" i="20"/>
  <c r="SMR9" i="20"/>
  <c r="SMQ9" i="20"/>
  <c r="SMP9" i="20"/>
  <c r="SMO9" i="20"/>
  <c r="SMN9" i="20"/>
  <c r="SMM9" i="20"/>
  <c r="SML9" i="20"/>
  <c r="SMK9" i="20"/>
  <c r="SMJ9" i="20"/>
  <c r="SMI9" i="20"/>
  <c r="SMH9" i="20"/>
  <c r="SMG9" i="20"/>
  <c r="SMF9" i="20"/>
  <c r="SME9" i="20"/>
  <c r="SMD9" i="20"/>
  <c r="SMC9" i="20"/>
  <c r="SMB9" i="20"/>
  <c r="SMA9" i="20"/>
  <c r="SLZ9" i="20"/>
  <c r="SLY9" i="20"/>
  <c r="SLX9" i="20"/>
  <c r="SLW9" i="20"/>
  <c r="SLV9" i="20"/>
  <c r="SLU9" i="20"/>
  <c r="SLT9" i="20"/>
  <c r="SLS9" i="20"/>
  <c r="SLR9" i="20"/>
  <c r="SLQ9" i="20"/>
  <c r="SLP9" i="20"/>
  <c r="SLO9" i="20"/>
  <c r="SLN9" i="20"/>
  <c r="SLM9" i="20"/>
  <c r="SLL9" i="20"/>
  <c r="SLK9" i="20"/>
  <c r="SLJ9" i="20"/>
  <c r="SLI9" i="20"/>
  <c r="SLH9" i="20"/>
  <c r="SLG9" i="20"/>
  <c r="SLF9" i="20"/>
  <c r="SLE9" i="20"/>
  <c r="SLD9" i="20"/>
  <c r="SLC9" i="20"/>
  <c r="SLB9" i="20"/>
  <c r="SLA9" i="20"/>
  <c r="SKZ9" i="20"/>
  <c r="SKY9" i="20"/>
  <c r="SKX9" i="20"/>
  <c r="SKW9" i="20"/>
  <c r="SKV9" i="20"/>
  <c r="SKU9" i="20"/>
  <c r="SKT9" i="20"/>
  <c r="SKS9" i="20"/>
  <c r="SKR9" i="20"/>
  <c r="SKQ9" i="20"/>
  <c r="SKP9" i="20"/>
  <c r="SKO9" i="20"/>
  <c r="SKN9" i="20"/>
  <c r="SKM9" i="20"/>
  <c r="SKL9" i="20"/>
  <c r="SKK9" i="20"/>
  <c r="SKJ9" i="20"/>
  <c r="SKI9" i="20"/>
  <c r="SKH9" i="20"/>
  <c r="SKG9" i="20"/>
  <c r="SKF9" i="20"/>
  <c r="SKE9" i="20"/>
  <c r="SKD9" i="20"/>
  <c r="SKC9" i="20"/>
  <c r="SKB9" i="20"/>
  <c r="SKA9" i="20"/>
  <c r="SJZ9" i="20"/>
  <c r="SJY9" i="20"/>
  <c r="SJX9" i="20"/>
  <c r="SJW9" i="20"/>
  <c r="SJV9" i="20"/>
  <c r="SJU9" i="20"/>
  <c r="SJT9" i="20"/>
  <c r="SJS9" i="20"/>
  <c r="SJR9" i="20"/>
  <c r="SJQ9" i="20"/>
  <c r="SJP9" i="20"/>
  <c r="SJO9" i="20"/>
  <c r="SJN9" i="20"/>
  <c r="SJM9" i="20"/>
  <c r="SJL9" i="20"/>
  <c r="SJK9" i="20"/>
  <c r="SJJ9" i="20"/>
  <c r="SJI9" i="20"/>
  <c r="SJH9" i="20"/>
  <c r="SJG9" i="20"/>
  <c r="SJF9" i="20"/>
  <c r="SJE9" i="20"/>
  <c r="SJD9" i="20"/>
  <c r="SJC9" i="20"/>
  <c r="SJB9" i="20"/>
  <c r="SJA9" i="20"/>
  <c r="SIZ9" i="20"/>
  <c r="SIY9" i="20"/>
  <c r="SIX9" i="20"/>
  <c r="SIW9" i="20"/>
  <c r="SIV9" i="20"/>
  <c r="SIU9" i="20"/>
  <c r="SIT9" i="20"/>
  <c r="SIS9" i="20"/>
  <c r="SIR9" i="20"/>
  <c r="SIQ9" i="20"/>
  <c r="SIP9" i="20"/>
  <c r="SIO9" i="20"/>
  <c r="SIN9" i="20"/>
  <c r="SIM9" i="20"/>
  <c r="SIL9" i="20"/>
  <c r="SIK9" i="20"/>
  <c r="SIJ9" i="20"/>
  <c r="SII9" i="20"/>
  <c r="SIH9" i="20"/>
  <c r="SIG9" i="20"/>
  <c r="SIF9" i="20"/>
  <c r="SIE9" i="20"/>
  <c r="SID9" i="20"/>
  <c r="SIC9" i="20"/>
  <c r="SIB9" i="20"/>
  <c r="SIA9" i="20"/>
  <c r="SHZ9" i="20"/>
  <c r="SHY9" i="20"/>
  <c r="SHX9" i="20"/>
  <c r="SHW9" i="20"/>
  <c r="SHV9" i="20"/>
  <c r="SHU9" i="20"/>
  <c r="SHT9" i="20"/>
  <c r="SHS9" i="20"/>
  <c r="SHR9" i="20"/>
  <c r="SHQ9" i="20"/>
  <c r="SHP9" i="20"/>
  <c r="SHO9" i="20"/>
  <c r="SHN9" i="20"/>
  <c r="SHM9" i="20"/>
  <c r="SHL9" i="20"/>
  <c r="SHK9" i="20"/>
  <c r="SHJ9" i="20"/>
  <c r="SHI9" i="20"/>
  <c r="SHH9" i="20"/>
  <c r="SHG9" i="20"/>
  <c r="SHF9" i="20"/>
  <c r="SHE9" i="20"/>
  <c r="SHD9" i="20"/>
  <c r="SHC9" i="20"/>
  <c r="SHB9" i="20"/>
  <c r="SHA9" i="20"/>
  <c r="SGZ9" i="20"/>
  <c r="SGY9" i="20"/>
  <c r="SGX9" i="20"/>
  <c r="SGW9" i="20"/>
  <c r="SGV9" i="20"/>
  <c r="SGU9" i="20"/>
  <c r="SGT9" i="20"/>
  <c r="SGS9" i="20"/>
  <c r="SGR9" i="20"/>
  <c r="SGQ9" i="20"/>
  <c r="SGP9" i="20"/>
  <c r="SGO9" i="20"/>
  <c r="SGN9" i="20"/>
  <c r="SGM9" i="20"/>
  <c r="SGL9" i="20"/>
  <c r="SGK9" i="20"/>
  <c r="SGJ9" i="20"/>
  <c r="SGI9" i="20"/>
  <c r="SGH9" i="20"/>
  <c r="SGG9" i="20"/>
  <c r="SGF9" i="20"/>
  <c r="SGE9" i="20"/>
  <c r="SGD9" i="20"/>
  <c r="SGC9" i="20"/>
  <c r="SGB9" i="20"/>
  <c r="SGA9" i="20"/>
  <c r="SFZ9" i="20"/>
  <c r="SFY9" i="20"/>
  <c r="SFX9" i="20"/>
  <c r="SFW9" i="20"/>
  <c r="SFV9" i="20"/>
  <c r="SFU9" i="20"/>
  <c r="SFT9" i="20"/>
  <c r="SFS9" i="20"/>
  <c r="SFR9" i="20"/>
  <c r="SFQ9" i="20"/>
  <c r="SFP9" i="20"/>
  <c r="SFO9" i="20"/>
  <c r="SFN9" i="20"/>
  <c r="SFM9" i="20"/>
  <c r="SFL9" i="20"/>
  <c r="SFK9" i="20"/>
  <c r="SFJ9" i="20"/>
  <c r="SFI9" i="20"/>
  <c r="SFH9" i="20"/>
  <c r="SFG9" i="20"/>
  <c r="SFF9" i="20"/>
  <c r="SFE9" i="20"/>
  <c r="SFD9" i="20"/>
  <c r="SFC9" i="20"/>
  <c r="SFB9" i="20"/>
  <c r="SFA9" i="20"/>
  <c r="SEZ9" i="20"/>
  <c r="SEY9" i="20"/>
  <c r="SEX9" i="20"/>
  <c r="SEW9" i="20"/>
  <c r="SEV9" i="20"/>
  <c r="SEU9" i="20"/>
  <c r="SET9" i="20"/>
  <c r="SES9" i="20"/>
  <c r="SER9" i="20"/>
  <c r="SEQ9" i="20"/>
  <c r="SEP9" i="20"/>
  <c r="SEO9" i="20"/>
  <c r="SEN9" i="20"/>
  <c r="SEM9" i="20"/>
  <c r="SEL9" i="20"/>
  <c r="SEK9" i="20"/>
  <c r="SEJ9" i="20"/>
  <c r="SEI9" i="20"/>
  <c r="SEH9" i="20"/>
  <c r="SEG9" i="20"/>
  <c r="SEF9" i="20"/>
  <c r="SEE9" i="20"/>
  <c r="SED9" i="20"/>
  <c r="SEC9" i="20"/>
  <c r="SEB9" i="20"/>
  <c r="SEA9" i="20"/>
  <c r="SDZ9" i="20"/>
  <c r="SDY9" i="20"/>
  <c r="SDX9" i="20"/>
  <c r="SDW9" i="20"/>
  <c r="SDV9" i="20"/>
  <c r="SDU9" i="20"/>
  <c r="SDT9" i="20"/>
  <c r="SDS9" i="20"/>
  <c r="SDR9" i="20"/>
  <c r="SDQ9" i="20"/>
  <c r="SDP9" i="20"/>
  <c r="SDO9" i="20"/>
  <c r="SDN9" i="20"/>
  <c r="SDM9" i="20"/>
  <c r="SDL9" i="20"/>
  <c r="SDK9" i="20"/>
  <c r="SDJ9" i="20"/>
  <c r="SDI9" i="20"/>
  <c r="SDH9" i="20"/>
  <c r="SDG9" i="20"/>
  <c r="SDF9" i="20"/>
  <c r="SDE9" i="20"/>
  <c r="SDD9" i="20"/>
  <c r="SDC9" i="20"/>
  <c r="SDB9" i="20"/>
  <c r="SDA9" i="20"/>
  <c r="SCZ9" i="20"/>
  <c r="SCY9" i="20"/>
  <c r="SCX9" i="20"/>
  <c r="SCW9" i="20"/>
  <c r="SCV9" i="20"/>
  <c r="SCU9" i="20"/>
  <c r="SCT9" i="20"/>
  <c r="SCS9" i="20"/>
  <c r="SCR9" i="20"/>
  <c r="SCQ9" i="20"/>
  <c r="SCP9" i="20"/>
  <c r="SCO9" i="20"/>
  <c r="SCN9" i="20"/>
  <c r="SCM9" i="20"/>
  <c r="SCL9" i="20"/>
  <c r="SCK9" i="20"/>
  <c r="SCJ9" i="20"/>
  <c r="SCI9" i="20"/>
  <c r="SCH9" i="20"/>
  <c r="SCG9" i="20"/>
  <c r="SCF9" i="20"/>
  <c r="SCE9" i="20"/>
  <c r="SCD9" i="20"/>
  <c r="SCC9" i="20"/>
  <c r="SCB9" i="20"/>
  <c r="SCA9" i="20"/>
  <c r="SBZ9" i="20"/>
  <c r="SBY9" i="20"/>
  <c r="SBX9" i="20"/>
  <c r="SBW9" i="20"/>
  <c r="SBV9" i="20"/>
  <c r="SBU9" i="20"/>
  <c r="SBT9" i="20"/>
  <c r="SBS9" i="20"/>
  <c r="SBR9" i="20"/>
  <c r="SBQ9" i="20"/>
  <c r="SBP9" i="20"/>
  <c r="SBO9" i="20"/>
  <c r="SBN9" i="20"/>
  <c r="SBM9" i="20"/>
  <c r="SBL9" i="20"/>
  <c r="SBK9" i="20"/>
  <c r="SBJ9" i="20"/>
  <c r="SBI9" i="20"/>
  <c r="SBH9" i="20"/>
  <c r="SBG9" i="20"/>
  <c r="SBF9" i="20"/>
  <c r="SBE9" i="20"/>
  <c r="SBD9" i="20"/>
  <c r="SBC9" i="20"/>
  <c r="SBB9" i="20"/>
  <c r="SBA9" i="20"/>
  <c r="SAZ9" i="20"/>
  <c r="SAY9" i="20"/>
  <c r="SAX9" i="20"/>
  <c r="SAW9" i="20"/>
  <c r="SAV9" i="20"/>
  <c r="SAU9" i="20"/>
  <c r="SAT9" i="20"/>
  <c r="SAS9" i="20"/>
  <c r="SAR9" i="20"/>
  <c r="SAQ9" i="20"/>
  <c r="SAP9" i="20"/>
  <c r="SAO9" i="20"/>
  <c r="SAN9" i="20"/>
  <c r="SAM9" i="20"/>
  <c r="SAL9" i="20"/>
  <c r="SAK9" i="20"/>
  <c r="SAJ9" i="20"/>
  <c r="SAI9" i="20"/>
  <c r="SAH9" i="20"/>
  <c r="SAG9" i="20"/>
  <c r="SAF9" i="20"/>
  <c r="SAE9" i="20"/>
  <c r="SAD9" i="20"/>
  <c r="SAC9" i="20"/>
  <c r="SAB9" i="20"/>
  <c r="SAA9" i="20"/>
  <c r="RZZ9" i="20"/>
  <c r="RZY9" i="20"/>
  <c r="RZX9" i="20"/>
  <c r="RZW9" i="20"/>
  <c r="RZV9" i="20"/>
  <c r="RZU9" i="20"/>
  <c r="RZT9" i="20"/>
  <c r="RZS9" i="20"/>
  <c r="RZR9" i="20"/>
  <c r="RZQ9" i="20"/>
  <c r="RZP9" i="20"/>
  <c r="RZO9" i="20"/>
  <c r="RZN9" i="20"/>
  <c r="RZM9" i="20"/>
  <c r="RZL9" i="20"/>
  <c r="RZK9" i="20"/>
  <c r="RZJ9" i="20"/>
  <c r="RZI9" i="20"/>
  <c r="RZH9" i="20"/>
  <c r="RZG9" i="20"/>
  <c r="RZF9" i="20"/>
  <c r="RZE9" i="20"/>
  <c r="RZD9" i="20"/>
  <c r="RZC9" i="20"/>
  <c r="RZB9" i="20"/>
  <c r="RZA9" i="20"/>
  <c r="RYZ9" i="20"/>
  <c r="RYY9" i="20"/>
  <c r="RYX9" i="20"/>
  <c r="RYW9" i="20"/>
  <c r="RYV9" i="20"/>
  <c r="RYU9" i="20"/>
  <c r="RYT9" i="20"/>
  <c r="RYS9" i="20"/>
  <c r="RYR9" i="20"/>
  <c r="RYQ9" i="20"/>
  <c r="RYP9" i="20"/>
  <c r="RYO9" i="20"/>
  <c r="RYN9" i="20"/>
  <c r="RYM9" i="20"/>
  <c r="RYL9" i="20"/>
  <c r="RYK9" i="20"/>
  <c r="RYJ9" i="20"/>
  <c r="RYI9" i="20"/>
  <c r="RYH9" i="20"/>
  <c r="RYG9" i="20"/>
  <c r="RYF9" i="20"/>
  <c r="RYE9" i="20"/>
  <c r="RYD9" i="20"/>
  <c r="RYC9" i="20"/>
  <c r="RYB9" i="20"/>
  <c r="RYA9" i="20"/>
  <c r="RXZ9" i="20"/>
  <c r="RXY9" i="20"/>
  <c r="RXX9" i="20"/>
  <c r="RXW9" i="20"/>
  <c r="RXV9" i="20"/>
  <c r="RXU9" i="20"/>
  <c r="RXT9" i="20"/>
  <c r="RXS9" i="20"/>
  <c r="RXR9" i="20"/>
  <c r="RXQ9" i="20"/>
  <c r="RXP9" i="20"/>
  <c r="RXO9" i="20"/>
  <c r="RXN9" i="20"/>
  <c r="RXM9" i="20"/>
  <c r="RXL9" i="20"/>
  <c r="RXK9" i="20"/>
  <c r="RXJ9" i="20"/>
  <c r="RXI9" i="20"/>
  <c r="RXH9" i="20"/>
  <c r="RXG9" i="20"/>
  <c r="RXF9" i="20"/>
  <c r="RXE9" i="20"/>
  <c r="RXD9" i="20"/>
  <c r="RXC9" i="20"/>
  <c r="RXB9" i="20"/>
  <c r="RXA9" i="20"/>
  <c r="RWZ9" i="20"/>
  <c r="RWY9" i="20"/>
  <c r="RWX9" i="20"/>
  <c r="RWW9" i="20"/>
  <c r="RWV9" i="20"/>
  <c r="RWU9" i="20"/>
  <c r="RWT9" i="20"/>
  <c r="RWS9" i="20"/>
  <c r="RWR9" i="20"/>
  <c r="RWQ9" i="20"/>
  <c r="RWP9" i="20"/>
  <c r="RWO9" i="20"/>
  <c r="RWN9" i="20"/>
  <c r="RWM9" i="20"/>
  <c r="RWL9" i="20"/>
  <c r="RWK9" i="20"/>
  <c r="RWJ9" i="20"/>
  <c r="RWI9" i="20"/>
  <c r="RWH9" i="20"/>
  <c r="RWG9" i="20"/>
  <c r="RWF9" i="20"/>
  <c r="RWE9" i="20"/>
  <c r="RWD9" i="20"/>
  <c r="RWC9" i="20"/>
  <c r="RWB9" i="20"/>
  <c r="RWA9" i="20"/>
  <c r="RVZ9" i="20"/>
  <c r="RVY9" i="20"/>
  <c r="RVX9" i="20"/>
  <c r="RVW9" i="20"/>
  <c r="RVV9" i="20"/>
  <c r="RVU9" i="20"/>
  <c r="RVT9" i="20"/>
  <c r="RVS9" i="20"/>
  <c r="RVR9" i="20"/>
  <c r="RVQ9" i="20"/>
  <c r="RVP9" i="20"/>
  <c r="RVO9" i="20"/>
  <c r="RVN9" i="20"/>
  <c r="RVM9" i="20"/>
  <c r="RVL9" i="20"/>
  <c r="RVK9" i="20"/>
  <c r="RVJ9" i="20"/>
  <c r="RVI9" i="20"/>
  <c r="RVH9" i="20"/>
  <c r="RVG9" i="20"/>
  <c r="RVF9" i="20"/>
  <c r="RVE9" i="20"/>
  <c r="RVD9" i="20"/>
  <c r="RVC9" i="20"/>
  <c r="RVB9" i="20"/>
  <c r="RVA9" i="20"/>
  <c r="RUZ9" i="20"/>
  <c r="RUY9" i="20"/>
  <c r="RUX9" i="20"/>
  <c r="RUW9" i="20"/>
  <c r="RUV9" i="20"/>
  <c r="RUU9" i="20"/>
  <c r="RUT9" i="20"/>
  <c r="RUS9" i="20"/>
  <c r="RUR9" i="20"/>
  <c r="RUQ9" i="20"/>
  <c r="RUP9" i="20"/>
  <c r="RUO9" i="20"/>
  <c r="RUN9" i="20"/>
  <c r="RUM9" i="20"/>
  <c r="RUL9" i="20"/>
  <c r="RUK9" i="20"/>
  <c r="RUJ9" i="20"/>
  <c r="RUI9" i="20"/>
  <c r="RUH9" i="20"/>
  <c r="RUG9" i="20"/>
  <c r="RUF9" i="20"/>
  <c r="RUE9" i="20"/>
  <c r="RUD9" i="20"/>
  <c r="RUC9" i="20"/>
  <c r="RUB9" i="20"/>
  <c r="RUA9" i="20"/>
  <c r="RTZ9" i="20"/>
  <c r="RTY9" i="20"/>
  <c r="RTX9" i="20"/>
  <c r="RTW9" i="20"/>
  <c r="RTV9" i="20"/>
  <c r="RTU9" i="20"/>
  <c r="RTT9" i="20"/>
  <c r="RTS9" i="20"/>
  <c r="RTR9" i="20"/>
  <c r="RTQ9" i="20"/>
  <c r="RTP9" i="20"/>
  <c r="RTO9" i="20"/>
  <c r="RTN9" i="20"/>
  <c r="RTM9" i="20"/>
  <c r="RTL9" i="20"/>
  <c r="RTK9" i="20"/>
  <c r="RTJ9" i="20"/>
  <c r="RTI9" i="20"/>
  <c r="RTH9" i="20"/>
  <c r="RTG9" i="20"/>
  <c r="RTF9" i="20"/>
  <c r="RTE9" i="20"/>
  <c r="RTD9" i="20"/>
  <c r="RTC9" i="20"/>
  <c r="RTB9" i="20"/>
  <c r="RTA9" i="20"/>
  <c r="RSZ9" i="20"/>
  <c r="RSY9" i="20"/>
  <c r="RSX9" i="20"/>
  <c r="RSW9" i="20"/>
  <c r="RSV9" i="20"/>
  <c r="RSU9" i="20"/>
  <c r="RST9" i="20"/>
  <c r="RSS9" i="20"/>
  <c r="RSR9" i="20"/>
  <c r="RSQ9" i="20"/>
  <c r="RSP9" i="20"/>
  <c r="RSO9" i="20"/>
  <c r="RSN9" i="20"/>
  <c r="RSM9" i="20"/>
  <c r="RSL9" i="20"/>
  <c r="RSK9" i="20"/>
  <c r="RSJ9" i="20"/>
  <c r="RSI9" i="20"/>
  <c r="RSH9" i="20"/>
  <c r="RSG9" i="20"/>
  <c r="RSF9" i="20"/>
  <c r="RSE9" i="20"/>
  <c r="RSD9" i="20"/>
  <c r="RSC9" i="20"/>
  <c r="RSB9" i="20"/>
  <c r="RSA9" i="20"/>
  <c r="RRZ9" i="20"/>
  <c r="RRY9" i="20"/>
  <c r="RRX9" i="20"/>
  <c r="RRW9" i="20"/>
  <c r="RRV9" i="20"/>
  <c r="RRU9" i="20"/>
  <c r="RRT9" i="20"/>
  <c r="RRS9" i="20"/>
  <c r="RRR9" i="20"/>
  <c r="RRQ9" i="20"/>
  <c r="RRP9" i="20"/>
  <c r="RRO9" i="20"/>
  <c r="RRN9" i="20"/>
  <c r="RRM9" i="20"/>
  <c r="RRL9" i="20"/>
  <c r="RRK9" i="20"/>
  <c r="RRJ9" i="20"/>
  <c r="RRI9" i="20"/>
  <c r="RRH9" i="20"/>
  <c r="RRG9" i="20"/>
  <c r="RRF9" i="20"/>
  <c r="RRE9" i="20"/>
  <c r="RRD9" i="20"/>
  <c r="RRC9" i="20"/>
  <c r="RRB9" i="20"/>
  <c r="RRA9" i="20"/>
  <c r="RQZ9" i="20"/>
  <c r="RQY9" i="20"/>
  <c r="RQX9" i="20"/>
  <c r="RQW9" i="20"/>
  <c r="RQV9" i="20"/>
  <c r="RQU9" i="20"/>
  <c r="RQT9" i="20"/>
  <c r="RQS9" i="20"/>
  <c r="RQR9" i="20"/>
  <c r="RQQ9" i="20"/>
  <c r="RQP9" i="20"/>
  <c r="RQO9" i="20"/>
  <c r="RQN9" i="20"/>
  <c r="RQM9" i="20"/>
  <c r="RQL9" i="20"/>
  <c r="RQK9" i="20"/>
  <c r="RQJ9" i="20"/>
  <c r="RQI9" i="20"/>
  <c r="RQH9" i="20"/>
  <c r="RQG9" i="20"/>
  <c r="RQF9" i="20"/>
  <c r="RQE9" i="20"/>
  <c r="RQD9" i="20"/>
  <c r="RQC9" i="20"/>
  <c r="RQB9" i="20"/>
  <c r="RQA9" i="20"/>
  <c r="RPZ9" i="20"/>
  <c r="RPY9" i="20"/>
  <c r="RPX9" i="20"/>
  <c r="RPW9" i="20"/>
  <c r="RPV9" i="20"/>
  <c r="RPU9" i="20"/>
  <c r="RPT9" i="20"/>
  <c r="RPS9" i="20"/>
  <c r="RPR9" i="20"/>
  <c r="RPQ9" i="20"/>
  <c r="RPP9" i="20"/>
  <c r="RPO9" i="20"/>
  <c r="RPN9" i="20"/>
  <c r="RPM9" i="20"/>
  <c r="RPL9" i="20"/>
  <c r="RPK9" i="20"/>
  <c r="RPJ9" i="20"/>
  <c r="RPI9" i="20"/>
  <c r="RPH9" i="20"/>
  <c r="RPG9" i="20"/>
  <c r="RPF9" i="20"/>
  <c r="RPE9" i="20"/>
  <c r="RPD9" i="20"/>
  <c r="RPC9" i="20"/>
  <c r="RPB9" i="20"/>
  <c r="RPA9" i="20"/>
  <c r="ROZ9" i="20"/>
  <c r="ROY9" i="20"/>
  <c r="ROX9" i="20"/>
  <c r="ROW9" i="20"/>
  <c r="ROV9" i="20"/>
  <c r="ROU9" i="20"/>
  <c r="ROT9" i="20"/>
  <c r="ROS9" i="20"/>
  <c r="ROR9" i="20"/>
  <c r="ROQ9" i="20"/>
  <c r="ROP9" i="20"/>
  <c r="ROO9" i="20"/>
  <c r="RON9" i="20"/>
  <c r="ROM9" i="20"/>
  <c r="ROL9" i="20"/>
  <c r="ROK9" i="20"/>
  <c r="ROJ9" i="20"/>
  <c r="ROI9" i="20"/>
  <c r="ROH9" i="20"/>
  <c r="ROG9" i="20"/>
  <c r="ROF9" i="20"/>
  <c r="ROE9" i="20"/>
  <c r="ROD9" i="20"/>
  <c r="ROC9" i="20"/>
  <c r="ROB9" i="20"/>
  <c r="ROA9" i="20"/>
  <c r="RNZ9" i="20"/>
  <c r="RNY9" i="20"/>
  <c r="RNX9" i="20"/>
  <c r="RNW9" i="20"/>
  <c r="RNV9" i="20"/>
  <c r="RNU9" i="20"/>
  <c r="RNT9" i="20"/>
  <c r="RNS9" i="20"/>
  <c r="RNR9" i="20"/>
  <c r="RNQ9" i="20"/>
  <c r="RNP9" i="20"/>
  <c r="RNO9" i="20"/>
  <c r="RNN9" i="20"/>
  <c r="RNM9" i="20"/>
  <c r="RNL9" i="20"/>
  <c r="RNK9" i="20"/>
  <c r="RNJ9" i="20"/>
  <c r="RNI9" i="20"/>
  <c r="RNH9" i="20"/>
  <c r="RNG9" i="20"/>
  <c r="RNF9" i="20"/>
  <c r="RNE9" i="20"/>
  <c r="RND9" i="20"/>
  <c r="RNC9" i="20"/>
  <c r="RNB9" i="20"/>
  <c r="RNA9" i="20"/>
  <c r="RMZ9" i="20"/>
  <c r="RMY9" i="20"/>
  <c r="RMX9" i="20"/>
  <c r="RMW9" i="20"/>
  <c r="RMV9" i="20"/>
  <c r="RMU9" i="20"/>
  <c r="RMT9" i="20"/>
  <c r="RMS9" i="20"/>
  <c r="RMR9" i="20"/>
  <c r="RMQ9" i="20"/>
  <c r="RMP9" i="20"/>
  <c r="RMO9" i="20"/>
  <c r="RMN9" i="20"/>
  <c r="RMM9" i="20"/>
  <c r="RML9" i="20"/>
  <c r="RMK9" i="20"/>
  <c r="RMJ9" i="20"/>
  <c r="RMI9" i="20"/>
  <c r="RMH9" i="20"/>
  <c r="RMG9" i="20"/>
  <c r="RMF9" i="20"/>
  <c r="RME9" i="20"/>
  <c r="RMD9" i="20"/>
  <c r="RMC9" i="20"/>
  <c r="RMB9" i="20"/>
  <c r="RMA9" i="20"/>
  <c r="RLZ9" i="20"/>
  <c r="RLY9" i="20"/>
  <c r="RLX9" i="20"/>
  <c r="RLW9" i="20"/>
  <c r="RLV9" i="20"/>
  <c r="RLU9" i="20"/>
  <c r="RLT9" i="20"/>
  <c r="RLS9" i="20"/>
  <c r="RLR9" i="20"/>
  <c r="RLQ9" i="20"/>
  <c r="RLP9" i="20"/>
  <c r="RLO9" i="20"/>
  <c r="RLN9" i="20"/>
  <c r="RLM9" i="20"/>
  <c r="RLL9" i="20"/>
  <c r="RLK9" i="20"/>
  <c r="RLJ9" i="20"/>
  <c r="RLI9" i="20"/>
  <c r="RLH9" i="20"/>
  <c r="RLG9" i="20"/>
  <c r="RLF9" i="20"/>
  <c r="RLE9" i="20"/>
  <c r="RLD9" i="20"/>
  <c r="RLC9" i="20"/>
  <c r="RLB9" i="20"/>
  <c r="RLA9" i="20"/>
  <c r="RKZ9" i="20"/>
  <c r="RKY9" i="20"/>
  <c r="RKX9" i="20"/>
  <c r="RKW9" i="20"/>
  <c r="RKV9" i="20"/>
  <c r="RKU9" i="20"/>
  <c r="RKT9" i="20"/>
  <c r="RKS9" i="20"/>
  <c r="RKR9" i="20"/>
  <c r="RKQ9" i="20"/>
  <c r="RKP9" i="20"/>
  <c r="RKO9" i="20"/>
  <c r="RKN9" i="20"/>
  <c r="RKM9" i="20"/>
  <c r="RKL9" i="20"/>
  <c r="RKK9" i="20"/>
  <c r="RKJ9" i="20"/>
  <c r="RKI9" i="20"/>
  <c r="RKH9" i="20"/>
  <c r="RKG9" i="20"/>
  <c r="RKF9" i="20"/>
  <c r="RKE9" i="20"/>
  <c r="RKD9" i="20"/>
  <c r="RKC9" i="20"/>
  <c r="RKB9" i="20"/>
  <c r="RKA9" i="20"/>
  <c r="RJZ9" i="20"/>
  <c r="RJY9" i="20"/>
  <c r="RJX9" i="20"/>
  <c r="RJW9" i="20"/>
  <c r="RJV9" i="20"/>
  <c r="RJU9" i="20"/>
  <c r="RJT9" i="20"/>
  <c r="RJS9" i="20"/>
  <c r="RJR9" i="20"/>
  <c r="RJQ9" i="20"/>
  <c r="RJP9" i="20"/>
  <c r="RJO9" i="20"/>
  <c r="RJN9" i="20"/>
  <c r="RJM9" i="20"/>
  <c r="RJL9" i="20"/>
  <c r="RJK9" i="20"/>
  <c r="RJJ9" i="20"/>
  <c r="RJI9" i="20"/>
  <c r="RJH9" i="20"/>
  <c r="RJG9" i="20"/>
  <c r="RJF9" i="20"/>
  <c r="RJE9" i="20"/>
  <c r="RJD9" i="20"/>
  <c r="RJC9" i="20"/>
  <c r="RJB9" i="20"/>
  <c r="RJA9" i="20"/>
  <c r="RIZ9" i="20"/>
  <c r="RIY9" i="20"/>
  <c r="RIX9" i="20"/>
  <c r="RIW9" i="20"/>
  <c r="RIV9" i="20"/>
  <c r="RIU9" i="20"/>
  <c r="RIT9" i="20"/>
  <c r="RIS9" i="20"/>
  <c r="RIR9" i="20"/>
  <c r="RIQ9" i="20"/>
  <c r="RIP9" i="20"/>
  <c r="RIO9" i="20"/>
  <c r="RIN9" i="20"/>
  <c r="RIM9" i="20"/>
  <c r="RIL9" i="20"/>
  <c r="RIK9" i="20"/>
  <c r="RIJ9" i="20"/>
  <c r="RII9" i="20"/>
  <c r="RIH9" i="20"/>
  <c r="RIG9" i="20"/>
  <c r="RIF9" i="20"/>
  <c r="RIE9" i="20"/>
  <c r="RID9" i="20"/>
  <c r="RIC9" i="20"/>
  <c r="RIB9" i="20"/>
  <c r="RIA9" i="20"/>
  <c r="RHZ9" i="20"/>
  <c r="RHY9" i="20"/>
  <c r="RHX9" i="20"/>
  <c r="RHW9" i="20"/>
  <c r="RHV9" i="20"/>
  <c r="RHU9" i="20"/>
  <c r="RHT9" i="20"/>
  <c r="RHS9" i="20"/>
  <c r="RHR9" i="20"/>
  <c r="RHQ9" i="20"/>
  <c r="RHP9" i="20"/>
  <c r="RHO9" i="20"/>
  <c r="RHN9" i="20"/>
  <c r="RHM9" i="20"/>
  <c r="RHL9" i="20"/>
  <c r="RHK9" i="20"/>
  <c r="RHJ9" i="20"/>
  <c r="RHI9" i="20"/>
  <c r="RHH9" i="20"/>
  <c r="RHG9" i="20"/>
  <c r="RHF9" i="20"/>
  <c r="RHE9" i="20"/>
  <c r="RHD9" i="20"/>
  <c r="RHC9" i="20"/>
  <c r="RHB9" i="20"/>
  <c r="RHA9" i="20"/>
  <c r="RGZ9" i="20"/>
  <c r="RGY9" i="20"/>
  <c r="RGX9" i="20"/>
  <c r="RGW9" i="20"/>
  <c r="RGV9" i="20"/>
  <c r="RGU9" i="20"/>
  <c r="RGT9" i="20"/>
  <c r="RGS9" i="20"/>
  <c r="RGR9" i="20"/>
  <c r="RGQ9" i="20"/>
  <c r="RGP9" i="20"/>
  <c r="RGO9" i="20"/>
  <c r="RGN9" i="20"/>
  <c r="RGM9" i="20"/>
  <c r="RGL9" i="20"/>
  <c r="RGK9" i="20"/>
  <c r="RGJ9" i="20"/>
  <c r="RGI9" i="20"/>
  <c r="RGH9" i="20"/>
  <c r="RGG9" i="20"/>
  <c r="RGF9" i="20"/>
  <c r="RGE9" i="20"/>
  <c r="RGD9" i="20"/>
  <c r="RGC9" i="20"/>
  <c r="RGB9" i="20"/>
  <c r="RGA9" i="20"/>
  <c r="RFZ9" i="20"/>
  <c r="RFY9" i="20"/>
  <c r="RFX9" i="20"/>
  <c r="RFW9" i="20"/>
  <c r="RFV9" i="20"/>
  <c r="RFU9" i="20"/>
  <c r="RFT9" i="20"/>
  <c r="RFS9" i="20"/>
  <c r="RFR9" i="20"/>
  <c r="RFQ9" i="20"/>
  <c r="RFP9" i="20"/>
  <c r="RFO9" i="20"/>
  <c r="RFN9" i="20"/>
  <c r="RFM9" i="20"/>
  <c r="RFL9" i="20"/>
  <c r="RFK9" i="20"/>
  <c r="RFJ9" i="20"/>
  <c r="RFI9" i="20"/>
  <c r="RFH9" i="20"/>
  <c r="RFG9" i="20"/>
  <c r="RFF9" i="20"/>
  <c r="RFE9" i="20"/>
  <c r="RFD9" i="20"/>
  <c r="RFC9" i="20"/>
  <c r="RFB9" i="20"/>
  <c r="RFA9" i="20"/>
  <c r="REZ9" i="20"/>
  <c r="REY9" i="20"/>
  <c r="REX9" i="20"/>
  <c r="REW9" i="20"/>
  <c r="REV9" i="20"/>
  <c r="REU9" i="20"/>
  <c r="RET9" i="20"/>
  <c r="RES9" i="20"/>
  <c r="RER9" i="20"/>
  <c r="REQ9" i="20"/>
  <c r="REP9" i="20"/>
  <c r="REO9" i="20"/>
  <c r="REN9" i="20"/>
  <c r="REM9" i="20"/>
  <c r="REL9" i="20"/>
  <c r="REK9" i="20"/>
  <c r="REJ9" i="20"/>
  <c r="REI9" i="20"/>
  <c r="REH9" i="20"/>
  <c r="REG9" i="20"/>
  <c r="REF9" i="20"/>
  <c r="REE9" i="20"/>
  <c r="RED9" i="20"/>
  <c r="REC9" i="20"/>
  <c r="REB9" i="20"/>
  <c r="REA9" i="20"/>
  <c r="RDZ9" i="20"/>
  <c r="RDY9" i="20"/>
  <c r="RDX9" i="20"/>
  <c r="RDW9" i="20"/>
  <c r="RDV9" i="20"/>
  <c r="RDU9" i="20"/>
  <c r="RDT9" i="20"/>
  <c r="RDS9" i="20"/>
  <c r="RDR9" i="20"/>
  <c r="RDQ9" i="20"/>
  <c r="RDP9" i="20"/>
  <c r="RDO9" i="20"/>
  <c r="RDN9" i="20"/>
  <c r="RDM9" i="20"/>
  <c r="RDL9" i="20"/>
  <c r="RDK9" i="20"/>
  <c r="RDJ9" i="20"/>
  <c r="RDI9" i="20"/>
  <c r="RDH9" i="20"/>
  <c r="RDG9" i="20"/>
  <c r="RDF9" i="20"/>
  <c r="RDE9" i="20"/>
  <c r="RDD9" i="20"/>
  <c r="RDC9" i="20"/>
  <c r="RDB9" i="20"/>
  <c r="RDA9" i="20"/>
  <c r="RCZ9" i="20"/>
  <c r="RCY9" i="20"/>
  <c r="RCX9" i="20"/>
  <c r="RCW9" i="20"/>
  <c r="RCV9" i="20"/>
  <c r="RCU9" i="20"/>
  <c r="RCT9" i="20"/>
  <c r="RCS9" i="20"/>
  <c r="RCR9" i="20"/>
  <c r="RCQ9" i="20"/>
  <c r="RCP9" i="20"/>
  <c r="RCO9" i="20"/>
  <c r="RCN9" i="20"/>
  <c r="RCM9" i="20"/>
  <c r="RCL9" i="20"/>
  <c r="RCK9" i="20"/>
  <c r="RCJ9" i="20"/>
  <c r="RCI9" i="20"/>
  <c r="RCH9" i="20"/>
  <c r="RCG9" i="20"/>
  <c r="RCF9" i="20"/>
  <c r="RCE9" i="20"/>
  <c r="RCD9" i="20"/>
  <c r="RCC9" i="20"/>
  <c r="RCB9" i="20"/>
  <c r="RCA9" i="20"/>
  <c r="RBZ9" i="20"/>
  <c r="RBY9" i="20"/>
  <c r="RBX9" i="20"/>
  <c r="RBW9" i="20"/>
  <c r="RBV9" i="20"/>
  <c r="RBU9" i="20"/>
  <c r="RBT9" i="20"/>
  <c r="RBS9" i="20"/>
  <c r="RBR9" i="20"/>
  <c r="RBQ9" i="20"/>
  <c r="RBP9" i="20"/>
  <c r="RBO9" i="20"/>
  <c r="RBN9" i="20"/>
  <c r="RBM9" i="20"/>
  <c r="RBL9" i="20"/>
  <c r="RBK9" i="20"/>
  <c r="RBJ9" i="20"/>
  <c r="RBI9" i="20"/>
  <c r="RBH9" i="20"/>
  <c r="RBG9" i="20"/>
  <c r="RBF9" i="20"/>
  <c r="RBE9" i="20"/>
  <c r="RBD9" i="20"/>
  <c r="RBC9" i="20"/>
  <c r="RBB9" i="20"/>
  <c r="RBA9" i="20"/>
  <c r="RAZ9" i="20"/>
  <c r="RAY9" i="20"/>
  <c r="RAX9" i="20"/>
  <c r="RAW9" i="20"/>
  <c r="RAV9" i="20"/>
  <c r="RAU9" i="20"/>
  <c r="RAT9" i="20"/>
  <c r="RAS9" i="20"/>
  <c r="RAR9" i="20"/>
  <c r="RAQ9" i="20"/>
  <c r="RAP9" i="20"/>
  <c r="RAO9" i="20"/>
  <c r="RAN9" i="20"/>
  <c r="RAM9" i="20"/>
  <c r="RAL9" i="20"/>
  <c r="RAK9" i="20"/>
  <c r="RAJ9" i="20"/>
  <c r="RAI9" i="20"/>
  <c r="RAH9" i="20"/>
  <c r="RAG9" i="20"/>
  <c r="RAF9" i="20"/>
  <c r="RAE9" i="20"/>
  <c r="RAD9" i="20"/>
  <c r="RAC9" i="20"/>
  <c r="RAB9" i="20"/>
  <c r="RAA9" i="20"/>
  <c r="QZZ9" i="20"/>
  <c r="QZY9" i="20"/>
  <c r="QZX9" i="20"/>
  <c r="QZW9" i="20"/>
  <c r="QZV9" i="20"/>
  <c r="QZU9" i="20"/>
  <c r="QZT9" i="20"/>
  <c r="QZS9" i="20"/>
  <c r="QZR9" i="20"/>
  <c r="QZQ9" i="20"/>
  <c r="QZP9" i="20"/>
  <c r="QZO9" i="20"/>
  <c r="QZN9" i="20"/>
  <c r="QZM9" i="20"/>
  <c r="QZL9" i="20"/>
  <c r="QZK9" i="20"/>
  <c r="QZJ9" i="20"/>
  <c r="QZI9" i="20"/>
  <c r="QZH9" i="20"/>
  <c r="QZG9" i="20"/>
  <c r="QZF9" i="20"/>
  <c r="QZE9" i="20"/>
  <c r="QZD9" i="20"/>
  <c r="QZC9" i="20"/>
  <c r="QZB9" i="20"/>
  <c r="QZA9" i="20"/>
  <c r="QYZ9" i="20"/>
  <c r="QYY9" i="20"/>
  <c r="QYX9" i="20"/>
  <c r="QYW9" i="20"/>
  <c r="QYV9" i="20"/>
  <c r="QYU9" i="20"/>
  <c r="QYT9" i="20"/>
  <c r="QYS9" i="20"/>
  <c r="QYR9" i="20"/>
  <c r="QYQ9" i="20"/>
  <c r="QYP9" i="20"/>
  <c r="QYO9" i="20"/>
  <c r="QYN9" i="20"/>
  <c r="QYM9" i="20"/>
  <c r="QYL9" i="20"/>
  <c r="QYK9" i="20"/>
  <c r="QYJ9" i="20"/>
  <c r="QYI9" i="20"/>
  <c r="QYH9" i="20"/>
  <c r="QYG9" i="20"/>
  <c r="QYF9" i="20"/>
  <c r="QYE9" i="20"/>
  <c r="QYD9" i="20"/>
  <c r="QYC9" i="20"/>
  <c r="QYB9" i="20"/>
  <c r="QYA9" i="20"/>
  <c r="QXZ9" i="20"/>
  <c r="QXY9" i="20"/>
  <c r="QXX9" i="20"/>
  <c r="QXW9" i="20"/>
  <c r="QXV9" i="20"/>
  <c r="QXU9" i="20"/>
  <c r="QXT9" i="20"/>
  <c r="QXS9" i="20"/>
  <c r="QXR9" i="20"/>
  <c r="QXQ9" i="20"/>
  <c r="QXP9" i="20"/>
  <c r="QXO9" i="20"/>
  <c r="QXN9" i="20"/>
  <c r="QXM9" i="20"/>
  <c r="QXL9" i="20"/>
  <c r="QXK9" i="20"/>
  <c r="QXJ9" i="20"/>
  <c r="QXI9" i="20"/>
  <c r="QXH9" i="20"/>
  <c r="QXG9" i="20"/>
  <c r="QXF9" i="20"/>
  <c r="QXE9" i="20"/>
  <c r="QXD9" i="20"/>
  <c r="QXC9" i="20"/>
  <c r="QXB9" i="20"/>
  <c r="QXA9" i="20"/>
  <c r="QWZ9" i="20"/>
  <c r="QWY9" i="20"/>
  <c r="QWX9" i="20"/>
  <c r="QWW9" i="20"/>
  <c r="QWV9" i="20"/>
  <c r="QWU9" i="20"/>
  <c r="QWT9" i="20"/>
  <c r="QWS9" i="20"/>
  <c r="QWR9" i="20"/>
  <c r="QWQ9" i="20"/>
  <c r="QWP9" i="20"/>
  <c r="QWO9" i="20"/>
  <c r="QWN9" i="20"/>
  <c r="QWM9" i="20"/>
  <c r="QWL9" i="20"/>
  <c r="QWK9" i="20"/>
  <c r="QWJ9" i="20"/>
  <c r="QWI9" i="20"/>
  <c r="QWH9" i="20"/>
  <c r="QWG9" i="20"/>
  <c r="QWF9" i="20"/>
  <c r="QWE9" i="20"/>
  <c r="QWD9" i="20"/>
  <c r="QWC9" i="20"/>
  <c r="QWB9" i="20"/>
  <c r="QWA9" i="20"/>
  <c r="QVZ9" i="20"/>
  <c r="QVY9" i="20"/>
  <c r="QVX9" i="20"/>
  <c r="QVW9" i="20"/>
  <c r="QVV9" i="20"/>
  <c r="QVU9" i="20"/>
  <c r="QVT9" i="20"/>
  <c r="QVS9" i="20"/>
  <c r="QVR9" i="20"/>
  <c r="QVQ9" i="20"/>
  <c r="QVP9" i="20"/>
  <c r="QVO9" i="20"/>
  <c r="QVN9" i="20"/>
  <c r="QVM9" i="20"/>
  <c r="QVL9" i="20"/>
  <c r="QVK9" i="20"/>
  <c r="QVJ9" i="20"/>
  <c r="QVI9" i="20"/>
  <c r="QVH9" i="20"/>
  <c r="QVG9" i="20"/>
  <c r="QVF9" i="20"/>
  <c r="QVE9" i="20"/>
  <c r="QVD9" i="20"/>
  <c r="QVC9" i="20"/>
  <c r="QVB9" i="20"/>
  <c r="QVA9" i="20"/>
  <c r="QUZ9" i="20"/>
  <c r="QUY9" i="20"/>
  <c r="QUX9" i="20"/>
  <c r="QUW9" i="20"/>
  <c r="QUV9" i="20"/>
  <c r="QUU9" i="20"/>
  <c r="QUT9" i="20"/>
  <c r="QUS9" i="20"/>
  <c r="QUR9" i="20"/>
  <c r="QUQ9" i="20"/>
  <c r="QUP9" i="20"/>
  <c r="QUO9" i="20"/>
  <c r="QUN9" i="20"/>
  <c r="QUM9" i="20"/>
  <c r="QUL9" i="20"/>
  <c r="QUK9" i="20"/>
  <c r="QUJ9" i="20"/>
  <c r="QUI9" i="20"/>
  <c r="QUH9" i="20"/>
  <c r="QUG9" i="20"/>
  <c r="QUF9" i="20"/>
  <c r="QUE9" i="20"/>
  <c r="QUD9" i="20"/>
  <c r="QUC9" i="20"/>
  <c r="QUB9" i="20"/>
  <c r="QUA9" i="20"/>
  <c r="QTZ9" i="20"/>
  <c r="QTY9" i="20"/>
  <c r="QTX9" i="20"/>
  <c r="QTW9" i="20"/>
  <c r="QTV9" i="20"/>
  <c r="QTU9" i="20"/>
  <c r="QTT9" i="20"/>
  <c r="QTS9" i="20"/>
  <c r="QTR9" i="20"/>
  <c r="QTQ9" i="20"/>
  <c r="QTP9" i="20"/>
  <c r="QTO9" i="20"/>
  <c r="QTN9" i="20"/>
  <c r="QTM9" i="20"/>
  <c r="QTL9" i="20"/>
  <c r="QTK9" i="20"/>
  <c r="QTJ9" i="20"/>
  <c r="QTI9" i="20"/>
  <c r="QTH9" i="20"/>
  <c r="QTG9" i="20"/>
  <c r="QTF9" i="20"/>
  <c r="QTE9" i="20"/>
  <c r="QTD9" i="20"/>
  <c r="QTC9" i="20"/>
  <c r="QTB9" i="20"/>
  <c r="QTA9" i="20"/>
  <c r="QSZ9" i="20"/>
  <c r="QSY9" i="20"/>
  <c r="QSX9" i="20"/>
  <c r="QSW9" i="20"/>
  <c r="QSV9" i="20"/>
  <c r="QSU9" i="20"/>
  <c r="QST9" i="20"/>
  <c r="QSS9" i="20"/>
  <c r="QSR9" i="20"/>
  <c r="QSQ9" i="20"/>
  <c r="QSP9" i="20"/>
  <c r="QSO9" i="20"/>
  <c r="QSN9" i="20"/>
  <c r="QSM9" i="20"/>
  <c r="QSL9" i="20"/>
  <c r="QSK9" i="20"/>
  <c r="QSJ9" i="20"/>
  <c r="QSI9" i="20"/>
  <c r="QSH9" i="20"/>
  <c r="QSG9" i="20"/>
  <c r="QSF9" i="20"/>
  <c r="QSE9" i="20"/>
  <c r="QSD9" i="20"/>
  <c r="QSC9" i="20"/>
  <c r="QSB9" i="20"/>
  <c r="QSA9" i="20"/>
  <c r="QRZ9" i="20"/>
  <c r="QRY9" i="20"/>
  <c r="QRX9" i="20"/>
  <c r="QRW9" i="20"/>
  <c r="QRV9" i="20"/>
  <c r="QRU9" i="20"/>
  <c r="QRT9" i="20"/>
  <c r="QRS9" i="20"/>
  <c r="QRR9" i="20"/>
  <c r="QRQ9" i="20"/>
  <c r="QRP9" i="20"/>
  <c r="QRO9" i="20"/>
  <c r="QRN9" i="20"/>
  <c r="QRM9" i="20"/>
  <c r="QRL9" i="20"/>
  <c r="QRK9" i="20"/>
  <c r="QRJ9" i="20"/>
  <c r="QRI9" i="20"/>
  <c r="QRH9" i="20"/>
  <c r="QRG9" i="20"/>
  <c r="QRF9" i="20"/>
  <c r="QRE9" i="20"/>
  <c r="QRD9" i="20"/>
  <c r="QRC9" i="20"/>
  <c r="QRB9" i="20"/>
  <c r="QRA9" i="20"/>
  <c r="QQZ9" i="20"/>
  <c r="QQY9" i="20"/>
  <c r="QQX9" i="20"/>
  <c r="QQW9" i="20"/>
  <c r="QQV9" i="20"/>
  <c r="QQU9" i="20"/>
  <c r="QQT9" i="20"/>
  <c r="QQS9" i="20"/>
  <c r="QQR9" i="20"/>
  <c r="QQQ9" i="20"/>
  <c r="QQP9" i="20"/>
  <c r="QQO9" i="20"/>
  <c r="QQN9" i="20"/>
  <c r="QQM9" i="20"/>
  <c r="QQL9" i="20"/>
  <c r="QQK9" i="20"/>
  <c r="QQJ9" i="20"/>
  <c r="QQI9" i="20"/>
  <c r="QQH9" i="20"/>
  <c r="QQG9" i="20"/>
  <c r="QQF9" i="20"/>
  <c r="QQE9" i="20"/>
  <c r="QQD9" i="20"/>
  <c r="QQC9" i="20"/>
  <c r="QQB9" i="20"/>
  <c r="QQA9" i="20"/>
  <c r="QPZ9" i="20"/>
  <c r="QPY9" i="20"/>
  <c r="QPX9" i="20"/>
  <c r="QPW9" i="20"/>
  <c r="QPV9" i="20"/>
  <c r="QPU9" i="20"/>
  <c r="QPT9" i="20"/>
  <c r="QPS9" i="20"/>
  <c r="QPR9" i="20"/>
  <c r="QPQ9" i="20"/>
  <c r="QPP9" i="20"/>
  <c r="QPO9" i="20"/>
  <c r="QPN9" i="20"/>
  <c r="QPM9" i="20"/>
  <c r="QPL9" i="20"/>
  <c r="QPK9" i="20"/>
  <c r="QPJ9" i="20"/>
  <c r="QPI9" i="20"/>
  <c r="QPH9" i="20"/>
  <c r="QPG9" i="20"/>
  <c r="QPF9" i="20"/>
  <c r="QPE9" i="20"/>
  <c r="QPD9" i="20"/>
  <c r="QPC9" i="20"/>
  <c r="QPB9" i="20"/>
  <c r="QPA9" i="20"/>
  <c r="QOZ9" i="20"/>
  <c r="QOY9" i="20"/>
  <c r="QOX9" i="20"/>
  <c r="QOW9" i="20"/>
  <c r="QOV9" i="20"/>
  <c r="QOU9" i="20"/>
  <c r="QOT9" i="20"/>
  <c r="QOS9" i="20"/>
  <c r="QOR9" i="20"/>
  <c r="QOQ9" i="20"/>
  <c r="QOP9" i="20"/>
  <c r="QOO9" i="20"/>
  <c r="QON9" i="20"/>
  <c r="QOM9" i="20"/>
  <c r="QOL9" i="20"/>
  <c r="QOK9" i="20"/>
  <c r="QOJ9" i="20"/>
  <c r="QOI9" i="20"/>
  <c r="QOH9" i="20"/>
  <c r="QOG9" i="20"/>
  <c r="QOF9" i="20"/>
  <c r="QOE9" i="20"/>
  <c r="QOD9" i="20"/>
  <c r="QOC9" i="20"/>
  <c r="QOB9" i="20"/>
  <c r="QOA9" i="20"/>
  <c r="QNZ9" i="20"/>
  <c r="QNY9" i="20"/>
  <c r="QNX9" i="20"/>
  <c r="QNW9" i="20"/>
  <c r="QNV9" i="20"/>
  <c r="QNU9" i="20"/>
  <c r="QNT9" i="20"/>
  <c r="QNS9" i="20"/>
  <c r="QNR9" i="20"/>
  <c r="QNQ9" i="20"/>
  <c r="QNP9" i="20"/>
  <c r="QNO9" i="20"/>
  <c r="QNN9" i="20"/>
  <c r="QNM9" i="20"/>
  <c r="QNL9" i="20"/>
  <c r="QNK9" i="20"/>
  <c r="QNJ9" i="20"/>
  <c r="QNI9" i="20"/>
  <c r="QNH9" i="20"/>
  <c r="QNG9" i="20"/>
  <c r="QNF9" i="20"/>
  <c r="QNE9" i="20"/>
  <c r="QND9" i="20"/>
  <c r="QNC9" i="20"/>
  <c r="QNB9" i="20"/>
  <c r="QNA9" i="20"/>
  <c r="QMZ9" i="20"/>
  <c r="QMY9" i="20"/>
  <c r="QMX9" i="20"/>
  <c r="QMW9" i="20"/>
  <c r="QMV9" i="20"/>
  <c r="QMU9" i="20"/>
  <c r="QMT9" i="20"/>
  <c r="QMS9" i="20"/>
  <c r="QMR9" i="20"/>
  <c r="QMQ9" i="20"/>
  <c r="QMP9" i="20"/>
  <c r="QMO9" i="20"/>
  <c r="QMN9" i="20"/>
  <c r="QMM9" i="20"/>
  <c r="QML9" i="20"/>
  <c r="QMK9" i="20"/>
  <c r="QMJ9" i="20"/>
  <c r="QMI9" i="20"/>
  <c r="QMH9" i="20"/>
  <c r="QMG9" i="20"/>
  <c r="QMF9" i="20"/>
  <c r="QME9" i="20"/>
  <c r="QMD9" i="20"/>
  <c r="QMC9" i="20"/>
  <c r="QMB9" i="20"/>
  <c r="QMA9" i="20"/>
  <c r="QLZ9" i="20"/>
  <c r="QLY9" i="20"/>
  <c r="QLX9" i="20"/>
  <c r="QLW9" i="20"/>
  <c r="QLV9" i="20"/>
  <c r="QLU9" i="20"/>
  <c r="QLT9" i="20"/>
  <c r="QLS9" i="20"/>
  <c r="QLR9" i="20"/>
  <c r="QLQ9" i="20"/>
  <c r="QLP9" i="20"/>
  <c r="QLO9" i="20"/>
  <c r="QLN9" i="20"/>
  <c r="QLM9" i="20"/>
  <c r="QLL9" i="20"/>
  <c r="QLK9" i="20"/>
  <c r="QLJ9" i="20"/>
  <c r="QLI9" i="20"/>
  <c r="QLH9" i="20"/>
  <c r="QLG9" i="20"/>
  <c r="QLF9" i="20"/>
  <c r="QLE9" i="20"/>
  <c r="QLD9" i="20"/>
  <c r="QLC9" i="20"/>
  <c r="QLB9" i="20"/>
  <c r="QLA9" i="20"/>
  <c r="QKZ9" i="20"/>
  <c r="QKY9" i="20"/>
  <c r="QKX9" i="20"/>
  <c r="QKW9" i="20"/>
  <c r="QKV9" i="20"/>
  <c r="QKU9" i="20"/>
  <c r="QKT9" i="20"/>
  <c r="QKS9" i="20"/>
  <c r="QKR9" i="20"/>
  <c r="QKQ9" i="20"/>
  <c r="QKP9" i="20"/>
  <c r="QKO9" i="20"/>
  <c r="QKN9" i="20"/>
  <c r="QKM9" i="20"/>
  <c r="QKL9" i="20"/>
  <c r="QKK9" i="20"/>
  <c r="QKJ9" i="20"/>
  <c r="QKI9" i="20"/>
  <c r="QKH9" i="20"/>
  <c r="QKG9" i="20"/>
  <c r="QKF9" i="20"/>
  <c r="QKE9" i="20"/>
  <c r="QKD9" i="20"/>
  <c r="QKC9" i="20"/>
  <c r="QKB9" i="20"/>
  <c r="QKA9" i="20"/>
  <c r="QJZ9" i="20"/>
  <c r="QJY9" i="20"/>
  <c r="QJX9" i="20"/>
  <c r="QJW9" i="20"/>
  <c r="QJV9" i="20"/>
  <c r="QJU9" i="20"/>
  <c r="QJT9" i="20"/>
  <c r="QJS9" i="20"/>
  <c r="QJR9" i="20"/>
  <c r="QJQ9" i="20"/>
  <c r="QJP9" i="20"/>
  <c r="QJO9" i="20"/>
  <c r="QJN9" i="20"/>
  <c r="QJM9" i="20"/>
  <c r="QJL9" i="20"/>
  <c r="QJK9" i="20"/>
  <c r="QJJ9" i="20"/>
  <c r="QJI9" i="20"/>
  <c r="QJH9" i="20"/>
  <c r="QJG9" i="20"/>
  <c r="QJF9" i="20"/>
  <c r="QJE9" i="20"/>
  <c r="QJD9" i="20"/>
  <c r="QJC9" i="20"/>
  <c r="QJB9" i="20"/>
  <c r="QJA9" i="20"/>
  <c r="QIZ9" i="20"/>
  <c r="QIY9" i="20"/>
  <c r="QIX9" i="20"/>
  <c r="QIW9" i="20"/>
  <c r="QIV9" i="20"/>
  <c r="QIU9" i="20"/>
  <c r="QIT9" i="20"/>
  <c r="QIS9" i="20"/>
  <c r="QIR9" i="20"/>
  <c r="QIQ9" i="20"/>
  <c r="QIP9" i="20"/>
  <c r="QIO9" i="20"/>
  <c r="QIN9" i="20"/>
  <c r="QIM9" i="20"/>
  <c r="QIL9" i="20"/>
  <c r="QIK9" i="20"/>
  <c r="QIJ9" i="20"/>
  <c r="QII9" i="20"/>
  <c r="QIH9" i="20"/>
  <c r="QIG9" i="20"/>
  <c r="QIF9" i="20"/>
  <c r="QIE9" i="20"/>
  <c r="QID9" i="20"/>
  <c r="QIC9" i="20"/>
  <c r="QIB9" i="20"/>
  <c r="QIA9" i="20"/>
  <c r="QHZ9" i="20"/>
  <c r="QHY9" i="20"/>
  <c r="QHX9" i="20"/>
  <c r="QHW9" i="20"/>
  <c r="QHV9" i="20"/>
  <c r="QHU9" i="20"/>
  <c r="QHT9" i="20"/>
  <c r="QHS9" i="20"/>
  <c r="QHR9" i="20"/>
  <c r="QHQ9" i="20"/>
  <c r="QHP9" i="20"/>
  <c r="QHO9" i="20"/>
  <c r="QHN9" i="20"/>
  <c r="QHM9" i="20"/>
  <c r="QHL9" i="20"/>
  <c r="QHK9" i="20"/>
  <c r="QHJ9" i="20"/>
  <c r="QHI9" i="20"/>
  <c r="QHH9" i="20"/>
  <c r="QHG9" i="20"/>
  <c r="QHF9" i="20"/>
  <c r="QHE9" i="20"/>
  <c r="QHD9" i="20"/>
  <c r="QHC9" i="20"/>
  <c r="QHB9" i="20"/>
  <c r="QHA9" i="20"/>
  <c r="QGZ9" i="20"/>
  <c r="QGY9" i="20"/>
  <c r="QGX9" i="20"/>
  <c r="QGW9" i="20"/>
  <c r="QGV9" i="20"/>
  <c r="QGU9" i="20"/>
  <c r="QGT9" i="20"/>
  <c r="QGS9" i="20"/>
  <c r="QGR9" i="20"/>
  <c r="QGQ9" i="20"/>
  <c r="QGP9" i="20"/>
  <c r="QGO9" i="20"/>
  <c r="QGN9" i="20"/>
  <c r="QGM9" i="20"/>
  <c r="QGL9" i="20"/>
  <c r="QGK9" i="20"/>
  <c r="QGJ9" i="20"/>
  <c r="QGI9" i="20"/>
  <c r="QGH9" i="20"/>
  <c r="QGG9" i="20"/>
  <c r="QGF9" i="20"/>
  <c r="QGE9" i="20"/>
  <c r="QGD9" i="20"/>
  <c r="QGC9" i="20"/>
  <c r="QGB9" i="20"/>
  <c r="QGA9" i="20"/>
  <c r="QFZ9" i="20"/>
  <c r="QFY9" i="20"/>
  <c r="QFX9" i="20"/>
  <c r="QFW9" i="20"/>
  <c r="QFV9" i="20"/>
  <c r="QFU9" i="20"/>
  <c r="QFT9" i="20"/>
  <c r="QFS9" i="20"/>
  <c r="QFR9" i="20"/>
  <c r="QFQ9" i="20"/>
  <c r="QFP9" i="20"/>
  <c r="QFO9" i="20"/>
  <c r="QFN9" i="20"/>
  <c r="QFM9" i="20"/>
  <c r="QFL9" i="20"/>
  <c r="QFK9" i="20"/>
  <c r="QFJ9" i="20"/>
  <c r="QFI9" i="20"/>
  <c r="QFH9" i="20"/>
  <c r="QFG9" i="20"/>
  <c r="QFF9" i="20"/>
  <c r="QFE9" i="20"/>
  <c r="QFD9" i="20"/>
  <c r="QFC9" i="20"/>
  <c r="QFB9" i="20"/>
  <c r="QFA9" i="20"/>
  <c r="QEZ9" i="20"/>
  <c r="QEY9" i="20"/>
  <c r="QEX9" i="20"/>
  <c r="QEW9" i="20"/>
  <c r="QEV9" i="20"/>
  <c r="QEU9" i="20"/>
  <c r="QET9" i="20"/>
  <c r="QES9" i="20"/>
  <c r="QER9" i="20"/>
  <c r="QEQ9" i="20"/>
  <c r="QEP9" i="20"/>
  <c r="QEO9" i="20"/>
  <c r="QEN9" i="20"/>
  <c r="QEM9" i="20"/>
  <c r="QEL9" i="20"/>
  <c r="QEK9" i="20"/>
  <c r="QEJ9" i="20"/>
  <c r="QEI9" i="20"/>
  <c r="QEH9" i="20"/>
  <c r="QEG9" i="20"/>
  <c r="QEF9" i="20"/>
  <c r="QEE9" i="20"/>
  <c r="QED9" i="20"/>
  <c r="QEC9" i="20"/>
  <c r="QEB9" i="20"/>
  <c r="QEA9" i="20"/>
  <c r="QDZ9" i="20"/>
  <c r="QDY9" i="20"/>
  <c r="QDX9" i="20"/>
  <c r="QDW9" i="20"/>
  <c r="QDV9" i="20"/>
  <c r="QDU9" i="20"/>
  <c r="QDT9" i="20"/>
  <c r="QDS9" i="20"/>
  <c r="QDR9" i="20"/>
  <c r="QDQ9" i="20"/>
  <c r="QDP9" i="20"/>
  <c r="QDO9" i="20"/>
  <c r="QDN9" i="20"/>
  <c r="QDM9" i="20"/>
  <c r="QDL9" i="20"/>
  <c r="QDK9" i="20"/>
  <c r="QDJ9" i="20"/>
  <c r="QDI9" i="20"/>
  <c r="QDH9" i="20"/>
  <c r="QDG9" i="20"/>
  <c r="QDF9" i="20"/>
  <c r="QDE9" i="20"/>
  <c r="QDD9" i="20"/>
  <c r="QDC9" i="20"/>
  <c r="QDB9" i="20"/>
  <c r="QDA9" i="20"/>
  <c r="QCZ9" i="20"/>
  <c r="QCY9" i="20"/>
  <c r="QCX9" i="20"/>
  <c r="QCW9" i="20"/>
  <c r="QCV9" i="20"/>
  <c r="QCU9" i="20"/>
  <c r="QCT9" i="20"/>
  <c r="QCS9" i="20"/>
  <c r="QCR9" i="20"/>
  <c r="QCQ9" i="20"/>
  <c r="QCP9" i="20"/>
  <c r="QCO9" i="20"/>
  <c r="QCN9" i="20"/>
  <c r="QCM9" i="20"/>
  <c r="QCL9" i="20"/>
  <c r="QCK9" i="20"/>
  <c r="QCJ9" i="20"/>
  <c r="QCI9" i="20"/>
  <c r="QCH9" i="20"/>
  <c r="QCG9" i="20"/>
  <c r="QCF9" i="20"/>
  <c r="QCE9" i="20"/>
  <c r="QCD9" i="20"/>
  <c r="QCC9" i="20"/>
  <c r="QCB9" i="20"/>
  <c r="QCA9" i="20"/>
  <c r="QBZ9" i="20"/>
  <c r="QBY9" i="20"/>
  <c r="QBX9" i="20"/>
  <c r="QBW9" i="20"/>
  <c r="QBV9" i="20"/>
  <c r="QBU9" i="20"/>
  <c r="QBT9" i="20"/>
  <c r="QBS9" i="20"/>
  <c r="QBR9" i="20"/>
  <c r="QBQ9" i="20"/>
  <c r="QBP9" i="20"/>
  <c r="QBO9" i="20"/>
  <c r="QBN9" i="20"/>
  <c r="QBM9" i="20"/>
  <c r="QBL9" i="20"/>
  <c r="QBK9" i="20"/>
  <c r="QBJ9" i="20"/>
  <c r="QBI9" i="20"/>
  <c r="QBH9" i="20"/>
  <c r="QBG9" i="20"/>
  <c r="QBF9" i="20"/>
  <c r="QBE9" i="20"/>
  <c r="QBD9" i="20"/>
  <c r="QBC9" i="20"/>
  <c r="QBB9" i="20"/>
  <c r="QBA9" i="20"/>
  <c r="QAZ9" i="20"/>
  <c r="QAY9" i="20"/>
  <c r="QAX9" i="20"/>
  <c r="QAW9" i="20"/>
  <c r="QAV9" i="20"/>
  <c r="QAU9" i="20"/>
  <c r="QAT9" i="20"/>
  <c r="QAS9" i="20"/>
  <c r="QAR9" i="20"/>
  <c r="QAQ9" i="20"/>
  <c r="QAP9" i="20"/>
  <c r="QAO9" i="20"/>
  <c r="QAN9" i="20"/>
  <c r="QAM9" i="20"/>
  <c r="QAL9" i="20"/>
  <c r="QAK9" i="20"/>
  <c r="QAJ9" i="20"/>
  <c r="QAI9" i="20"/>
  <c r="QAH9" i="20"/>
  <c r="QAG9" i="20"/>
  <c r="QAF9" i="20"/>
  <c r="QAE9" i="20"/>
  <c r="QAD9" i="20"/>
  <c r="QAC9" i="20"/>
  <c r="QAB9" i="20"/>
  <c r="QAA9" i="20"/>
  <c r="PZZ9" i="20"/>
  <c r="PZY9" i="20"/>
  <c r="PZX9" i="20"/>
  <c r="PZW9" i="20"/>
  <c r="PZV9" i="20"/>
  <c r="PZU9" i="20"/>
  <c r="PZT9" i="20"/>
  <c r="PZS9" i="20"/>
  <c r="PZR9" i="20"/>
  <c r="PZQ9" i="20"/>
  <c r="PZP9" i="20"/>
  <c r="PZO9" i="20"/>
  <c r="PZN9" i="20"/>
  <c r="PZM9" i="20"/>
  <c r="PZL9" i="20"/>
  <c r="PZK9" i="20"/>
  <c r="PZJ9" i="20"/>
  <c r="PZI9" i="20"/>
  <c r="PZH9" i="20"/>
  <c r="PZG9" i="20"/>
  <c r="PZF9" i="20"/>
  <c r="PZE9" i="20"/>
  <c r="PZD9" i="20"/>
  <c r="PZC9" i="20"/>
  <c r="PZB9" i="20"/>
  <c r="PZA9" i="20"/>
  <c r="PYZ9" i="20"/>
  <c r="PYY9" i="20"/>
  <c r="PYX9" i="20"/>
  <c r="PYW9" i="20"/>
  <c r="PYV9" i="20"/>
  <c r="PYU9" i="20"/>
  <c r="PYT9" i="20"/>
  <c r="PYS9" i="20"/>
  <c r="PYR9" i="20"/>
  <c r="PYQ9" i="20"/>
  <c r="PYP9" i="20"/>
  <c r="PYO9" i="20"/>
  <c r="PYN9" i="20"/>
  <c r="PYM9" i="20"/>
  <c r="PYL9" i="20"/>
  <c r="PYK9" i="20"/>
  <c r="PYJ9" i="20"/>
  <c r="PYI9" i="20"/>
  <c r="PYH9" i="20"/>
  <c r="PYG9" i="20"/>
  <c r="PYF9" i="20"/>
  <c r="PYE9" i="20"/>
  <c r="PYD9" i="20"/>
  <c r="PYC9" i="20"/>
  <c r="PYB9" i="20"/>
  <c r="PYA9" i="20"/>
  <c r="PXZ9" i="20"/>
  <c r="PXY9" i="20"/>
  <c r="PXX9" i="20"/>
  <c r="PXW9" i="20"/>
  <c r="PXV9" i="20"/>
  <c r="PXU9" i="20"/>
  <c r="PXT9" i="20"/>
  <c r="PXS9" i="20"/>
  <c r="PXR9" i="20"/>
  <c r="PXQ9" i="20"/>
  <c r="PXP9" i="20"/>
  <c r="PXO9" i="20"/>
  <c r="PXN9" i="20"/>
  <c r="PXM9" i="20"/>
  <c r="PXL9" i="20"/>
  <c r="PXK9" i="20"/>
  <c r="PXJ9" i="20"/>
  <c r="PXI9" i="20"/>
  <c r="PXH9" i="20"/>
  <c r="PXG9" i="20"/>
  <c r="PXF9" i="20"/>
  <c r="PXE9" i="20"/>
  <c r="PXD9" i="20"/>
  <c r="PXC9" i="20"/>
  <c r="PXB9" i="20"/>
  <c r="PXA9" i="20"/>
  <c r="PWZ9" i="20"/>
  <c r="PWY9" i="20"/>
  <c r="PWX9" i="20"/>
  <c r="PWW9" i="20"/>
  <c r="PWV9" i="20"/>
  <c r="PWU9" i="20"/>
  <c r="PWT9" i="20"/>
  <c r="PWS9" i="20"/>
  <c r="PWR9" i="20"/>
  <c r="PWQ9" i="20"/>
  <c r="PWP9" i="20"/>
  <c r="PWO9" i="20"/>
  <c r="PWN9" i="20"/>
  <c r="PWM9" i="20"/>
  <c r="PWL9" i="20"/>
  <c r="PWK9" i="20"/>
  <c r="PWJ9" i="20"/>
  <c r="PWI9" i="20"/>
  <c r="PWH9" i="20"/>
  <c r="PWG9" i="20"/>
  <c r="PWF9" i="20"/>
  <c r="PWE9" i="20"/>
  <c r="PWD9" i="20"/>
  <c r="PWC9" i="20"/>
  <c r="PWB9" i="20"/>
  <c r="PWA9" i="20"/>
  <c r="PVZ9" i="20"/>
  <c r="PVY9" i="20"/>
  <c r="PVX9" i="20"/>
  <c r="PVW9" i="20"/>
  <c r="PVV9" i="20"/>
  <c r="PVU9" i="20"/>
  <c r="PVT9" i="20"/>
  <c r="PVS9" i="20"/>
  <c r="PVR9" i="20"/>
  <c r="PVQ9" i="20"/>
  <c r="PVP9" i="20"/>
  <c r="PVO9" i="20"/>
  <c r="PVN9" i="20"/>
  <c r="PVM9" i="20"/>
  <c r="PVL9" i="20"/>
  <c r="PVK9" i="20"/>
  <c r="PVJ9" i="20"/>
  <c r="PVI9" i="20"/>
  <c r="PVH9" i="20"/>
  <c r="PVG9" i="20"/>
  <c r="PVF9" i="20"/>
  <c r="PVE9" i="20"/>
  <c r="PVD9" i="20"/>
  <c r="PVC9" i="20"/>
  <c r="PVB9" i="20"/>
  <c r="PVA9" i="20"/>
  <c r="PUZ9" i="20"/>
  <c r="PUY9" i="20"/>
  <c r="PUX9" i="20"/>
  <c r="PUW9" i="20"/>
  <c r="PUV9" i="20"/>
  <c r="PUU9" i="20"/>
  <c r="PUT9" i="20"/>
  <c r="PUS9" i="20"/>
  <c r="PUR9" i="20"/>
  <c r="PUQ9" i="20"/>
  <c r="PUP9" i="20"/>
  <c r="PUO9" i="20"/>
  <c r="PUN9" i="20"/>
  <c r="PUM9" i="20"/>
  <c r="PUL9" i="20"/>
  <c r="PUK9" i="20"/>
  <c r="PUJ9" i="20"/>
  <c r="PUI9" i="20"/>
  <c r="PUH9" i="20"/>
  <c r="PUG9" i="20"/>
  <c r="PUF9" i="20"/>
  <c r="PUE9" i="20"/>
  <c r="PUD9" i="20"/>
  <c r="PUC9" i="20"/>
  <c r="PUB9" i="20"/>
  <c r="PUA9" i="20"/>
  <c r="PTZ9" i="20"/>
  <c r="PTY9" i="20"/>
  <c r="PTX9" i="20"/>
  <c r="PTW9" i="20"/>
  <c r="PTV9" i="20"/>
  <c r="PTU9" i="20"/>
  <c r="PTT9" i="20"/>
  <c r="PTS9" i="20"/>
  <c r="PTR9" i="20"/>
  <c r="PTQ9" i="20"/>
  <c r="PTP9" i="20"/>
  <c r="PTO9" i="20"/>
  <c r="PTN9" i="20"/>
  <c r="PTM9" i="20"/>
  <c r="PTL9" i="20"/>
  <c r="PTK9" i="20"/>
  <c r="PTJ9" i="20"/>
  <c r="PTI9" i="20"/>
  <c r="PTH9" i="20"/>
  <c r="PTG9" i="20"/>
  <c r="PTF9" i="20"/>
  <c r="PTE9" i="20"/>
  <c r="PTD9" i="20"/>
  <c r="PTC9" i="20"/>
  <c r="PTB9" i="20"/>
  <c r="PTA9" i="20"/>
  <c r="PSZ9" i="20"/>
  <c r="PSY9" i="20"/>
  <c r="PSX9" i="20"/>
  <c r="PSW9" i="20"/>
  <c r="PSV9" i="20"/>
  <c r="PSU9" i="20"/>
  <c r="PST9" i="20"/>
  <c r="PSS9" i="20"/>
  <c r="PSR9" i="20"/>
  <c r="PSQ9" i="20"/>
  <c r="PSP9" i="20"/>
  <c r="PSO9" i="20"/>
  <c r="PSN9" i="20"/>
  <c r="PSM9" i="20"/>
  <c r="PSL9" i="20"/>
  <c r="PSK9" i="20"/>
  <c r="PSJ9" i="20"/>
  <c r="PSI9" i="20"/>
  <c r="PSH9" i="20"/>
  <c r="PSG9" i="20"/>
  <c r="PSF9" i="20"/>
  <c r="PSE9" i="20"/>
  <c r="PSD9" i="20"/>
  <c r="PSC9" i="20"/>
  <c r="PSB9" i="20"/>
  <c r="PSA9" i="20"/>
  <c r="PRZ9" i="20"/>
  <c r="PRY9" i="20"/>
  <c r="PRX9" i="20"/>
  <c r="PRW9" i="20"/>
  <c r="PRV9" i="20"/>
  <c r="PRU9" i="20"/>
  <c r="PRT9" i="20"/>
  <c r="PRS9" i="20"/>
  <c r="PRR9" i="20"/>
  <c r="PRQ9" i="20"/>
  <c r="PRP9" i="20"/>
  <c r="PRO9" i="20"/>
  <c r="PRN9" i="20"/>
  <c r="PRM9" i="20"/>
  <c r="PRL9" i="20"/>
  <c r="PRK9" i="20"/>
  <c r="PRJ9" i="20"/>
  <c r="PRI9" i="20"/>
  <c r="PRH9" i="20"/>
  <c r="PRG9" i="20"/>
  <c r="PRF9" i="20"/>
  <c r="PRE9" i="20"/>
  <c r="PRD9" i="20"/>
  <c r="PRC9" i="20"/>
  <c r="PRB9" i="20"/>
  <c r="PRA9" i="20"/>
  <c r="PQZ9" i="20"/>
  <c r="PQY9" i="20"/>
  <c r="PQX9" i="20"/>
  <c r="PQW9" i="20"/>
  <c r="PQV9" i="20"/>
  <c r="PQU9" i="20"/>
  <c r="PQT9" i="20"/>
  <c r="PQS9" i="20"/>
  <c r="PQR9" i="20"/>
  <c r="PQQ9" i="20"/>
  <c r="PQP9" i="20"/>
  <c r="PQO9" i="20"/>
  <c r="PQN9" i="20"/>
  <c r="PQM9" i="20"/>
  <c r="PQL9" i="20"/>
  <c r="PQK9" i="20"/>
  <c r="PQJ9" i="20"/>
  <c r="PQI9" i="20"/>
  <c r="PQH9" i="20"/>
  <c r="PQG9" i="20"/>
  <c r="PQF9" i="20"/>
  <c r="PQE9" i="20"/>
  <c r="PQD9" i="20"/>
  <c r="PQC9" i="20"/>
  <c r="PQB9" i="20"/>
  <c r="PQA9" i="20"/>
  <c r="PPZ9" i="20"/>
  <c r="PPY9" i="20"/>
  <c r="PPX9" i="20"/>
  <c r="PPW9" i="20"/>
  <c r="PPV9" i="20"/>
  <c r="PPU9" i="20"/>
  <c r="PPT9" i="20"/>
  <c r="PPS9" i="20"/>
  <c r="PPR9" i="20"/>
  <c r="PPQ9" i="20"/>
  <c r="PPP9" i="20"/>
  <c r="PPO9" i="20"/>
  <c r="PPN9" i="20"/>
  <c r="PPM9" i="20"/>
  <c r="PPL9" i="20"/>
  <c r="PPK9" i="20"/>
  <c r="PPJ9" i="20"/>
  <c r="PPI9" i="20"/>
  <c r="PPH9" i="20"/>
  <c r="PPG9" i="20"/>
  <c r="PPF9" i="20"/>
  <c r="PPE9" i="20"/>
  <c r="PPD9" i="20"/>
  <c r="PPC9" i="20"/>
  <c r="PPB9" i="20"/>
  <c r="PPA9" i="20"/>
  <c r="POZ9" i="20"/>
  <c r="POY9" i="20"/>
  <c r="POX9" i="20"/>
  <c r="POW9" i="20"/>
  <c r="POV9" i="20"/>
  <c r="POU9" i="20"/>
  <c r="POT9" i="20"/>
  <c r="POS9" i="20"/>
  <c r="POR9" i="20"/>
  <c r="POQ9" i="20"/>
  <c r="POP9" i="20"/>
  <c r="POO9" i="20"/>
  <c r="PON9" i="20"/>
  <c r="POM9" i="20"/>
  <c r="POL9" i="20"/>
  <c r="POK9" i="20"/>
  <c r="POJ9" i="20"/>
  <c r="POI9" i="20"/>
  <c r="POH9" i="20"/>
  <c r="POG9" i="20"/>
  <c r="POF9" i="20"/>
  <c r="POE9" i="20"/>
  <c r="POD9" i="20"/>
  <c r="POC9" i="20"/>
  <c r="POB9" i="20"/>
  <c r="POA9" i="20"/>
  <c r="PNZ9" i="20"/>
  <c r="PNY9" i="20"/>
  <c r="PNX9" i="20"/>
  <c r="PNW9" i="20"/>
  <c r="PNV9" i="20"/>
  <c r="PNU9" i="20"/>
  <c r="PNT9" i="20"/>
  <c r="PNS9" i="20"/>
  <c r="PNR9" i="20"/>
  <c r="PNQ9" i="20"/>
  <c r="PNP9" i="20"/>
  <c r="PNO9" i="20"/>
  <c r="PNN9" i="20"/>
  <c r="PNM9" i="20"/>
  <c r="PNL9" i="20"/>
  <c r="PNK9" i="20"/>
  <c r="PNJ9" i="20"/>
  <c r="PNI9" i="20"/>
  <c r="PNH9" i="20"/>
  <c r="PNG9" i="20"/>
  <c r="PNF9" i="20"/>
  <c r="PNE9" i="20"/>
  <c r="PND9" i="20"/>
  <c r="PNC9" i="20"/>
  <c r="PNB9" i="20"/>
  <c r="PNA9" i="20"/>
  <c r="PMZ9" i="20"/>
  <c r="PMY9" i="20"/>
  <c r="PMX9" i="20"/>
  <c r="PMW9" i="20"/>
  <c r="PMV9" i="20"/>
  <c r="PMU9" i="20"/>
  <c r="PMT9" i="20"/>
  <c r="PMS9" i="20"/>
  <c r="PMR9" i="20"/>
  <c r="PMQ9" i="20"/>
  <c r="PMP9" i="20"/>
  <c r="PMO9" i="20"/>
  <c r="PMN9" i="20"/>
  <c r="PMM9" i="20"/>
  <c r="PML9" i="20"/>
  <c r="PMK9" i="20"/>
  <c r="PMJ9" i="20"/>
  <c r="PMI9" i="20"/>
  <c r="PMH9" i="20"/>
  <c r="PMG9" i="20"/>
  <c r="PMF9" i="20"/>
  <c r="PME9" i="20"/>
  <c r="PMD9" i="20"/>
  <c r="PMC9" i="20"/>
  <c r="PMB9" i="20"/>
  <c r="PMA9" i="20"/>
  <c r="PLZ9" i="20"/>
  <c r="PLY9" i="20"/>
  <c r="PLX9" i="20"/>
  <c r="PLW9" i="20"/>
  <c r="PLV9" i="20"/>
  <c r="PLU9" i="20"/>
  <c r="PLT9" i="20"/>
  <c r="PLS9" i="20"/>
  <c r="PLR9" i="20"/>
  <c r="PLQ9" i="20"/>
  <c r="PLP9" i="20"/>
  <c r="PLO9" i="20"/>
  <c r="PLN9" i="20"/>
  <c r="PLM9" i="20"/>
  <c r="PLL9" i="20"/>
  <c r="PLK9" i="20"/>
  <c r="PLJ9" i="20"/>
  <c r="PLI9" i="20"/>
  <c r="PLH9" i="20"/>
  <c r="PLG9" i="20"/>
  <c r="PLF9" i="20"/>
  <c r="PLE9" i="20"/>
  <c r="PLD9" i="20"/>
  <c r="PLC9" i="20"/>
  <c r="PLB9" i="20"/>
  <c r="PLA9" i="20"/>
  <c r="PKZ9" i="20"/>
  <c r="PKY9" i="20"/>
  <c r="PKX9" i="20"/>
  <c r="PKW9" i="20"/>
  <c r="PKV9" i="20"/>
  <c r="PKU9" i="20"/>
  <c r="PKT9" i="20"/>
  <c r="PKS9" i="20"/>
  <c r="PKR9" i="20"/>
  <c r="PKQ9" i="20"/>
  <c r="PKP9" i="20"/>
  <c r="PKO9" i="20"/>
  <c r="PKN9" i="20"/>
  <c r="PKM9" i="20"/>
  <c r="PKL9" i="20"/>
  <c r="PKK9" i="20"/>
  <c r="PKJ9" i="20"/>
  <c r="PKI9" i="20"/>
  <c r="PKH9" i="20"/>
  <c r="PKG9" i="20"/>
  <c r="PKF9" i="20"/>
  <c r="PKE9" i="20"/>
  <c r="PKD9" i="20"/>
  <c r="PKC9" i="20"/>
  <c r="PKB9" i="20"/>
  <c r="PKA9" i="20"/>
  <c r="PJZ9" i="20"/>
  <c r="PJY9" i="20"/>
  <c r="PJX9" i="20"/>
  <c r="PJW9" i="20"/>
  <c r="PJV9" i="20"/>
  <c r="PJU9" i="20"/>
  <c r="PJT9" i="20"/>
  <c r="PJS9" i="20"/>
  <c r="PJR9" i="20"/>
  <c r="PJQ9" i="20"/>
  <c r="PJP9" i="20"/>
  <c r="PJO9" i="20"/>
  <c r="PJN9" i="20"/>
  <c r="PJM9" i="20"/>
  <c r="PJL9" i="20"/>
  <c r="PJK9" i="20"/>
  <c r="PJJ9" i="20"/>
  <c r="PJI9" i="20"/>
  <c r="PJH9" i="20"/>
  <c r="PJG9" i="20"/>
  <c r="PJF9" i="20"/>
  <c r="PJE9" i="20"/>
  <c r="PJD9" i="20"/>
  <c r="PJC9" i="20"/>
  <c r="PJB9" i="20"/>
  <c r="PJA9" i="20"/>
  <c r="PIZ9" i="20"/>
  <c r="PIY9" i="20"/>
  <c r="PIX9" i="20"/>
  <c r="PIW9" i="20"/>
  <c r="PIV9" i="20"/>
  <c r="PIU9" i="20"/>
  <c r="PIT9" i="20"/>
  <c r="PIS9" i="20"/>
  <c r="PIR9" i="20"/>
  <c r="PIQ9" i="20"/>
  <c r="PIP9" i="20"/>
  <c r="PIO9" i="20"/>
  <c r="PIN9" i="20"/>
  <c r="PIM9" i="20"/>
  <c r="PIL9" i="20"/>
  <c r="PIK9" i="20"/>
  <c r="PIJ9" i="20"/>
  <c r="PII9" i="20"/>
  <c r="PIH9" i="20"/>
  <c r="PIG9" i="20"/>
  <c r="PIF9" i="20"/>
  <c r="PIE9" i="20"/>
  <c r="PID9" i="20"/>
  <c r="PIC9" i="20"/>
  <c r="PIB9" i="20"/>
  <c r="PIA9" i="20"/>
  <c r="PHZ9" i="20"/>
  <c r="PHY9" i="20"/>
  <c r="PHX9" i="20"/>
  <c r="PHW9" i="20"/>
  <c r="PHV9" i="20"/>
  <c r="PHU9" i="20"/>
  <c r="PHT9" i="20"/>
  <c r="PHS9" i="20"/>
  <c r="PHR9" i="20"/>
  <c r="PHQ9" i="20"/>
  <c r="PHP9" i="20"/>
  <c r="PHO9" i="20"/>
  <c r="PHN9" i="20"/>
  <c r="PHM9" i="20"/>
  <c r="PHL9" i="20"/>
  <c r="PHK9" i="20"/>
  <c r="PHJ9" i="20"/>
  <c r="PHI9" i="20"/>
  <c r="PHH9" i="20"/>
  <c r="PHG9" i="20"/>
  <c r="PHF9" i="20"/>
  <c r="PHE9" i="20"/>
  <c r="PHD9" i="20"/>
  <c r="PHC9" i="20"/>
  <c r="PHB9" i="20"/>
  <c r="PHA9" i="20"/>
  <c r="PGZ9" i="20"/>
  <c r="PGY9" i="20"/>
  <c r="PGX9" i="20"/>
  <c r="PGW9" i="20"/>
  <c r="PGV9" i="20"/>
  <c r="PGU9" i="20"/>
  <c r="PGT9" i="20"/>
  <c r="PGS9" i="20"/>
  <c r="PGR9" i="20"/>
  <c r="PGQ9" i="20"/>
  <c r="PGP9" i="20"/>
  <c r="PGO9" i="20"/>
  <c r="PGN9" i="20"/>
  <c r="PGM9" i="20"/>
  <c r="PGL9" i="20"/>
  <c r="PGK9" i="20"/>
  <c r="PGJ9" i="20"/>
  <c r="PGI9" i="20"/>
  <c r="PGH9" i="20"/>
  <c r="PGG9" i="20"/>
  <c r="PGF9" i="20"/>
  <c r="PGE9" i="20"/>
  <c r="PGD9" i="20"/>
  <c r="PGC9" i="20"/>
  <c r="PGB9" i="20"/>
  <c r="PGA9" i="20"/>
  <c r="PFZ9" i="20"/>
  <c r="PFY9" i="20"/>
  <c r="PFX9" i="20"/>
  <c r="PFW9" i="20"/>
  <c r="PFV9" i="20"/>
  <c r="PFU9" i="20"/>
  <c r="PFT9" i="20"/>
  <c r="PFS9" i="20"/>
  <c r="PFR9" i="20"/>
  <c r="PFQ9" i="20"/>
  <c r="PFP9" i="20"/>
  <c r="PFO9" i="20"/>
  <c r="PFN9" i="20"/>
  <c r="PFM9" i="20"/>
  <c r="PFL9" i="20"/>
  <c r="PFK9" i="20"/>
  <c r="PFJ9" i="20"/>
  <c r="PFI9" i="20"/>
  <c r="PFH9" i="20"/>
  <c r="PFG9" i="20"/>
  <c r="PFF9" i="20"/>
  <c r="PFE9" i="20"/>
  <c r="PFD9" i="20"/>
  <c r="PFC9" i="20"/>
  <c r="PFB9" i="20"/>
  <c r="PFA9" i="20"/>
  <c r="PEZ9" i="20"/>
  <c r="PEY9" i="20"/>
  <c r="PEX9" i="20"/>
  <c r="PEW9" i="20"/>
  <c r="PEV9" i="20"/>
  <c r="PEU9" i="20"/>
  <c r="PET9" i="20"/>
  <c r="PES9" i="20"/>
  <c r="PER9" i="20"/>
  <c r="PEQ9" i="20"/>
  <c r="PEP9" i="20"/>
  <c r="PEO9" i="20"/>
  <c r="PEN9" i="20"/>
  <c r="PEM9" i="20"/>
  <c r="PEL9" i="20"/>
  <c r="PEK9" i="20"/>
  <c r="PEJ9" i="20"/>
  <c r="PEI9" i="20"/>
  <c r="PEH9" i="20"/>
  <c r="PEG9" i="20"/>
  <c r="PEF9" i="20"/>
  <c r="PEE9" i="20"/>
  <c r="PED9" i="20"/>
  <c r="PEC9" i="20"/>
  <c r="PEB9" i="20"/>
  <c r="PEA9" i="20"/>
  <c r="PDZ9" i="20"/>
  <c r="PDY9" i="20"/>
  <c r="PDX9" i="20"/>
  <c r="PDW9" i="20"/>
  <c r="PDV9" i="20"/>
  <c r="PDU9" i="20"/>
  <c r="PDT9" i="20"/>
  <c r="PDS9" i="20"/>
  <c r="PDR9" i="20"/>
  <c r="PDQ9" i="20"/>
  <c r="PDP9" i="20"/>
  <c r="PDO9" i="20"/>
  <c r="PDN9" i="20"/>
  <c r="PDM9" i="20"/>
  <c r="PDL9" i="20"/>
  <c r="PDK9" i="20"/>
  <c r="PDJ9" i="20"/>
  <c r="PDI9" i="20"/>
  <c r="PDH9" i="20"/>
  <c r="PDG9" i="20"/>
  <c r="PDF9" i="20"/>
  <c r="PDE9" i="20"/>
  <c r="PDD9" i="20"/>
  <c r="PDC9" i="20"/>
  <c r="PDB9" i="20"/>
  <c r="PDA9" i="20"/>
  <c r="PCZ9" i="20"/>
  <c r="PCY9" i="20"/>
  <c r="PCX9" i="20"/>
  <c r="PCW9" i="20"/>
  <c r="PCV9" i="20"/>
  <c r="PCU9" i="20"/>
  <c r="PCT9" i="20"/>
  <c r="PCS9" i="20"/>
  <c r="PCR9" i="20"/>
  <c r="PCQ9" i="20"/>
  <c r="PCP9" i="20"/>
  <c r="PCO9" i="20"/>
  <c r="PCN9" i="20"/>
  <c r="PCM9" i="20"/>
  <c r="PCL9" i="20"/>
  <c r="PCK9" i="20"/>
  <c r="PCJ9" i="20"/>
  <c r="PCI9" i="20"/>
  <c r="PCH9" i="20"/>
  <c r="PCG9" i="20"/>
  <c r="PCF9" i="20"/>
  <c r="PCE9" i="20"/>
  <c r="PCD9" i="20"/>
  <c r="PCC9" i="20"/>
  <c r="PCB9" i="20"/>
  <c r="PCA9" i="20"/>
  <c r="PBZ9" i="20"/>
  <c r="PBY9" i="20"/>
  <c r="PBX9" i="20"/>
  <c r="PBW9" i="20"/>
  <c r="PBV9" i="20"/>
  <c r="PBU9" i="20"/>
  <c r="PBT9" i="20"/>
  <c r="PBS9" i="20"/>
  <c r="PBR9" i="20"/>
  <c r="PBQ9" i="20"/>
  <c r="PBP9" i="20"/>
  <c r="PBO9" i="20"/>
  <c r="PBN9" i="20"/>
  <c r="PBM9" i="20"/>
  <c r="PBL9" i="20"/>
  <c r="PBK9" i="20"/>
  <c r="PBJ9" i="20"/>
  <c r="PBI9" i="20"/>
  <c r="PBH9" i="20"/>
  <c r="PBG9" i="20"/>
  <c r="PBF9" i="20"/>
  <c r="PBE9" i="20"/>
  <c r="PBD9" i="20"/>
  <c r="PBC9" i="20"/>
  <c r="PBB9" i="20"/>
  <c r="PBA9" i="20"/>
  <c r="PAZ9" i="20"/>
  <c r="PAY9" i="20"/>
  <c r="PAX9" i="20"/>
  <c r="PAW9" i="20"/>
  <c r="PAV9" i="20"/>
  <c r="PAU9" i="20"/>
  <c r="PAT9" i="20"/>
  <c r="PAS9" i="20"/>
  <c r="PAR9" i="20"/>
  <c r="PAQ9" i="20"/>
  <c r="PAP9" i="20"/>
  <c r="PAO9" i="20"/>
  <c r="PAN9" i="20"/>
  <c r="PAM9" i="20"/>
  <c r="PAL9" i="20"/>
  <c r="PAK9" i="20"/>
  <c r="PAJ9" i="20"/>
  <c r="PAI9" i="20"/>
  <c r="PAH9" i="20"/>
  <c r="PAG9" i="20"/>
  <c r="PAF9" i="20"/>
  <c r="PAE9" i="20"/>
  <c r="PAD9" i="20"/>
  <c r="PAC9" i="20"/>
  <c r="PAB9" i="20"/>
  <c r="PAA9" i="20"/>
  <c r="OZZ9" i="20"/>
  <c r="OZY9" i="20"/>
  <c r="OZX9" i="20"/>
  <c r="OZW9" i="20"/>
  <c r="OZV9" i="20"/>
  <c r="OZU9" i="20"/>
  <c r="OZT9" i="20"/>
  <c r="OZS9" i="20"/>
  <c r="OZR9" i="20"/>
  <c r="OZQ9" i="20"/>
  <c r="OZP9" i="20"/>
  <c r="OZO9" i="20"/>
  <c r="OZN9" i="20"/>
  <c r="OZM9" i="20"/>
  <c r="OZL9" i="20"/>
  <c r="OZK9" i="20"/>
  <c r="OZJ9" i="20"/>
  <c r="OZI9" i="20"/>
  <c r="OZH9" i="20"/>
  <c r="OZG9" i="20"/>
  <c r="OZF9" i="20"/>
  <c r="OZE9" i="20"/>
  <c r="OZD9" i="20"/>
  <c r="OZC9" i="20"/>
  <c r="OZB9" i="20"/>
  <c r="OZA9" i="20"/>
  <c r="OYZ9" i="20"/>
  <c r="OYY9" i="20"/>
  <c r="OYX9" i="20"/>
  <c r="OYW9" i="20"/>
  <c r="OYV9" i="20"/>
  <c r="OYU9" i="20"/>
  <c r="OYT9" i="20"/>
  <c r="OYS9" i="20"/>
  <c r="OYR9" i="20"/>
  <c r="OYQ9" i="20"/>
  <c r="OYP9" i="20"/>
  <c r="OYO9" i="20"/>
  <c r="OYN9" i="20"/>
  <c r="OYM9" i="20"/>
  <c r="OYL9" i="20"/>
  <c r="OYK9" i="20"/>
  <c r="OYJ9" i="20"/>
  <c r="OYI9" i="20"/>
  <c r="OYH9" i="20"/>
  <c r="OYG9" i="20"/>
  <c r="OYF9" i="20"/>
  <c r="OYE9" i="20"/>
  <c r="OYD9" i="20"/>
  <c r="OYC9" i="20"/>
  <c r="OYB9" i="20"/>
  <c r="OYA9" i="20"/>
  <c r="OXZ9" i="20"/>
  <c r="OXY9" i="20"/>
  <c r="OXX9" i="20"/>
  <c r="OXW9" i="20"/>
  <c r="OXV9" i="20"/>
  <c r="OXU9" i="20"/>
  <c r="OXT9" i="20"/>
  <c r="OXS9" i="20"/>
  <c r="OXR9" i="20"/>
  <c r="OXQ9" i="20"/>
  <c r="OXP9" i="20"/>
  <c r="OXO9" i="20"/>
  <c r="OXN9" i="20"/>
  <c r="OXM9" i="20"/>
  <c r="OXL9" i="20"/>
  <c r="OXK9" i="20"/>
  <c r="OXJ9" i="20"/>
  <c r="OXI9" i="20"/>
  <c r="OXH9" i="20"/>
  <c r="OXG9" i="20"/>
  <c r="OXF9" i="20"/>
  <c r="OXE9" i="20"/>
  <c r="OXD9" i="20"/>
  <c r="OXC9" i="20"/>
  <c r="OXB9" i="20"/>
  <c r="OXA9" i="20"/>
  <c r="OWZ9" i="20"/>
  <c r="OWY9" i="20"/>
  <c r="OWX9" i="20"/>
  <c r="OWW9" i="20"/>
  <c r="OWV9" i="20"/>
  <c r="OWU9" i="20"/>
  <c r="OWT9" i="20"/>
  <c r="OWS9" i="20"/>
  <c r="OWR9" i="20"/>
  <c r="OWQ9" i="20"/>
  <c r="OWP9" i="20"/>
  <c r="OWO9" i="20"/>
  <c r="OWN9" i="20"/>
  <c r="OWM9" i="20"/>
  <c r="OWL9" i="20"/>
  <c r="OWK9" i="20"/>
  <c r="OWJ9" i="20"/>
  <c r="OWI9" i="20"/>
  <c r="OWH9" i="20"/>
  <c r="OWG9" i="20"/>
  <c r="OWF9" i="20"/>
  <c r="OWE9" i="20"/>
  <c r="OWD9" i="20"/>
  <c r="OWC9" i="20"/>
  <c r="OWB9" i="20"/>
  <c r="OWA9" i="20"/>
  <c r="OVZ9" i="20"/>
  <c r="OVY9" i="20"/>
  <c r="OVX9" i="20"/>
  <c r="OVW9" i="20"/>
  <c r="OVV9" i="20"/>
  <c r="OVU9" i="20"/>
  <c r="OVT9" i="20"/>
  <c r="OVS9" i="20"/>
  <c r="OVR9" i="20"/>
  <c r="OVQ9" i="20"/>
  <c r="OVP9" i="20"/>
  <c r="OVO9" i="20"/>
  <c r="OVN9" i="20"/>
  <c r="OVM9" i="20"/>
  <c r="OVL9" i="20"/>
  <c r="OVK9" i="20"/>
  <c r="OVJ9" i="20"/>
  <c r="OVI9" i="20"/>
  <c r="OVH9" i="20"/>
  <c r="OVG9" i="20"/>
  <c r="OVF9" i="20"/>
  <c r="OVE9" i="20"/>
  <c r="OVD9" i="20"/>
  <c r="OVC9" i="20"/>
  <c r="OVB9" i="20"/>
  <c r="OVA9" i="20"/>
  <c r="OUZ9" i="20"/>
  <c r="OUY9" i="20"/>
  <c r="OUX9" i="20"/>
  <c r="OUW9" i="20"/>
  <c r="OUV9" i="20"/>
  <c r="OUU9" i="20"/>
  <c r="OUT9" i="20"/>
  <c r="OUS9" i="20"/>
  <c r="OUR9" i="20"/>
  <c r="OUQ9" i="20"/>
  <c r="OUP9" i="20"/>
  <c r="OUO9" i="20"/>
  <c r="OUN9" i="20"/>
  <c r="OUM9" i="20"/>
  <c r="OUL9" i="20"/>
  <c r="OUK9" i="20"/>
  <c r="OUJ9" i="20"/>
  <c r="OUI9" i="20"/>
  <c r="OUH9" i="20"/>
  <c r="OUG9" i="20"/>
  <c r="OUF9" i="20"/>
  <c r="OUE9" i="20"/>
  <c r="OUD9" i="20"/>
  <c r="OUC9" i="20"/>
  <c r="OUB9" i="20"/>
  <c r="OUA9" i="20"/>
  <c r="OTZ9" i="20"/>
  <c r="OTY9" i="20"/>
  <c r="OTX9" i="20"/>
  <c r="OTW9" i="20"/>
  <c r="OTV9" i="20"/>
  <c r="OTU9" i="20"/>
  <c r="OTT9" i="20"/>
  <c r="OTS9" i="20"/>
  <c r="OTR9" i="20"/>
  <c r="OTQ9" i="20"/>
  <c r="OTP9" i="20"/>
  <c r="OTO9" i="20"/>
  <c r="OTN9" i="20"/>
  <c r="OTM9" i="20"/>
  <c r="OTL9" i="20"/>
  <c r="OTK9" i="20"/>
  <c r="OTJ9" i="20"/>
  <c r="OTI9" i="20"/>
  <c r="OTH9" i="20"/>
  <c r="OTG9" i="20"/>
  <c r="OTF9" i="20"/>
  <c r="OTE9" i="20"/>
  <c r="OTD9" i="20"/>
  <c r="OTC9" i="20"/>
  <c r="OTB9" i="20"/>
  <c r="OTA9" i="20"/>
  <c r="OSZ9" i="20"/>
  <c r="OSY9" i="20"/>
  <c r="OSX9" i="20"/>
  <c r="OSW9" i="20"/>
  <c r="OSV9" i="20"/>
  <c r="OSU9" i="20"/>
  <c r="OST9" i="20"/>
  <c r="OSS9" i="20"/>
  <c r="OSR9" i="20"/>
  <c r="OSQ9" i="20"/>
  <c r="OSP9" i="20"/>
  <c r="OSO9" i="20"/>
  <c r="OSN9" i="20"/>
  <c r="OSM9" i="20"/>
  <c r="OSL9" i="20"/>
  <c r="OSK9" i="20"/>
  <c r="OSJ9" i="20"/>
  <c r="OSI9" i="20"/>
  <c r="OSH9" i="20"/>
  <c r="OSG9" i="20"/>
  <c r="OSF9" i="20"/>
  <c r="OSE9" i="20"/>
  <c r="OSD9" i="20"/>
  <c r="OSC9" i="20"/>
  <c r="OSB9" i="20"/>
  <c r="OSA9" i="20"/>
  <c r="ORZ9" i="20"/>
  <c r="ORY9" i="20"/>
  <c r="ORX9" i="20"/>
  <c r="ORW9" i="20"/>
  <c r="ORV9" i="20"/>
  <c r="ORU9" i="20"/>
  <c r="ORT9" i="20"/>
  <c r="ORS9" i="20"/>
  <c r="ORR9" i="20"/>
  <c r="ORQ9" i="20"/>
  <c r="ORP9" i="20"/>
  <c r="ORO9" i="20"/>
  <c r="ORN9" i="20"/>
  <c r="ORM9" i="20"/>
  <c r="ORL9" i="20"/>
  <c r="ORK9" i="20"/>
  <c r="ORJ9" i="20"/>
  <c r="ORI9" i="20"/>
  <c r="ORH9" i="20"/>
  <c r="ORG9" i="20"/>
  <c r="ORF9" i="20"/>
  <c r="ORE9" i="20"/>
  <c r="ORD9" i="20"/>
  <c r="ORC9" i="20"/>
  <c r="ORB9" i="20"/>
  <c r="ORA9" i="20"/>
  <c r="OQZ9" i="20"/>
  <c r="OQY9" i="20"/>
  <c r="OQX9" i="20"/>
  <c r="OQW9" i="20"/>
  <c r="OQV9" i="20"/>
  <c r="OQU9" i="20"/>
  <c r="OQT9" i="20"/>
  <c r="OQS9" i="20"/>
  <c r="OQR9" i="20"/>
  <c r="OQQ9" i="20"/>
  <c r="OQP9" i="20"/>
  <c r="OQO9" i="20"/>
  <c r="OQN9" i="20"/>
  <c r="OQM9" i="20"/>
  <c r="OQL9" i="20"/>
  <c r="OQK9" i="20"/>
  <c r="OQJ9" i="20"/>
  <c r="OQI9" i="20"/>
  <c r="OQH9" i="20"/>
  <c r="OQG9" i="20"/>
  <c r="OQF9" i="20"/>
  <c r="OQE9" i="20"/>
  <c r="OQD9" i="20"/>
  <c r="OQC9" i="20"/>
  <c r="OQB9" i="20"/>
  <c r="OQA9" i="20"/>
  <c r="OPZ9" i="20"/>
  <c r="OPY9" i="20"/>
  <c r="OPX9" i="20"/>
  <c r="OPW9" i="20"/>
  <c r="OPV9" i="20"/>
  <c r="OPU9" i="20"/>
  <c r="OPT9" i="20"/>
  <c r="OPS9" i="20"/>
  <c r="OPR9" i="20"/>
  <c r="OPQ9" i="20"/>
  <c r="OPP9" i="20"/>
  <c r="OPO9" i="20"/>
  <c r="OPN9" i="20"/>
  <c r="OPM9" i="20"/>
  <c r="OPL9" i="20"/>
  <c r="OPK9" i="20"/>
  <c r="OPJ9" i="20"/>
  <c r="OPI9" i="20"/>
  <c r="OPH9" i="20"/>
  <c r="OPG9" i="20"/>
  <c r="OPF9" i="20"/>
  <c r="OPE9" i="20"/>
  <c r="OPD9" i="20"/>
  <c r="OPC9" i="20"/>
  <c r="OPB9" i="20"/>
  <c r="OPA9" i="20"/>
  <c r="OOZ9" i="20"/>
  <c r="OOY9" i="20"/>
  <c r="OOX9" i="20"/>
  <c r="OOW9" i="20"/>
  <c r="OOV9" i="20"/>
  <c r="OOU9" i="20"/>
  <c r="OOT9" i="20"/>
  <c r="OOS9" i="20"/>
  <c r="OOR9" i="20"/>
  <c r="OOQ9" i="20"/>
  <c r="OOP9" i="20"/>
  <c r="OOO9" i="20"/>
  <c r="OON9" i="20"/>
  <c r="OOM9" i="20"/>
  <c r="OOL9" i="20"/>
  <c r="OOK9" i="20"/>
  <c r="OOJ9" i="20"/>
  <c r="OOI9" i="20"/>
  <c r="OOH9" i="20"/>
  <c r="OOG9" i="20"/>
  <c r="OOF9" i="20"/>
  <c r="OOE9" i="20"/>
  <c r="OOD9" i="20"/>
  <c r="OOC9" i="20"/>
  <c r="OOB9" i="20"/>
  <c r="OOA9" i="20"/>
  <c r="ONZ9" i="20"/>
  <c r="ONY9" i="20"/>
  <c r="ONX9" i="20"/>
  <c r="ONW9" i="20"/>
  <c r="ONV9" i="20"/>
  <c r="ONU9" i="20"/>
  <c r="ONT9" i="20"/>
  <c r="ONS9" i="20"/>
  <c r="ONR9" i="20"/>
  <c r="ONQ9" i="20"/>
  <c r="ONP9" i="20"/>
  <c r="ONO9" i="20"/>
  <c r="ONN9" i="20"/>
  <c r="ONM9" i="20"/>
  <c r="ONL9" i="20"/>
  <c r="ONK9" i="20"/>
  <c r="ONJ9" i="20"/>
  <c r="ONI9" i="20"/>
  <c r="ONH9" i="20"/>
  <c r="ONG9" i="20"/>
  <c r="ONF9" i="20"/>
  <c r="ONE9" i="20"/>
  <c r="OND9" i="20"/>
  <c r="ONC9" i="20"/>
  <c r="ONB9" i="20"/>
  <c r="ONA9" i="20"/>
  <c r="OMZ9" i="20"/>
  <c r="OMY9" i="20"/>
  <c r="OMX9" i="20"/>
  <c r="OMW9" i="20"/>
  <c r="OMV9" i="20"/>
  <c r="OMU9" i="20"/>
  <c r="OMT9" i="20"/>
  <c r="OMS9" i="20"/>
  <c r="OMR9" i="20"/>
  <c r="OMQ9" i="20"/>
  <c r="OMP9" i="20"/>
  <c r="OMO9" i="20"/>
  <c r="OMN9" i="20"/>
  <c r="OMM9" i="20"/>
  <c r="OML9" i="20"/>
  <c r="OMK9" i="20"/>
  <c r="OMJ9" i="20"/>
  <c r="OMI9" i="20"/>
  <c r="OMH9" i="20"/>
  <c r="OMG9" i="20"/>
  <c r="OMF9" i="20"/>
  <c r="OME9" i="20"/>
  <c r="OMD9" i="20"/>
  <c r="OMC9" i="20"/>
  <c r="OMB9" i="20"/>
  <c r="OMA9" i="20"/>
  <c r="OLZ9" i="20"/>
  <c r="OLY9" i="20"/>
  <c r="OLX9" i="20"/>
  <c r="OLW9" i="20"/>
  <c r="OLV9" i="20"/>
  <c r="OLU9" i="20"/>
  <c r="OLT9" i="20"/>
  <c r="OLS9" i="20"/>
  <c r="OLR9" i="20"/>
  <c r="OLQ9" i="20"/>
  <c r="OLP9" i="20"/>
  <c r="OLO9" i="20"/>
  <c r="OLN9" i="20"/>
  <c r="OLM9" i="20"/>
  <c r="OLL9" i="20"/>
  <c r="OLK9" i="20"/>
  <c r="OLJ9" i="20"/>
  <c r="OLI9" i="20"/>
  <c r="OLH9" i="20"/>
  <c r="OLG9" i="20"/>
  <c r="OLF9" i="20"/>
  <c r="OLE9" i="20"/>
  <c r="OLD9" i="20"/>
  <c r="OLC9" i="20"/>
  <c r="OLB9" i="20"/>
  <c r="OLA9" i="20"/>
  <c r="OKZ9" i="20"/>
  <c r="OKY9" i="20"/>
  <c r="OKX9" i="20"/>
  <c r="OKW9" i="20"/>
  <c r="OKV9" i="20"/>
  <c r="OKU9" i="20"/>
  <c r="OKT9" i="20"/>
  <c r="OKS9" i="20"/>
  <c r="OKR9" i="20"/>
  <c r="OKQ9" i="20"/>
  <c r="OKP9" i="20"/>
  <c r="OKO9" i="20"/>
  <c r="OKN9" i="20"/>
  <c r="OKM9" i="20"/>
  <c r="OKL9" i="20"/>
  <c r="OKK9" i="20"/>
  <c r="OKJ9" i="20"/>
  <c r="OKI9" i="20"/>
  <c r="OKH9" i="20"/>
  <c r="OKG9" i="20"/>
  <c r="OKF9" i="20"/>
  <c r="OKE9" i="20"/>
  <c r="OKD9" i="20"/>
  <c r="OKC9" i="20"/>
  <c r="OKB9" i="20"/>
  <c r="OKA9" i="20"/>
  <c r="OJZ9" i="20"/>
  <c r="OJY9" i="20"/>
  <c r="OJX9" i="20"/>
  <c r="OJW9" i="20"/>
  <c r="OJV9" i="20"/>
  <c r="OJU9" i="20"/>
  <c r="OJT9" i="20"/>
  <c r="OJS9" i="20"/>
  <c r="OJR9" i="20"/>
  <c r="OJQ9" i="20"/>
  <c r="OJP9" i="20"/>
  <c r="OJO9" i="20"/>
  <c r="OJN9" i="20"/>
  <c r="OJM9" i="20"/>
  <c r="OJL9" i="20"/>
  <c r="OJK9" i="20"/>
  <c r="OJJ9" i="20"/>
  <c r="OJI9" i="20"/>
  <c r="OJH9" i="20"/>
  <c r="OJG9" i="20"/>
  <c r="OJF9" i="20"/>
  <c r="OJE9" i="20"/>
  <c r="OJD9" i="20"/>
  <c r="OJC9" i="20"/>
  <c r="OJB9" i="20"/>
  <c r="OJA9" i="20"/>
  <c r="OIZ9" i="20"/>
  <c r="OIY9" i="20"/>
  <c r="OIX9" i="20"/>
  <c r="OIW9" i="20"/>
  <c r="OIV9" i="20"/>
  <c r="OIU9" i="20"/>
  <c r="OIT9" i="20"/>
  <c r="OIS9" i="20"/>
  <c r="OIR9" i="20"/>
  <c r="OIQ9" i="20"/>
  <c r="OIP9" i="20"/>
  <c r="OIO9" i="20"/>
  <c r="OIN9" i="20"/>
  <c r="OIM9" i="20"/>
  <c r="OIL9" i="20"/>
  <c r="OIK9" i="20"/>
  <c r="OIJ9" i="20"/>
  <c r="OII9" i="20"/>
  <c r="OIH9" i="20"/>
  <c r="OIG9" i="20"/>
  <c r="OIF9" i="20"/>
  <c r="OIE9" i="20"/>
  <c r="OID9" i="20"/>
  <c r="OIC9" i="20"/>
  <c r="OIB9" i="20"/>
  <c r="OIA9" i="20"/>
  <c r="OHZ9" i="20"/>
  <c r="OHY9" i="20"/>
  <c r="OHX9" i="20"/>
  <c r="OHW9" i="20"/>
  <c r="OHV9" i="20"/>
  <c r="OHU9" i="20"/>
  <c r="OHT9" i="20"/>
  <c r="OHS9" i="20"/>
  <c r="OHR9" i="20"/>
  <c r="OHQ9" i="20"/>
  <c r="OHP9" i="20"/>
  <c r="OHO9" i="20"/>
  <c r="OHN9" i="20"/>
  <c r="OHM9" i="20"/>
  <c r="OHL9" i="20"/>
  <c r="OHK9" i="20"/>
  <c r="OHJ9" i="20"/>
  <c r="OHI9" i="20"/>
  <c r="OHH9" i="20"/>
  <c r="OHG9" i="20"/>
  <c r="OHF9" i="20"/>
  <c r="OHE9" i="20"/>
  <c r="OHD9" i="20"/>
  <c r="OHC9" i="20"/>
  <c r="OHB9" i="20"/>
  <c r="OHA9" i="20"/>
  <c r="OGZ9" i="20"/>
  <c r="OGY9" i="20"/>
  <c r="OGX9" i="20"/>
  <c r="OGW9" i="20"/>
  <c r="OGV9" i="20"/>
  <c r="OGU9" i="20"/>
  <c r="OGT9" i="20"/>
  <c r="OGS9" i="20"/>
  <c r="OGR9" i="20"/>
  <c r="OGQ9" i="20"/>
  <c r="OGP9" i="20"/>
  <c r="OGO9" i="20"/>
  <c r="OGN9" i="20"/>
  <c r="OGM9" i="20"/>
  <c r="OGL9" i="20"/>
  <c r="OGK9" i="20"/>
  <c r="OGJ9" i="20"/>
  <c r="OGI9" i="20"/>
  <c r="OGH9" i="20"/>
  <c r="OGG9" i="20"/>
  <c r="OGF9" i="20"/>
  <c r="OGE9" i="20"/>
  <c r="OGD9" i="20"/>
  <c r="OGC9" i="20"/>
  <c r="OGB9" i="20"/>
  <c r="OGA9" i="20"/>
  <c r="OFZ9" i="20"/>
  <c r="OFY9" i="20"/>
  <c r="OFX9" i="20"/>
  <c r="OFW9" i="20"/>
  <c r="OFV9" i="20"/>
  <c r="OFU9" i="20"/>
  <c r="OFT9" i="20"/>
  <c r="OFS9" i="20"/>
  <c r="OFR9" i="20"/>
  <c r="OFQ9" i="20"/>
  <c r="OFP9" i="20"/>
  <c r="OFO9" i="20"/>
  <c r="OFN9" i="20"/>
  <c r="OFM9" i="20"/>
  <c r="OFL9" i="20"/>
  <c r="OFK9" i="20"/>
  <c r="OFJ9" i="20"/>
  <c r="OFI9" i="20"/>
  <c r="OFH9" i="20"/>
  <c r="OFG9" i="20"/>
  <c r="OFF9" i="20"/>
  <c r="OFE9" i="20"/>
  <c r="OFD9" i="20"/>
  <c r="OFC9" i="20"/>
  <c r="OFB9" i="20"/>
  <c r="OFA9" i="20"/>
  <c r="OEZ9" i="20"/>
  <c r="OEY9" i="20"/>
  <c r="OEX9" i="20"/>
  <c r="OEW9" i="20"/>
  <c r="OEV9" i="20"/>
  <c r="OEU9" i="20"/>
  <c r="OET9" i="20"/>
  <c r="OES9" i="20"/>
  <c r="OER9" i="20"/>
  <c r="OEQ9" i="20"/>
  <c r="OEP9" i="20"/>
  <c r="OEO9" i="20"/>
  <c r="OEN9" i="20"/>
  <c r="OEM9" i="20"/>
  <c r="OEL9" i="20"/>
  <c r="OEK9" i="20"/>
  <c r="OEJ9" i="20"/>
  <c r="OEI9" i="20"/>
  <c r="OEH9" i="20"/>
  <c r="OEG9" i="20"/>
  <c r="OEF9" i="20"/>
  <c r="OEE9" i="20"/>
  <c r="OED9" i="20"/>
  <c r="OEC9" i="20"/>
  <c r="OEB9" i="20"/>
  <c r="OEA9" i="20"/>
  <c r="ODZ9" i="20"/>
  <c r="ODY9" i="20"/>
  <c r="ODX9" i="20"/>
  <c r="ODW9" i="20"/>
  <c r="ODV9" i="20"/>
  <c r="ODU9" i="20"/>
  <c r="ODT9" i="20"/>
  <c r="ODS9" i="20"/>
  <c r="ODR9" i="20"/>
  <c r="ODQ9" i="20"/>
  <c r="ODP9" i="20"/>
  <c r="ODO9" i="20"/>
  <c r="ODN9" i="20"/>
  <c r="ODM9" i="20"/>
  <c r="ODL9" i="20"/>
  <c r="ODK9" i="20"/>
  <c r="ODJ9" i="20"/>
  <c r="ODI9" i="20"/>
  <c r="ODH9" i="20"/>
  <c r="ODG9" i="20"/>
  <c r="ODF9" i="20"/>
  <c r="ODE9" i="20"/>
  <c r="ODD9" i="20"/>
  <c r="ODC9" i="20"/>
  <c r="ODB9" i="20"/>
  <c r="ODA9" i="20"/>
  <c r="OCZ9" i="20"/>
  <c r="OCY9" i="20"/>
  <c r="OCX9" i="20"/>
  <c r="OCW9" i="20"/>
  <c r="OCV9" i="20"/>
  <c r="OCU9" i="20"/>
  <c r="OCT9" i="20"/>
  <c r="OCS9" i="20"/>
  <c r="OCR9" i="20"/>
  <c r="OCQ9" i="20"/>
  <c r="OCP9" i="20"/>
  <c r="OCO9" i="20"/>
  <c r="OCN9" i="20"/>
  <c r="OCM9" i="20"/>
  <c r="OCL9" i="20"/>
  <c r="OCK9" i="20"/>
  <c r="OCJ9" i="20"/>
  <c r="OCI9" i="20"/>
  <c r="OCH9" i="20"/>
  <c r="OCG9" i="20"/>
  <c r="OCF9" i="20"/>
  <c r="OCE9" i="20"/>
  <c r="OCD9" i="20"/>
  <c r="OCC9" i="20"/>
  <c r="OCB9" i="20"/>
  <c r="OCA9" i="20"/>
  <c r="OBZ9" i="20"/>
  <c r="OBY9" i="20"/>
  <c r="OBX9" i="20"/>
  <c r="OBW9" i="20"/>
  <c r="OBV9" i="20"/>
  <c r="OBU9" i="20"/>
  <c r="OBT9" i="20"/>
  <c r="OBS9" i="20"/>
  <c r="OBR9" i="20"/>
  <c r="OBQ9" i="20"/>
  <c r="OBP9" i="20"/>
  <c r="OBO9" i="20"/>
  <c r="OBN9" i="20"/>
  <c r="OBM9" i="20"/>
  <c r="OBL9" i="20"/>
  <c r="OBK9" i="20"/>
  <c r="OBJ9" i="20"/>
  <c r="OBI9" i="20"/>
  <c r="OBH9" i="20"/>
  <c r="OBG9" i="20"/>
  <c r="OBF9" i="20"/>
  <c r="OBE9" i="20"/>
  <c r="OBD9" i="20"/>
  <c r="OBC9" i="20"/>
  <c r="OBB9" i="20"/>
  <c r="OBA9" i="20"/>
  <c r="OAZ9" i="20"/>
  <c r="OAY9" i="20"/>
  <c r="OAX9" i="20"/>
  <c r="OAW9" i="20"/>
  <c r="OAV9" i="20"/>
  <c r="OAU9" i="20"/>
  <c r="OAT9" i="20"/>
  <c r="OAS9" i="20"/>
  <c r="OAR9" i="20"/>
  <c r="OAQ9" i="20"/>
  <c r="OAP9" i="20"/>
  <c r="OAO9" i="20"/>
  <c r="OAN9" i="20"/>
  <c r="OAM9" i="20"/>
  <c r="OAL9" i="20"/>
  <c r="OAK9" i="20"/>
  <c r="OAJ9" i="20"/>
  <c r="OAI9" i="20"/>
  <c r="OAH9" i="20"/>
  <c r="OAG9" i="20"/>
  <c r="OAF9" i="20"/>
  <c r="OAE9" i="20"/>
  <c r="OAD9" i="20"/>
  <c r="OAC9" i="20"/>
  <c r="OAB9" i="20"/>
  <c r="OAA9" i="20"/>
  <c r="NZZ9" i="20"/>
  <c r="NZY9" i="20"/>
  <c r="NZX9" i="20"/>
  <c r="NZW9" i="20"/>
  <c r="NZV9" i="20"/>
  <c r="NZU9" i="20"/>
  <c r="NZT9" i="20"/>
  <c r="NZS9" i="20"/>
  <c r="NZR9" i="20"/>
  <c r="NZQ9" i="20"/>
  <c r="NZP9" i="20"/>
  <c r="NZO9" i="20"/>
  <c r="NZN9" i="20"/>
  <c r="NZM9" i="20"/>
  <c r="NZL9" i="20"/>
  <c r="NZK9" i="20"/>
  <c r="NZJ9" i="20"/>
  <c r="NZI9" i="20"/>
  <c r="NZH9" i="20"/>
  <c r="NZG9" i="20"/>
  <c r="NZF9" i="20"/>
  <c r="NZE9" i="20"/>
  <c r="NZD9" i="20"/>
  <c r="NZC9" i="20"/>
  <c r="NZB9" i="20"/>
  <c r="NZA9" i="20"/>
  <c r="NYZ9" i="20"/>
  <c r="NYY9" i="20"/>
  <c r="NYX9" i="20"/>
  <c r="NYW9" i="20"/>
  <c r="NYV9" i="20"/>
  <c r="NYU9" i="20"/>
  <c r="NYT9" i="20"/>
  <c r="NYS9" i="20"/>
  <c r="NYR9" i="20"/>
  <c r="NYQ9" i="20"/>
  <c r="NYP9" i="20"/>
  <c r="NYO9" i="20"/>
  <c r="NYN9" i="20"/>
  <c r="NYM9" i="20"/>
  <c r="NYL9" i="20"/>
  <c r="NYK9" i="20"/>
  <c r="NYJ9" i="20"/>
  <c r="NYI9" i="20"/>
  <c r="NYH9" i="20"/>
  <c r="NYG9" i="20"/>
  <c r="NYF9" i="20"/>
  <c r="NYE9" i="20"/>
  <c r="NYD9" i="20"/>
  <c r="NYC9" i="20"/>
  <c r="NYB9" i="20"/>
  <c r="NYA9" i="20"/>
  <c r="NXZ9" i="20"/>
  <c r="NXY9" i="20"/>
  <c r="NXX9" i="20"/>
  <c r="NXW9" i="20"/>
  <c r="NXV9" i="20"/>
  <c r="NXU9" i="20"/>
  <c r="NXT9" i="20"/>
  <c r="NXS9" i="20"/>
  <c r="NXR9" i="20"/>
  <c r="NXQ9" i="20"/>
  <c r="NXP9" i="20"/>
  <c r="NXO9" i="20"/>
  <c r="NXN9" i="20"/>
  <c r="NXM9" i="20"/>
  <c r="NXL9" i="20"/>
  <c r="NXK9" i="20"/>
  <c r="NXJ9" i="20"/>
  <c r="NXI9" i="20"/>
  <c r="NXH9" i="20"/>
  <c r="NXG9" i="20"/>
  <c r="NXF9" i="20"/>
  <c r="NXE9" i="20"/>
  <c r="NXD9" i="20"/>
  <c r="NXC9" i="20"/>
  <c r="NXB9" i="20"/>
  <c r="NXA9" i="20"/>
  <c r="NWZ9" i="20"/>
  <c r="NWY9" i="20"/>
  <c r="NWX9" i="20"/>
  <c r="NWW9" i="20"/>
  <c r="NWV9" i="20"/>
  <c r="NWU9" i="20"/>
  <c r="NWT9" i="20"/>
  <c r="NWS9" i="20"/>
  <c r="NWR9" i="20"/>
  <c r="NWQ9" i="20"/>
  <c r="NWP9" i="20"/>
  <c r="NWO9" i="20"/>
  <c r="NWN9" i="20"/>
  <c r="NWM9" i="20"/>
  <c r="NWL9" i="20"/>
  <c r="NWK9" i="20"/>
  <c r="NWJ9" i="20"/>
  <c r="NWI9" i="20"/>
  <c r="NWH9" i="20"/>
  <c r="NWG9" i="20"/>
  <c r="NWF9" i="20"/>
  <c r="NWE9" i="20"/>
  <c r="NWD9" i="20"/>
  <c r="NWC9" i="20"/>
  <c r="NWB9" i="20"/>
  <c r="NWA9" i="20"/>
  <c r="NVZ9" i="20"/>
  <c r="NVY9" i="20"/>
  <c r="NVX9" i="20"/>
  <c r="NVW9" i="20"/>
  <c r="NVV9" i="20"/>
  <c r="NVU9" i="20"/>
  <c r="NVT9" i="20"/>
  <c r="NVS9" i="20"/>
  <c r="NVR9" i="20"/>
  <c r="NVQ9" i="20"/>
  <c r="NVP9" i="20"/>
  <c r="NVO9" i="20"/>
  <c r="NVN9" i="20"/>
  <c r="NVM9" i="20"/>
  <c r="NVL9" i="20"/>
  <c r="NVK9" i="20"/>
  <c r="NVJ9" i="20"/>
  <c r="NVI9" i="20"/>
  <c r="NVH9" i="20"/>
  <c r="NVG9" i="20"/>
  <c r="NVF9" i="20"/>
  <c r="NVE9" i="20"/>
  <c r="NVD9" i="20"/>
  <c r="NVC9" i="20"/>
  <c r="NVB9" i="20"/>
  <c r="NVA9" i="20"/>
  <c r="NUZ9" i="20"/>
  <c r="NUY9" i="20"/>
  <c r="NUX9" i="20"/>
  <c r="NUW9" i="20"/>
  <c r="NUV9" i="20"/>
  <c r="NUU9" i="20"/>
  <c r="NUT9" i="20"/>
  <c r="NUS9" i="20"/>
  <c r="NUR9" i="20"/>
  <c r="NUQ9" i="20"/>
  <c r="NUP9" i="20"/>
  <c r="NUO9" i="20"/>
  <c r="NUN9" i="20"/>
  <c r="NUM9" i="20"/>
  <c r="NUL9" i="20"/>
  <c r="NUK9" i="20"/>
  <c r="NUJ9" i="20"/>
  <c r="NUI9" i="20"/>
  <c r="NUH9" i="20"/>
  <c r="NUG9" i="20"/>
  <c r="NUF9" i="20"/>
  <c r="NUE9" i="20"/>
  <c r="NUD9" i="20"/>
  <c r="NUC9" i="20"/>
  <c r="NUB9" i="20"/>
  <c r="NUA9" i="20"/>
  <c r="NTZ9" i="20"/>
  <c r="NTY9" i="20"/>
  <c r="NTX9" i="20"/>
  <c r="NTW9" i="20"/>
  <c r="NTV9" i="20"/>
  <c r="NTU9" i="20"/>
  <c r="NTT9" i="20"/>
  <c r="NTS9" i="20"/>
  <c r="NTR9" i="20"/>
  <c r="NTQ9" i="20"/>
  <c r="NTP9" i="20"/>
  <c r="NTO9" i="20"/>
  <c r="NTN9" i="20"/>
  <c r="NTM9" i="20"/>
  <c r="NTL9" i="20"/>
  <c r="NTK9" i="20"/>
  <c r="NTJ9" i="20"/>
  <c r="NTI9" i="20"/>
  <c r="NTH9" i="20"/>
  <c r="NTG9" i="20"/>
  <c r="NTF9" i="20"/>
  <c r="NTE9" i="20"/>
  <c r="NTD9" i="20"/>
  <c r="NTC9" i="20"/>
  <c r="NTB9" i="20"/>
  <c r="NTA9" i="20"/>
  <c r="NSZ9" i="20"/>
  <c r="NSY9" i="20"/>
  <c r="NSX9" i="20"/>
  <c r="NSW9" i="20"/>
  <c r="NSV9" i="20"/>
  <c r="NSU9" i="20"/>
  <c r="NST9" i="20"/>
  <c r="NSS9" i="20"/>
  <c r="NSR9" i="20"/>
  <c r="NSQ9" i="20"/>
  <c r="NSP9" i="20"/>
  <c r="NSO9" i="20"/>
  <c r="NSN9" i="20"/>
  <c r="NSM9" i="20"/>
  <c r="NSL9" i="20"/>
  <c r="NSK9" i="20"/>
  <c r="NSJ9" i="20"/>
  <c r="NSI9" i="20"/>
  <c r="NSH9" i="20"/>
  <c r="NSG9" i="20"/>
  <c r="NSF9" i="20"/>
  <c r="NSE9" i="20"/>
  <c r="NSD9" i="20"/>
  <c r="NSC9" i="20"/>
  <c r="NSB9" i="20"/>
  <c r="NSA9" i="20"/>
  <c r="NRZ9" i="20"/>
  <c r="NRY9" i="20"/>
  <c r="NRX9" i="20"/>
  <c r="NRW9" i="20"/>
  <c r="NRV9" i="20"/>
  <c r="NRU9" i="20"/>
  <c r="NRT9" i="20"/>
  <c r="NRS9" i="20"/>
  <c r="NRR9" i="20"/>
  <c r="NRQ9" i="20"/>
  <c r="NRP9" i="20"/>
  <c r="NRO9" i="20"/>
  <c r="NRN9" i="20"/>
  <c r="NRM9" i="20"/>
  <c r="NRL9" i="20"/>
  <c r="NRK9" i="20"/>
  <c r="NRJ9" i="20"/>
  <c r="NRI9" i="20"/>
  <c r="NRH9" i="20"/>
  <c r="NRG9" i="20"/>
  <c r="NRF9" i="20"/>
  <c r="NRE9" i="20"/>
  <c r="NRD9" i="20"/>
  <c r="NRC9" i="20"/>
  <c r="NRB9" i="20"/>
  <c r="NRA9" i="20"/>
  <c r="NQZ9" i="20"/>
  <c r="NQY9" i="20"/>
  <c r="NQX9" i="20"/>
  <c r="NQW9" i="20"/>
  <c r="NQV9" i="20"/>
  <c r="NQU9" i="20"/>
  <c r="NQT9" i="20"/>
  <c r="NQS9" i="20"/>
  <c r="NQR9" i="20"/>
  <c r="NQQ9" i="20"/>
  <c r="NQP9" i="20"/>
  <c r="NQO9" i="20"/>
  <c r="NQN9" i="20"/>
  <c r="NQM9" i="20"/>
  <c r="NQL9" i="20"/>
  <c r="NQK9" i="20"/>
  <c r="NQJ9" i="20"/>
  <c r="NQI9" i="20"/>
  <c r="NQH9" i="20"/>
  <c r="NQG9" i="20"/>
  <c r="NQF9" i="20"/>
  <c r="NQE9" i="20"/>
  <c r="NQD9" i="20"/>
  <c r="NQC9" i="20"/>
  <c r="NQB9" i="20"/>
  <c r="NQA9" i="20"/>
  <c r="NPZ9" i="20"/>
  <c r="NPY9" i="20"/>
  <c r="NPX9" i="20"/>
  <c r="NPW9" i="20"/>
  <c r="NPV9" i="20"/>
  <c r="NPU9" i="20"/>
  <c r="NPT9" i="20"/>
  <c r="NPS9" i="20"/>
  <c r="NPR9" i="20"/>
  <c r="NPQ9" i="20"/>
  <c r="NPP9" i="20"/>
  <c r="NPO9" i="20"/>
  <c r="NPN9" i="20"/>
  <c r="NPM9" i="20"/>
  <c r="NPL9" i="20"/>
  <c r="NPK9" i="20"/>
  <c r="NPJ9" i="20"/>
  <c r="NPI9" i="20"/>
  <c r="NPH9" i="20"/>
  <c r="NPG9" i="20"/>
  <c r="NPF9" i="20"/>
  <c r="NPE9" i="20"/>
  <c r="NPD9" i="20"/>
  <c r="NPC9" i="20"/>
  <c r="NPB9" i="20"/>
  <c r="NPA9" i="20"/>
  <c r="NOZ9" i="20"/>
  <c r="NOY9" i="20"/>
  <c r="NOX9" i="20"/>
  <c r="NOW9" i="20"/>
  <c r="NOV9" i="20"/>
  <c r="NOU9" i="20"/>
  <c r="NOT9" i="20"/>
  <c r="NOS9" i="20"/>
  <c r="NOR9" i="20"/>
  <c r="NOQ9" i="20"/>
  <c r="NOP9" i="20"/>
  <c r="NOO9" i="20"/>
  <c r="NON9" i="20"/>
  <c r="NOM9" i="20"/>
  <c r="NOL9" i="20"/>
  <c r="NOK9" i="20"/>
  <c r="NOJ9" i="20"/>
  <c r="NOI9" i="20"/>
  <c r="NOH9" i="20"/>
  <c r="NOG9" i="20"/>
  <c r="NOF9" i="20"/>
  <c r="NOE9" i="20"/>
  <c r="NOD9" i="20"/>
  <c r="NOC9" i="20"/>
  <c r="NOB9" i="20"/>
  <c r="NOA9" i="20"/>
  <c r="NNZ9" i="20"/>
  <c r="NNY9" i="20"/>
  <c r="NNX9" i="20"/>
  <c r="NNW9" i="20"/>
  <c r="NNV9" i="20"/>
  <c r="NNU9" i="20"/>
  <c r="NNT9" i="20"/>
  <c r="NNS9" i="20"/>
  <c r="NNR9" i="20"/>
  <c r="NNQ9" i="20"/>
  <c r="NNP9" i="20"/>
  <c r="NNO9" i="20"/>
  <c r="NNN9" i="20"/>
  <c r="NNM9" i="20"/>
  <c r="NNL9" i="20"/>
  <c r="NNK9" i="20"/>
  <c r="NNJ9" i="20"/>
  <c r="NNI9" i="20"/>
  <c r="NNH9" i="20"/>
  <c r="NNG9" i="20"/>
  <c r="NNF9" i="20"/>
  <c r="NNE9" i="20"/>
  <c r="NND9" i="20"/>
  <c r="NNC9" i="20"/>
  <c r="NNB9" i="20"/>
  <c r="NNA9" i="20"/>
  <c r="NMZ9" i="20"/>
  <c r="NMY9" i="20"/>
  <c r="NMX9" i="20"/>
  <c r="NMW9" i="20"/>
  <c r="NMV9" i="20"/>
  <c r="NMU9" i="20"/>
  <c r="NMT9" i="20"/>
  <c r="NMS9" i="20"/>
  <c r="NMR9" i="20"/>
  <c r="NMQ9" i="20"/>
  <c r="NMP9" i="20"/>
  <c r="NMO9" i="20"/>
  <c r="NMN9" i="20"/>
  <c r="NMM9" i="20"/>
  <c r="NML9" i="20"/>
  <c r="NMK9" i="20"/>
  <c r="NMJ9" i="20"/>
  <c r="NMI9" i="20"/>
  <c r="NMH9" i="20"/>
  <c r="NMG9" i="20"/>
  <c r="NMF9" i="20"/>
  <c r="NME9" i="20"/>
  <c r="NMD9" i="20"/>
  <c r="NMC9" i="20"/>
  <c r="NMB9" i="20"/>
  <c r="NMA9" i="20"/>
  <c r="NLZ9" i="20"/>
  <c r="NLY9" i="20"/>
  <c r="NLX9" i="20"/>
  <c r="NLW9" i="20"/>
  <c r="NLV9" i="20"/>
  <c r="NLU9" i="20"/>
  <c r="NLT9" i="20"/>
  <c r="NLS9" i="20"/>
  <c r="NLR9" i="20"/>
  <c r="NLQ9" i="20"/>
  <c r="NLP9" i="20"/>
  <c r="NLO9" i="20"/>
  <c r="NLN9" i="20"/>
  <c r="NLM9" i="20"/>
  <c r="NLL9" i="20"/>
  <c r="NLK9" i="20"/>
  <c r="NLJ9" i="20"/>
  <c r="NLI9" i="20"/>
  <c r="NLH9" i="20"/>
  <c r="NLG9" i="20"/>
  <c r="NLF9" i="20"/>
  <c r="NLE9" i="20"/>
  <c r="NLD9" i="20"/>
  <c r="NLC9" i="20"/>
  <c r="NLB9" i="20"/>
  <c r="NLA9" i="20"/>
  <c r="NKZ9" i="20"/>
  <c r="NKY9" i="20"/>
  <c r="NKX9" i="20"/>
  <c r="NKW9" i="20"/>
  <c r="NKV9" i="20"/>
  <c r="NKU9" i="20"/>
  <c r="NKT9" i="20"/>
  <c r="NKS9" i="20"/>
  <c r="NKR9" i="20"/>
  <c r="NKQ9" i="20"/>
  <c r="NKP9" i="20"/>
  <c r="NKO9" i="20"/>
  <c r="NKN9" i="20"/>
  <c r="NKM9" i="20"/>
  <c r="NKL9" i="20"/>
  <c r="NKK9" i="20"/>
  <c r="NKJ9" i="20"/>
  <c r="NKI9" i="20"/>
  <c r="NKH9" i="20"/>
  <c r="NKG9" i="20"/>
  <c r="NKF9" i="20"/>
  <c r="NKE9" i="20"/>
  <c r="NKD9" i="20"/>
  <c r="NKC9" i="20"/>
  <c r="NKB9" i="20"/>
  <c r="NKA9" i="20"/>
  <c r="NJZ9" i="20"/>
  <c r="NJY9" i="20"/>
  <c r="NJX9" i="20"/>
  <c r="NJW9" i="20"/>
  <c r="NJV9" i="20"/>
  <c r="NJU9" i="20"/>
  <c r="NJT9" i="20"/>
  <c r="NJS9" i="20"/>
  <c r="NJR9" i="20"/>
  <c r="NJQ9" i="20"/>
  <c r="NJP9" i="20"/>
  <c r="NJO9" i="20"/>
  <c r="NJN9" i="20"/>
  <c r="NJM9" i="20"/>
  <c r="NJL9" i="20"/>
  <c r="NJK9" i="20"/>
  <c r="NJJ9" i="20"/>
  <c r="NJI9" i="20"/>
  <c r="NJH9" i="20"/>
  <c r="NJG9" i="20"/>
  <c r="NJF9" i="20"/>
  <c r="NJE9" i="20"/>
  <c r="NJD9" i="20"/>
  <c r="NJC9" i="20"/>
  <c r="NJB9" i="20"/>
  <c r="NJA9" i="20"/>
  <c r="NIZ9" i="20"/>
  <c r="NIY9" i="20"/>
  <c r="NIX9" i="20"/>
  <c r="NIW9" i="20"/>
  <c r="NIV9" i="20"/>
  <c r="NIU9" i="20"/>
  <c r="NIT9" i="20"/>
  <c r="NIS9" i="20"/>
  <c r="NIR9" i="20"/>
  <c r="NIQ9" i="20"/>
  <c r="NIP9" i="20"/>
  <c r="NIO9" i="20"/>
  <c r="NIN9" i="20"/>
  <c r="NIM9" i="20"/>
  <c r="NIL9" i="20"/>
  <c r="NIK9" i="20"/>
  <c r="NIJ9" i="20"/>
  <c r="NII9" i="20"/>
  <c r="NIH9" i="20"/>
  <c r="NIG9" i="20"/>
  <c r="NIF9" i="20"/>
  <c r="NIE9" i="20"/>
  <c r="NID9" i="20"/>
  <c r="NIC9" i="20"/>
  <c r="NIB9" i="20"/>
  <c r="NIA9" i="20"/>
  <c r="NHZ9" i="20"/>
  <c r="NHY9" i="20"/>
  <c r="NHX9" i="20"/>
  <c r="NHW9" i="20"/>
  <c r="NHV9" i="20"/>
  <c r="NHU9" i="20"/>
  <c r="NHT9" i="20"/>
  <c r="NHS9" i="20"/>
  <c r="NHR9" i="20"/>
  <c r="NHQ9" i="20"/>
  <c r="NHP9" i="20"/>
  <c r="NHO9" i="20"/>
  <c r="NHN9" i="20"/>
  <c r="NHM9" i="20"/>
  <c r="NHL9" i="20"/>
  <c r="NHK9" i="20"/>
  <c r="NHJ9" i="20"/>
  <c r="NHI9" i="20"/>
  <c r="NHH9" i="20"/>
  <c r="NHG9" i="20"/>
  <c r="NHF9" i="20"/>
  <c r="NHE9" i="20"/>
  <c r="NHD9" i="20"/>
  <c r="NHC9" i="20"/>
  <c r="NHB9" i="20"/>
  <c r="NHA9" i="20"/>
  <c r="NGZ9" i="20"/>
  <c r="NGY9" i="20"/>
  <c r="NGX9" i="20"/>
  <c r="NGW9" i="20"/>
  <c r="NGV9" i="20"/>
  <c r="NGU9" i="20"/>
  <c r="NGT9" i="20"/>
  <c r="NGS9" i="20"/>
  <c r="NGR9" i="20"/>
  <c r="NGQ9" i="20"/>
  <c r="NGP9" i="20"/>
  <c r="NGO9" i="20"/>
  <c r="NGN9" i="20"/>
  <c r="NGM9" i="20"/>
  <c r="NGL9" i="20"/>
  <c r="NGK9" i="20"/>
  <c r="NGJ9" i="20"/>
  <c r="NGI9" i="20"/>
  <c r="NGH9" i="20"/>
  <c r="NGG9" i="20"/>
  <c r="NGF9" i="20"/>
  <c r="NGE9" i="20"/>
  <c r="NGD9" i="20"/>
  <c r="NGC9" i="20"/>
  <c r="NGB9" i="20"/>
  <c r="NGA9" i="20"/>
  <c r="NFZ9" i="20"/>
  <c r="NFY9" i="20"/>
  <c r="NFX9" i="20"/>
  <c r="NFW9" i="20"/>
  <c r="NFV9" i="20"/>
  <c r="NFU9" i="20"/>
  <c r="NFT9" i="20"/>
  <c r="NFS9" i="20"/>
  <c r="NFR9" i="20"/>
  <c r="NFQ9" i="20"/>
  <c r="NFP9" i="20"/>
  <c r="NFO9" i="20"/>
  <c r="NFN9" i="20"/>
  <c r="NFM9" i="20"/>
  <c r="NFL9" i="20"/>
  <c r="NFK9" i="20"/>
  <c r="NFJ9" i="20"/>
  <c r="NFI9" i="20"/>
  <c r="NFH9" i="20"/>
  <c r="NFG9" i="20"/>
  <c r="NFF9" i="20"/>
  <c r="NFE9" i="20"/>
  <c r="NFD9" i="20"/>
  <c r="NFC9" i="20"/>
  <c r="NFB9" i="20"/>
  <c r="NFA9" i="20"/>
  <c r="NEZ9" i="20"/>
  <c r="NEY9" i="20"/>
  <c r="NEX9" i="20"/>
  <c r="NEW9" i="20"/>
  <c r="NEV9" i="20"/>
  <c r="NEU9" i="20"/>
  <c r="NET9" i="20"/>
  <c r="NES9" i="20"/>
  <c r="NER9" i="20"/>
  <c r="NEQ9" i="20"/>
  <c r="NEP9" i="20"/>
  <c r="NEO9" i="20"/>
  <c r="NEN9" i="20"/>
  <c r="NEM9" i="20"/>
  <c r="NEL9" i="20"/>
  <c r="NEK9" i="20"/>
  <c r="NEJ9" i="20"/>
  <c r="NEI9" i="20"/>
  <c r="NEH9" i="20"/>
  <c r="NEG9" i="20"/>
  <c r="NEF9" i="20"/>
  <c r="NEE9" i="20"/>
  <c r="NED9" i="20"/>
  <c r="NEC9" i="20"/>
  <c r="NEB9" i="20"/>
  <c r="NEA9" i="20"/>
  <c r="NDZ9" i="20"/>
  <c r="NDY9" i="20"/>
  <c r="NDX9" i="20"/>
  <c r="NDW9" i="20"/>
  <c r="NDV9" i="20"/>
  <c r="NDU9" i="20"/>
  <c r="NDT9" i="20"/>
  <c r="NDS9" i="20"/>
  <c r="NDR9" i="20"/>
  <c r="NDQ9" i="20"/>
  <c r="NDP9" i="20"/>
  <c r="NDO9" i="20"/>
  <c r="NDN9" i="20"/>
  <c r="NDM9" i="20"/>
  <c r="NDL9" i="20"/>
  <c r="NDK9" i="20"/>
  <c r="NDJ9" i="20"/>
  <c r="NDI9" i="20"/>
  <c r="NDH9" i="20"/>
  <c r="NDG9" i="20"/>
  <c r="NDF9" i="20"/>
  <c r="NDE9" i="20"/>
  <c r="NDD9" i="20"/>
  <c r="NDC9" i="20"/>
  <c r="NDB9" i="20"/>
  <c r="NDA9" i="20"/>
  <c r="NCZ9" i="20"/>
  <c r="NCY9" i="20"/>
  <c r="NCX9" i="20"/>
  <c r="NCW9" i="20"/>
  <c r="NCV9" i="20"/>
  <c r="NCU9" i="20"/>
  <c r="NCT9" i="20"/>
  <c r="NCS9" i="20"/>
  <c r="NCR9" i="20"/>
  <c r="NCQ9" i="20"/>
  <c r="NCP9" i="20"/>
  <c r="NCO9" i="20"/>
  <c r="NCN9" i="20"/>
  <c r="NCM9" i="20"/>
  <c r="NCL9" i="20"/>
  <c r="NCK9" i="20"/>
  <c r="NCJ9" i="20"/>
  <c r="NCI9" i="20"/>
  <c r="NCH9" i="20"/>
  <c r="NCG9" i="20"/>
  <c r="NCF9" i="20"/>
  <c r="NCE9" i="20"/>
  <c r="NCD9" i="20"/>
  <c r="NCC9" i="20"/>
  <c r="NCB9" i="20"/>
  <c r="NCA9" i="20"/>
  <c r="NBZ9" i="20"/>
  <c r="NBY9" i="20"/>
  <c r="NBX9" i="20"/>
  <c r="NBW9" i="20"/>
  <c r="NBV9" i="20"/>
  <c r="NBU9" i="20"/>
  <c r="NBT9" i="20"/>
  <c r="NBS9" i="20"/>
  <c r="NBR9" i="20"/>
  <c r="NBQ9" i="20"/>
  <c r="NBP9" i="20"/>
  <c r="NBO9" i="20"/>
  <c r="NBN9" i="20"/>
  <c r="NBM9" i="20"/>
  <c r="NBL9" i="20"/>
  <c r="NBK9" i="20"/>
  <c r="NBJ9" i="20"/>
  <c r="NBI9" i="20"/>
  <c r="NBH9" i="20"/>
  <c r="NBG9" i="20"/>
  <c r="NBF9" i="20"/>
  <c r="NBE9" i="20"/>
  <c r="NBD9" i="20"/>
  <c r="NBC9" i="20"/>
  <c r="NBB9" i="20"/>
  <c r="NBA9" i="20"/>
  <c r="NAZ9" i="20"/>
  <c r="NAY9" i="20"/>
  <c r="NAX9" i="20"/>
  <c r="NAW9" i="20"/>
  <c r="NAV9" i="20"/>
  <c r="NAU9" i="20"/>
  <c r="NAT9" i="20"/>
  <c r="NAS9" i="20"/>
  <c r="NAR9" i="20"/>
  <c r="NAQ9" i="20"/>
  <c r="NAP9" i="20"/>
  <c r="NAO9" i="20"/>
  <c r="NAN9" i="20"/>
  <c r="NAM9" i="20"/>
  <c r="NAL9" i="20"/>
  <c r="NAK9" i="20"/>
  <c r="NAJ9" i="20"/>
  <c r="NAI9" i="20"/>
  <c r="NAH9" i="20"/>
  <c r="NAG9" i="20"/>
  <c r="NAF9" i="20"/>
  <c r="NAE9" i="20"/>
  <c r="NAD9" i="20"/>
  <c r="NAC9" i="20"/>
  <c r="NAB9" i="20"/>
  <c r="NAA9" i="20"/>
  <c r="MZZ9" i="20"/>
  <c r="MZY9" i="20"/>
  <c r="MZX9" i="20"/>
  <c r="MZW9" i="20"/>
  <c r="MZV9" i="20"/>
  <c r="MZU9" i="20"/>
  <c r="MZT9" i="20"/>
  <c r="MZS9" i="20"/>
  <c r="MZR9" i="20"/>
  <c r="MZQ9" i="20"/>
  <c r="MZP9" i="20"/>
  <c r="MZO9" i="20"/>
  <c r="MZN9" i="20"/>
  <c r="MZM9" i="20"/>
  <c r="MZL9" i="20"/>
  <c r="MZK9" i="20"/>
  <c r="MZJ9" i="20"/>
  <c r="MZI9" i="20"/>
  <c r="MZH9" i="20"/>
  <c r="MZG9" i="20"/>
  <c r="MZF9" i="20"/>
  <c r="MZE9" i="20"/>
  <c r="MZD9" i="20"/>
  <c r="MZC9" i="20"/>
  <c r="MZB9" i="20"/>
  <c r="MZA9" i="20"/>
  <c r="MYZ9" i="20"/>
  <c r="MYY9" i="20"/>
  <c r="MYX9" i="20"/>
  <c r="MYW9" i="20"/>
  <c r="MYV9" i="20"/>
  <c r="MYU9" i="20"/>
  <c r="MYT9" i="20"/>
  <c r="MYS9" i="20"/>
  <c r="MYR9" i="20"/>
  <c r="MYQ9" i="20"/>
  <c r="MYP9" i="20"/>
  <c r="MYO9" i="20"/>
  <c r="MYN9" i="20"/>
  <c r="MYM9" i="20"/>
  <c r="MYL9" i="20"/>
  <c r="MYK9" i="20"/>
  <c r="MYJ9" i="20"/>
  <c r="MYI9" i="20"/>
  <c r="MYH9" i="20"/>
  <c r="MYG9" i="20"/>
  <c r="MYF9" i="20"/>
  <c r="MYE9" i="20"/>
  <c r="MYD9" i="20"/>
  <c r="MYC9" i="20"/>
  <c r="MYB9" i="20"/>
  <c r="MYA9" i="20"/>
  <c r="MXZ9" i="20"/>
  <c r="MXY9" i="20"/>
  <c r="MXX9" i="20"/>
  <c r="MXW9" i="20"/>
  <c r="MXV9" i="20"/>
  <c r="MXU9" i="20"/>
  <c r="MXT9" i="20"/>
  <c r="MXS9" i="20"/>
  <c r="MXR9" i="20"/>
  <c r="MXQ9" i="20"/>
  <c r="MXP9" i="20"/>
  <c r="MXO9" i="20"/>
  <c r="MXN9" i="20"/>
  <c r="MXM9" i="20"/>
  <c r="MXL9" i="20"/>
  <c r="MXK9" i="20"/>
  <c r="MXJ9" i="20"/>
  <c r="MXI9" i="20"/>
  <c r="MXH9" i="20"/>
  <c r="MXG9" i="20"/>
  <c r="MXF9" i="20"/>
  <c r="MXE9" i="20"/>
  <c r="MXD9" i="20"/>
  <c r="MXC9" i="20"/>
  <c r="MXB9" i="20"/>
  <c r="MXA9" i="20"/>
  <c r="MWZ9" i="20"/>
  <c r="MWY9" i="20"/>
  <c r="MWX9" i="20"/>
  <c r="MWW9" i="20"/>
  <c r="MWV9" i="20"/>
  <c r="MWU9" i="20"/>
  <c r="MWT9" i="20"/>
  <c r="MWS9" i="20"/>
  <c r="MWR9" i="20"/>
  <c r="MWQ9" i="20"/>
  <c r="MWP9" i="20"/>
  <c r="MWO9" i="20"/>
  <c r="MWN9" i="20"/>
  <c r="MWM9" i="20"/>
  <c r="MWL9" i="20"/>
  <c r="MWK9" i="20"/>
  <c r="MWJ9" i="20"/>
  <c r="MWI9" i="20"/>
  <c r="MWH9" i="20"/>
  <c r="MWG9" i="20"/>
  <c r="MWF9" i="20"/>
  <c r="MWE9" i="20"/>
  <c r="MWD9" i="20"/>
  <c r="MWC9" i="20"/>
  <c r="MWB9" i="20"/>
  <c r="MWA9" i="20"/>
  <c r="MVZ9" i="20"/>
  <c r="MVY9" i="20"/>
  <c r="MVX9" i="20"/>
  <c r="MVW9" i="20"/>
  <c r="MVV9" i="20"/>
  <c r="MVU9" i="20"/>
  <c r="MVT9" i="20"/>
  <c r="MVS9" i="20"/>
  <c r="MVR9" i="20"/>
  <c r="MVQ9" i="20"/>
  <c r="MVP9" i="20"/>
  <c r="MVO9" i="20"/>
  <c r="MVN9" i="20"/>
  <c r="MVM9" i="20"/>
  <c r="MVL9" i="20"/>
  <c r="MVK9" i="20"/>
  <c r="MVJ9" i="20"/>
  <c r="MVI9" i="20"/>
  <c r="MVH9" i="20"/>
  <c r="MVG9" i="20"/>
  <c r="MVF9" i="20"/>
  <c r="MVE9" i="20"/>
  <c r="MVD9" i="20"/>
  <c r="MVC9" i="20"/>
  <c r="MVB9" i="20"/>
  <c r="MVA9" i="20"/>
  <c r="MUZ9" i="20"/>
  <c r="MUY9" i="20"/>
  <c r="MUX9" i="20"/>
  <c r="MUW9" i="20"/>
  <c r="MUV9" i="20"/>
  <c r="MUU9" i="20"/>
  <c r="MUT9" i="20"/>
  <c r="MUS9" i="20"/>
  <c r="MUR9" i="20"/>
  <c r="MUQ9" i="20"/>
  <c r="MUP9" i="20"/>
  <c r="MUO9" i="20"/>
  <c r="MUN9" i="20"/>
  <c r="MUM9" i="20"/>
  <c r="MUL9" i="20"/>
  <c r="MUK9" i="20"/>
  <c r="MUJ9" i="20"/>
  <c r="MUI9" i="20"/>
  <c r="MUH9" i="20"/>
  <c r="MUG9" i="20"/>
  <c r="MUF9" i="20"/>
  <c r="MUE9" i="20"/>
  <c r="MUD9" i="20"/>
  <c r="MUC9" i="20"/>
  <c r="MUB9" i="20"/>
  <c r="MUA9" i="20"/>
  <c r="MTZ9" i="20"/>
  <c r="MTY9" i="20"/>
  <c r="MTX9" i="20"/>
  <c r="MTW9" i="20"/>
  <c r="MTV9" i="20"/>
  <c r="MTU9" i="20"/>
  <c r="MTT9" i="20"/>
  <c r="MTS9" i="20"/>
  <c r="MTR9" i="20"/>
  <c r="MTQ9" i="20"/>
  <c r="MTP9" i="20"/>
  <c r="MTO9" i="20"/>
  <c r="MTN9" i="20"/>
  <c r="MTM9" i="20"/>
  <c r="MTL9" i="20"/>
  <c r="MTK9" i="20"/>
  <c r="MTJ9" i="20"/>
  <c r="MTI9" i="20"/>
  <c r="MTH9" i="20"/>
  <c r="MTG9" i="20"/>
  <c r="MTF9" i="20"/>
  <c r="MTE9" i="20"/>
  <c r="MTD9" i="20"/>
  <c r="MTC9" i="20"/>
  <c r="MTB9" i="20"/>
  <c r="MTA9" i="20"/>
  <c r="MSZ9" i="20"/>
  <c r="MSY9" i="20"/>
  <c r="MSX9" i="20"/>
  <c r="MSW9" i="20"/>
  <c r="MSV9" i="20"/>
  <c r="MSU9" i="20"/>
  <c r="MST9" i="20"/>
  <c r="MSS9" i="20"/>
  <c r="MSR9" i="20"/>
  <c r="MSQ9" i="20"/>
  <c r="MSP9" i="20"/>
  <c r="MSO9" i="20"/>
  <c r="MSN9" i="20"/>
  <c r="MSM9" i="20"/>
  <c r="MSL9" i="20"/>
  <c r="MSK9" i="20"/>
  <c r="MSJ9" i="20"/>
  <c r="MSI9" i="20"/>
  <c r="MSH9" i="20"/>
  <c r="MSG9" i="20"/>
  <c r="MSF9" i="20"/>
  <c r="MSE9" i="20"/>
  <c r="MSD9" i="20"/>
  <c r="MSC9" i="20"/>
  <c r="MSB9" i="20"/>
  <c r="MSA9" i="20"/>
  <c r="MRZ9" i="20"/>
  <c r="MRY9" i="20"/>
  <c r="MRX9" i="20"/>
  <c r="MRW9" i="20"/>
  <c r="MRV9" i="20"/>
  <c r="MRU9" i="20"/>
  <c r="MRT9" i="20"/>
  <c r="MRS9" i="20"/>
  <c r="MRR9" i="20"/>
  <c r="MRQ9" i="20"/>
  <c r="MRP9" i="20"/>
  <c r="MRO9" i="20"/>
  <c r="MRN9" i="20"/>
  <c r="MRM9" i="20"/>
  <c r="MRL9" i="20"/>
  <c r="MRK9" i="20"/>
  <c r="MRJ9" i="20"/>
  <c r="MRI9" i="20"/>
  <c r="MRH9" i="20"/>
  <c r="MRG9" i="20"/>
  <c r="MRF9" i="20"/>
  <c r="MRE9" i="20"/>
  <c r="MRD9" i="20"/>
  <c r="MRC9" i="20"/>
  <c r="MRB9" i="20"/>
  <c r="MRA9" i="20"/>
  <c r="MQZ9" i="20"/>
  <c r="MQY9" i="20"/>
  <c r="MQX9" i="20"/>
  <c r="MQW9" i="20"/>
  <c r="MQV9" i="20"/>
  <c r="MQU9" i="20"/>
  <c r="MQT9" i="20"/>
  <c r="MQS9" i="20"/>
  <c r="MQR9" i="20"/>
  <c r="MQQ9" i="20"/>
  <c r="MQP9" i="20"/>
  <c r="MQO9" i="20"/>
  <c r="MQN9" i="20"/>
  <c r="MQM9" i="20"/>
  <c r="MQL9" i="20"/>
  <c r="MQK9" i="20"/>
  <c r="MQJ9" i="20"/>
  <c r="MQI9" i="20"/>
  <c r="MQH9" i="20"/>
  <c r="MQG9" i="20"/>
  <c r="MQF9" i="20"/>
  <c r="MQE9" i="20"/>
  <c r="MQD9" i="20"/>
  <c r="MQC9" i="20"/>
  <c r="MQB9" i="20"/>
  <c r="MQA9" i="20"/>
  <c r="MPZ9" i="20"/>
  <c r="MPY9" i="20"/>
  <c r="MPX9" i="20"/>
  <c r="MPW9" i="20"/>
  <c r="MPV9" i="20"/>
  <c r="MPU9" i="20"/>
  <c r="MPT9" i="20"/>
  <c r="MPS9" i="20"/>
  <c r="MPR9" i="20"/>
  <c r="MPQ9" i="20"/>
  <c r="MPP9" i="20"/>
  <c r="MPO9" i="20"/>
  <c r="MPN9" i="20"/>
  <c r="MPM9" i="20"/>
  <c r="MPL9" i="20"/>
  <c r="MPK9" i="20"/>
  <c r="MPJ9" i="20"/>
  <c r="MPI9" i="20"/>
  <c r="MPH9" i="20"/>
  <c r="MPG9" i="20"/>
  <c r="MPF9" i="20"/>
  <c r="MPE9" i="20"/>
  <c r="MPD9" i="20"/>
  <c r="MPC9" i="20"/>
  <c r="MPB9" i="20"/>
  <c r="MPA9" i="20"/>
  <c r="MOZ9" i="20"/>
  <c r="MOY9" i="20"/>
  <c r="MOX9" i="20"/>
  <c r="MOW9" i="20"/>
  <c r="MOV9" i="20"/>
  <c r="MOU9" i="20"/>
  <c r="MOT9" i="20"/>
  <c r="MOS9" i="20"/>
  <c r="MOR9" i="20"/>
  <c r="MOQ9" i="20"/>
  <c r="MOP9" i="20"/>
  <c r="MOO9" i="20"/>
  <c r="MON9" i="20"/>
  <c r="MOM9" i="20"/>
  <c r="MOL9" i="20"/>
  <c r="MOK9" i="20"/>
  <c r="MOJ9" i="20"/>
  <c r="MOI9" i="20"/>
  <c r="MOH9" i="20"/>
  <c r="MOG9" i="20"/>
  <c r="MOF9" i="20"/>
  <c r="MOE9" i="20"/>
  <c r="MOD9" i="20"/>
  <c r="MOC9" i="20"/>
  <c r="MOB9" i="20"/>
  <c r="MOA9" i="20"/>
  <c r="MNZ9" i="20"/>
  <c r="MNY9" i="20"/>
  <c r="MNX9" i="20"/>
  <c r="MNW9" i="20"/>
  <c r="MNV9" i="20"/>
  <c r="MNU9" i="20"/>
  <c r="MNT9" i="20"/>
  <c r="MNS9" i="20"/>
  <c r="MNR9" i="20"/>
  <c r="MNQ9" i="20"/>
  <c r="MNP9" i="20"/>
  <c r="MNO9" i="20"/>
  <c r="MNN9" i="20"/>
  <c r="MNM9" i="20"/>
  <c r="MNL9" i="20"/>
  <c r="MNK9" i="20"/>
  <c r="MNJ9" i="20"/>
  <c r="MNI9" i="20"/>
  <c r="MNH9" i="20"/>
  <c r="MNG9" i="20"/>
  <c r="MNF9" i="20"/>
  <c r="MNE9" i="20"/>
  <c r="MND9" i="20"/>
  <c r="MNC9" i="20"/>
  <c r="MNB9" i="20"/>
  <c r="MNA9" i="20"/>
  <c r="MMZ9" i="20"/>
  <c r="MMY9" i="20"/>
  <c r="MMX9" i="20"/>
  <c r="MMW9" i="20"/>
  <c r="MMV9" i="20"/>
  <c r="MMU9" i="20"/>
  <c r="MMT9" i="20"/>
  <c r="MMS9" i="20"/>
  <c r="MMR9" i="20"/>
  <c r="MMQ9" i="20"/>
  <c r="MMP9" i="20"/>
  <c r="MMO9" i="20"/>
  <c r="MMN9" i="20"/>
  <c r="MMM9" i="20"/>
  <c r="MML9" i="20"/>
  <c r="MMK9" i="20"/>
  <c r="MMJ9" i="20"/>
  <c r="MMI9" i="20"/>
  <c r="MMH9" i="20"/>
  <c r="MMG9" i="20"/>
  <c r="MMF9" i="20"/>
  <c r="MME9" i="20"/>
  <c r="MMD9" i="20"/>
  <c r="MMC9" i="20"/>
  <c r="MMB9" i="20"/>
  <c r="MMA9" i="20"/>
  <c r="MLZ9" i="20"/>
  <c r="MLY9" i="20"/>
  <c r="MLX9" i="20"/>
  <c r="MLW9" i="20"/>
  <c r="MLV9" i="20"/>
  <c r="MLU9" i="20"/>
  <c r="MLT9" i="20"/>
  <c r="MLS9" i="20"/>
  <c r="MLR9" i="20"/>
  <c r="MLQ9" i="20"/>
  <c r="MLP9" i="20"/>
  <c r="MLO9" i="20"/>
  <c r="MLN9" i="20"/>
  <c r="MLM9" i="20"/>
  <c r="MLL9" i="20"/>
  <c r="MLK9" i="20"/>
  <c r="MLJ9" i="20"/>
  <c r="MLI9" i="20"/>
  <c r="MLH9" i="20"/>
  <c r="MLG9" i="20"/>
  <c r="MLF9" i="20"/>
  <c r="MLE9" i="20"/>
  <c r="MLD9" i="20"/>
  <c r="MLC9" i="20"/>
  <c r="MLB9" i="20"/>
  <c r="MLA9" i="20"/>
  <c r="MKZ9" i="20"/>
  <c r="MKY9" i="20"/>
  <c r="MKX9" i="20"/>
  <c r="MKW9" i="20"/>
  <c r="MKV9" i="20"/>
  <c r="MKU9" i="20"/>
  <c r="MKT9" i="20"/>
  <c r="MKS9" i="20"/>
  <c r="MKR9" i="20"/>
  <c r="MKQ9" i="20"/>
  <c r="MKP9" i="20"/>
  <c r="MKO9" i="20"/>
  <c r="MKN9" i="20"/>
  <c r="MKM9" i="20"/>
  <c r="MKL9" i="20"/>
  <c r="MKK9" i="20"/>
  <c r="MKJ9" i="20"/>
  <c r="MKI9" i="20"/>
  <c r="MKH9" i="20"/>
  <c r="MKG9" i="20"/>
  <c r="MKF9" i="20"/>
  <c r="MKE9" i="20"/>
  <c r="MKD9" i="20"/>
  <c r="MKC9" i="20"/>
  <c r="MKB9" i="20"/>
  <c r="MKA9" i="20"/>
  <c r="MJZ9" i="20"/>
  <c r="MJY9" i="20"/>
  <c r="MJX9" i="20"/>
  <c r="MJW9" i="20"/>
  <c r="MJV9" i="20"/>
  <c r="MJU9" i="20"/>
  <c r="MJT9" i="20"/>
  <c r="MJS9" i="20"/>
  <c r="MJR9" i="20"/>
  <c r="MJQ9" i="20"/>
  <c r="MJP9" i="20"/>
  <c r="MJO9" i="20"/>
  <c r="MJN9" i="20"/>
  <c r="MJM9" i="20"/>
  <c r="MJL9" i="20"/>
  <c r="MJK9" i="20"/>
  <c r="MJJ9" i="20"/>
  <c r="MJI9" i="20"/>
  <c r="MJH9" i="20"/>
  <c r="MJG9" i="20"/>
  <c r="MJF9" i="20"/>
  <c r="MJE9" i="20"/>
  <c r="MJD9" i="20"/>
  <c r="MJC9" i="20"/>
  <c r="MJB9" i="20"/>
  <c r="MJA9" i="20"/>
  <c r="MIZ9" i="20"/>
  <c r="MIY9" i="20"/>
  <c r="MIX9" i="20"/>
  <c r="MIW9" i="20"/>
  <c r="MIV9" i="20"/>
  <c r="MIU9" i="20"/>
  <c r="MIT9" i="20"/>
  <c r="MIS9" i="20"/>
  <c r="MIR9" i="20"/>
  <c r="MIQ9" i="20"/>
  <c r="MIP9" i="20"/>
  <c r="MIO9" i="20"/>
  <c r="MIN9" i="20"/>
  <c r="MIM9" i="20"/>
  <c r="MIL9" i="20"/>
  <c r="MIK9" i="20"/>
  <c r="MIJ9" i="20"/>
  <c r="MII9" i="20"/>
  <c r="MIH9" i="20"/>
  <c r="MIG9" i="20"/>
  <c r="MIF9" i="20"/>
  <c r="MIE9" i="20"/>
  <c r="MID9" i="20"/>
  <c r="MIC9" i="20"/>
  <c r="MIB9" i="20"/>
  <c r="MIA9" i="20"/>
  <c r="MHZ9" i="20"/>
  <c r="MHY9" i="20"/>
  <c r="MHX9" i="20"/>
  <c r="MHW9" i="20"/>
  <c r="MHV9" i="20"/>
  <c r="MHU9" i="20"/>
  <c r="MHT9" i="20"/>
  <c r="MHS9" i="20"/>
  <c r="MHR9" i="20"/>
  <c r="MHQ9" i="20"/>
  <c r="MHP9" i="20"/>
  <c r="MHO9" i="20"/>
  <c r="MHN9" i="20"/>
  <c r="MHM9" i="20"/>
  <c r="MHL9" i="20"/>
  <c r="MHK9" i="20"/>
  <c r="MHJ9" i="20"/>
  <c r="MHI9" i="20"/>
  <c r="MHH9" i="20"/>
  <c r="MHG9" i="20"/>
  <c r="MHF9" i="20"/>
  <c r="MHE9" i="20"/>
  <c r="MHD9" i="20"/>
  <c r="MHC9" i="20"/>
  <c r="MHB9" i="20"/>
  <c r="MHA9" i="20"/>
  <c r="MGZ9" i="20"/>
  <c r="MGY9" i="20"/>
  <c r="MGX9" i="20"/>
  <c r="MGW9" i="20"/>
  <c r="MGV9" i="20"/>
  <c r="MGU9" i="20"/>
  <c r="MGT9" i="20"/>
  <c r="MGS9" i="20"/>
  <c r="MGR9" i="20"/>
  <c r="MGQ9" i="20"/>
  <c r="MGP9" i="20"/>
  <c r="MGO9" i="20"/>
  <c r="MGN9" i="20"/>
  <c r="MGM9" i="20"/>
  <c r="MGL9" i="20"/>
  <c r="MGK9" i="20"/>
  <c r="MGJ9" i="20"/>
  <c r="MGI9" i="20"/>
  <c r="MGH9" i="20"/>
  <c r="MGG9" i="20"/>
  <c r="MGF9" i="20"/>
  <c r="MGE9" i="20"/>
  <c r="MGD9" i="20"/>
  <c r="MGC9" i="20"/>
  <c r="MGB9" i="20"/>
  <c r="MGA9" i="20"/>
  <c r="MFZ9" i="20"/>
  <c r="MFY9" i="20"/>
  <c r="MFX9" i="20"/>
  <c r="MFW9" i="20"/>
  <c r="MFV9" i="20"/>
  <c r="MFU9" i="20"/>
  <c r="MFT9" i="20"/>
  <c r="MFS9" i="20"/>
  <c r="MFR9" i="20"/>
  <c r="MFQ9" i="20"/>
  <c r="MFP9" i="20"/>
  <c r="MFO9" i="20"/>
  <c r="MFN9" i="20"/>
  <c r="MFM9" i="20"/>
  <c r="MFL9" i="20"/>
  <c r="MFK9" i="20"/>
  <c r="MFJ9" i="20"/>
  <c r="MFI9" i="20"/>
  <c r="MFH9" i="20"/>
  <c r="MFG9" i="20"/>
  <c r="MFF9" i="20"/>
  <c r="MFE9" i="20"/>
  <c r="MFD9" i="20"/>
  <c r="MFC9" i="20"/>
  <c r="MFB9" i="20"/>
  <c r="MFA9" i="20"/>
  <c r="MEZ9" i="20"/>
  <c r="MEY9" i="20"/>
  <c r="MEX9" i="20"/>
  <c r="MEW9" i="20"/>
  <c r="MEV9" i="20"/>
  <c r="MEU9" i="20"/>
  <c r="MET9" i="20"/>
  <c r="MES9" i="20"/>
  <c r="MER9" i="20"/>
  <c r="MEQ9" i="20"/>
  <c r="MEP9" i="20"/>
  <c r="MEO9" i="20"/>
  <c r="MEN9" i="20"/>
  <c r="MEM9" i="20"/>
  <c r="MEL9" i="20"/>
  <c r="MEK9" i="20"/>
  <c r="MEJ9" i="20"/>
  <c r="MEI9" i="20"/>
  <c r="MEH9" i="20"/>
  <c r="MEG9" i="20"/>
  <c r="MEF9" i="20"/>
  <c r="MEE9" i="20"/>
  <c r="MED9" i="20"/>
  <c r="MEC9" i="20"/>
  <c r="MEB9" i="20"/>
  <c r="MEA9" i="20"/>
  <c r="MDZ9" i="20"/>
  <c r="MDY9" i="20"/>
  <c r="MDX9" i="20"/>
  <c r="MDW9" i="20"/>
  <c r="MDV9" i="20"/>
  <c r="MDU9" i="20"/>
  <c r="MDT9" i="20"/>
  <c r="MDS9" i="20"/>
  <c r="MDR9" i="20"/>
  <c r="MDQ9" i="20"/>
  <c r="MDP9" i="20"/>
  <c r="MDO9" i="20"/>
  <c r="MDN9" i="20"/>
  <c r="MDM9" i="20"/>
  <c r="MDL9" i="20"/>
  <c r="MDK9" i="20"/>
  <c r="MDJ9" i="20"/>
  <c r="MDI9" i="20"/>
  <c r="MDH9" i="20"/>
  <c r="MDG9" i="20"/>
  <c r="MDF9" i="20"/>
  <c r="MDE9" i="20"/>
  <c r="MDD9" i="20"/>
  <c r="MDC9" i="20"/>
  <c r="MDB9" i="20"/>
  <c r="MDA9" i="20"/>
  <c r="MCZ9" i="20"/>
  <c r="MCY9" i="20"/>
  <c r="MCX9" i="20"/>
  <c r="MCW9" i="20"/>
  <c r="MCV9" i="20"/>
  <c r="MCU9" i="20"/>
  <c r="MCT9" i="20"/>
  <c r="MCS9" i="20"/>
  <c r="MCR9" i="20"/>
  <c r="MCQ9" i="20"/>
  <c r="MCP9" i="20"/>
  <c r="MCO9" i="20"/>
  <c r="MCN9" i="20"/>
  <c r="MCM9" i="20"/>
  <c r="MCL9" i="20"/>
  <c r="MCK9" i="20"/>
  <c r="MCJ9" i="20"/>
  <c r="MCI9" i="20"/>
  <c r="MCH9" i="20"/>
  <c r="MCG9" i="20"/>
  <c r="MCF9" i="20"/>
  <c r="MCE9" i="20"/>
  <c r="MCD9" i="20"/>
  <c r="MCC9" i="20"/>
  <c r="MCB9" i="20"/>
  <c r="MCA9" i="20"/>
  <c r="MBZ9" i="20"/>
  <c r="MBY9" i="20"/>
  <c r="MBX9" i="20"/>
  <c r="MBW9" i="20"/>
  <c r="MBV9" i="20"/>
  <c r="MBU9" i="20"/>
  <c r="MBT9" i="20"/>
  <c r="MBS9" i="20"/>
  <c r="MBR9" i="20"/>
  <c r="MBQ9" i="20"/>
  <c r="MBP9" i="20"/>
  <c r="MBO9" i="20"/>
  <c r="MBN9" i="20"/>
  <c r="MBM9" i="20"/>
  <c r="MBL9" i="20"/>
  <c r="MBK9" i="20"/>
  <c r="MBJ9" i="20"/>
  <c r="MBI9" i="20"/>
  <c r="MBH9" i="20"/>
  <c r="MBG9" i="20"/>
  <c r="MBF9" i="20"/>
  <c r="MBE9" i="20"/>
  <c r="MBD9" i="20"/>
  <c r="MBC9" i="20"/>
  <c r="MBB9" i="20"/>
  <c r="MBA9" i="20"/>
  <c r="MAZ9" i="20"/>
  <c r="MAY9" i="20"/>
  <c r="MAX9" i="20"/>
  <c r="MAW9" i="20"/>
  <c r="MAV9" i="20"/>
  <c r="MAU9" i="20"/>
  <c r="MAT9" i="20"/>
  <c r="MAS9" i="20"/>
  <c r="MAR9" i="20"/>
  <c r="MAQ9" i="20"/>
  <c r="MAP9" i="20"/>
  <c r="MAO9" i="20"/>
  <c r="MAN9" i="20"/>
  <c r="MAM9" i="20"/>
  <c r="MAL9" i="20"/>
  <c r="MAK9" i="20"/>
  <c r="MAJ9" i="20"/>
  <c r="MAI9" i="20"/>
  <c r="MAH9" i="20"/>
  <c r="MAG9" i="20"/>
  <c r="MAF9" i="20"/>
  <c r="MAE9" i="20"/>
  <c r="MAD9" i="20"/>
  <c r="MAC9" i="20"/>
  <c r="MAB9" i="20"/>
  <c r="MAA9" i="20"/>
  <c r="LZZ9" i="20"/>
  <c r="LZY9" i="20"/>
  <c r="LZX9" i="20"/>
  <c r="LZW9" i="20"/>
  <c r="LZV9" i="20"/>
  <c r="LZU9" i="20"/>
  <c r="LZT9" i="20"/>
  <c r="LZS9" i="20"/>
  <c r="LZR9" i="20"/>
  <c r="LZQ9" i="20"/>
  <c r="LZP9" i="20"/>
  <c r="LZO9" i="20"/>
  <c r="LZN9" i="20"/>
  <c r="LZM9" i="20"/>
  <c r="LZL9" i="20"/>
  <c r="LZK9" i="20"/>
  <c r="LZJ9" i="20"/>
  <c r="LZI9" i="20"/>
  <c r="LZH9" i="20"/>
  <c r="LZG9" i="20"/>
  <c r="LZF9" i="20"/>
  <c r="LZE9" i="20"/>
  <c r="LZD9" i="20"/>
  <c r="LZC9" i="20"/>
  <c r="LZB9" i="20"/>
  <c r="LZA9" i="20"/>
  <c r="LYZ9" i="20"/>
  <c r="LYY9" i="20"/>
  <c r="LYX9" i="20"/>
  <c r="LYW9" i="20"/>
  <c r="LYV9" i="20"/>
  <c r="LYU9" i="20"/>
  <c r="LYT9" i="20"/>
  <c r="LYS9" i="20"/>
  <c r="LYR9" i="20"/>
  <c r="LYQ9" i="20"/>
  <c r="LYP9" i="20"/>
  <c r="LYO9" i="20"/>
  <c r="LYN9" i="20"/>
  <c r="LYM9" i="20"/>
  <c r="LYL9" i="20"/>
  <c r="LYK9" i="20"/>
  <c r="LYJ9" i="20"/>
  <c r="LYI9" i="20"/>
  <c r="LYH9" i="20"/>
  <c r="LYG9" i="20"/>
  <c r="LYF9" i="20"/>
  <c r="LYE9" i="20"/>
  <c r="LYD9" i="20"/>
  <c r="LYC9" i="20"/>
  <c r="LYB9" i="20"/>
  <c r="LYA9" i="20"/>
  <c r="LXZ9" i="20"/>
  <c r="LXY9" i="20"/>
  <c r="LXX9" i="20"/>
  <c r="LXW9" i="20"/>
  <c r="LXV9" i="20"/>
  <c r="LXU9" i="20"/>
  <c r="LXT9" i="20"/>
  <c r="LXS9" i="20"/>
  <c r="LXR9" i="20"/>
  <c r="LXQ9" i="20"/>
  <c r="LXP9" i="20"/>
  <c r="LXO9" i="20"/>
  <c r="LXN9" i="20"/>
  <c r="LXM9" i="20"/>
  <c r="LXL9" i="20"/>
  <c r="LXK9" i="20"/>
  <c r="LXJ9" i="20"/>
  <c r="LXI9" i="20"/>
  <c r="LXH9" i="20"/>
  <c r="LXG9" i="20"/>
  <c r="LXF9" i="20"/>
  <c r="LXE9" i="20"/>
  <c r="LXD9" i="20"/>
  <c r="LXC9" i="20"/>
  <c r="LXB9" i="20"/>
  <c r="LXA9" i="20"/>
  <c r="LWZ9" i="20"/>
  <c r="LWY9" i="20"/>
  <c r="LWX9" i="20"/>
  <c r="LWW9" i="20"/>
  <c r="LWV9" i="20"/>
  <c r="LWU9" i="20"/>
  <c r="LWT9" i="20"/>
  <c r="LWS9" i="20"/>
  <c r="LWR9" i="20"/>
  <c r="LWQ9" i="20"/>
  <c r="LWP9" i="20"/>
  <c r="LWO9" i="20"/>
  <c r="LWN9" i="20"/>
  <c r="LWM9" i="20"/>
  <c r="LWL9" i="20"/>
  <c r="LWK9" i="20"/>
  <c r="LWJ9" i="20"/>
  <c r="LWI9" i="20"/>
  <c r="LWH9" i="20"/>
  <c r="LWG9" i="20"/>
  <c r="LWF9" i="20"/>
  <c r="LWE9" i="20"/>
  <c r="LWD9" i="20"/>
  <c r="LWC9" i="20"/>
  <c r="LWB9" i="20"/>
  <c r="LWA9" i="20"/>
  <c r="LVZ9" i="20"/>
  <c r="LVY9" i="20"/>
  <c r="LVX9" i="20"/>
  <c r="LVW9" i="20"/>
  <c r="LVV9" i="20"/>
  <c r="LVU9" i="20"/>
  <c r="LVT9" i="20"/>
  <c r="LVS9" i="20"/>
  <c r="LVR9" i="20"/>
  <c r="LVQ9" i="20"/>
  <c r="LVP9" i="20"/>
  <c r="LVO9" i="20"/>
  <c r="LVN9" i="20"/>
  <c r="LVM9" i="20"/>
  <c r="LVL9" i="20"/>
  <c r="LVK9" i="20"/>
  <c r="LVJ9" i="20"/>
  <c r="LVI9" i="20"/>
  <c r="LVH9" i="20"/>
  <c r="LVG9" i="20"/>
  <c r="LVF9" i="20"/>
  <c r="LVE9" i="20"/>
  <c r="LVD9" i="20"/>
  <c r="LVC9" i="20"/>
  <c r="LVB9" i="20"/>
  <c r="LVA9" i="20"/>
  <c r="LUZ9" i="20"/>
  <c r="LUY9" i="20"/>
  <c r="LUX9" i="20"/>
  <c r="LUW9" i="20"/>
  <c r="LUV9" i="20"/>
  <c r="LUU9" i="20"/>
  <c r="LUT9" i="20"/>
  <c r="LUS9" i="20"/>
  <c r="LUR9" i="20"/>
  <c r="LUQ9" i="20"/>
  <c r="LUP9" i="20"/>
  <c r="LUO9" i="20"/>
  <c r="LUN9" i="20"/>
  <c r="LUM9" i="20"/>
  <c r="LUL9" i="20"/>
  <c r="LUK9" i="20"/>
  <c r="LUJ9" i="20"/>
  <c r="LUI9" i="20"/>
  <c r="LUH9" i="20"/>
  <c r="LUG9" i="20"/>
  <c r="LUF9" i="20"/>
  <c r="LUE9" i="20"/>
  <c r="LUD9" i="20"/>
  <c r="LUC9" i="20"/>
  <c r="LUB9" i="20"/>
  <c r="LUA9" i="20"/>
  <c r="LTZ9" i="20"/>
  <c r="LTY9" i="20"/>
  <c r="LTX9" i="20"/>
  <c r="LTW9" i="20"/>
  <c r="LTV9" i="20"/>
  <c r="LTU9" i="20"/>
  <c r="LTT9" i="20"/>
  <c r="LTS9" i="20"/>
  <c r="LTR9" i="20"/>
  <c r="LTQ9" i="20"/>
  <c r="LTP9" i="20"/>
  <c r="LTO9" i="20"/>
  <c r="LTN9" i="20"/>
  <c r="LTM9" i="20"/>
  <c r="LTL9" i="20"/>
  <c r="LTK9" i="20"/>
  <c r="LTJ9" i="20"/>
  <c r="LTI9" i="20"/>
  <c r="LTH9" i="20"/>
  <c r="LTG9" i="20"/>
  <c r="LTF9" i="20"/>
  <c r="LTE9" i="20"/>
  <c r="LTD9" i="20"/>
  <c r="LTC9" i="20"/>
  <c r="LTB9" i="20"/>
  <c r="LTA9" i="20"/>
  <c r="LSZ9" i="20"/>
  <c r="LSY9" i="20"/>
  <c r="LSX9" i="20"/>
  <c r="LSW9" i="20"/>
  <c r="LSV9" i="20"/>
  <c r="LSU9" i="20"/>
  <c r="LST9" i="20"/>
  <c r="LSS9" i="20"/>
  <c r="LSR9" i="20"/>
  <c r="LSQ9" i="20"/>
  <c r="LSP9" i="20"/>
  <c r="LSO9" i="20"/>
  <c r="LSN9" i="20"/>
  <c r="LSM9" i="20"/>
  <c r="LSL9" i="20"/>
  <c r="LSK9" i="20"/>
  <c r="LSJ9" i="20"/>
  <c r="LSI9" i="20"/>
  <c r="LSH9" i="20"/>
  <c r="LSG9" i="20"/>
  <c r="LSF9" i="20"/>
  <c r="LSE9" i="20"/>
  <c r="LSD9" i="20"/>
  <c r="LSC9" i="20"/>
  <c r="LSB9" i="20"/>
  <c r="LSA9" i="20"/>
  <c r="LRZ9" i="20"/>
  <c r="LRY9" i="20"/>
  <c r="LRX9" i="20"/>
  <c r="LRW9" i="20"/>
  <c r="LRV9" i="20"/>
  <c r="LRU9" i="20"/>
  <c r="LRT9" i="20"/>
  <c r="LRS9" i="20"/>
  <c r="LRR9" i="20"/>
  <c r="LRQ9" i="20"/>
  <c r="LRP9" i="20"/>
  <c r="LRO9" i="20"/>
  <c r="LRN9" i="20"/>
  <c r="LRM9" i="20"/>
  <c r="LRL9" i="20"/>
  <c r="LRK9" i="20"/>
  <c r="LRJ9" i="20"/>
  <c r="LRI9" i="20"/>
  <c r="LRH9" i="20"/>
  <c r="LRG9" i="20"/>
  <c r="LRF9" i="20"/>
  <c r="LRE9" i="20"/>
  <c r="LRD9" i="20"/>
  <c r="LRC9" i="20"/>
  <c r="LRB9" i="20"/>
  <c r="LRA9" i="20"/>
  <c r="LQZ9" i="20"/>
  <c r="LQY9" i="20"/>
  <c r="LQX9" i="20"/>
  <c r="LQW9" i="20"/>
  <c r="LQV9" i="20"/>
  <c r="LQU9" i="20"/>
  <c r="LQT9" i="20"/>
  <c r="LQS9" i="20"/>
  <c r="LQR9" i="20"/>
  <c r="LQQ9" i="20"/>
  <c r="LQP9" i="20"/>
  <c r="LQO9" i="20"/>
  <c r="LQN9" i="20"/>
  <c r="LQM9" i="20"/>
  <c r="LQL9" i="20"/>
  <c r="LQK9" i="20"/>
  <c r="LQJ9" i="20"/>
  <c r="LQI9" i="20"/>
  <c r="LQH9" i="20"/>
  <c r="LQG9" i="20"/>
  <c r="LQF9" i="20"/>
  <c r="LQE9" i="20"/>
  <c r="LQD9" i="20"/>
  <c r="LQC9" i="20"/>
  <c r="LQB9" i="20"/>
  <c r="LQA9" i="20"/>
  <c r="LPZ9" i="20"/>
  <c r="LPY9" i="20"/>
  <c r="LPX9" i="20"/>
  <c r="LPW9" i="20"/>
  <c r="LPV9" i="20"/>
  <c r="LPU9" i="20"/>
  <c r="LPT9" i="20"/>
  <c r="LPS9" i="20"/>
  <c r="LPR9" i="20"/>
  <c r="LPQ9" i="20"/>
  <c r="LPP9" i="20"/>
  <c r="LPO9" i="20"/>
  <c r="LPN9" i="20"/>
  <c r="LPM9" i="20"/>
  <c r="LPL9" i="20"/>
  <c r="LPK9" i="20"/>
  <c r="LPJ9" i="20"/>
  <c r="LPI9" i="20"/>
  <c r="LPH9" i="20"/>
  <c r="LPG9" i="20"/>
  <c r="LPF9" i="20"/>
  <c r="LPE9" i="20"/>
  <c r="LPD9" i="20"/>
  <c r="LPC9" i="20"/>
  <c r="LPB9" i="20"/>
  <c r="LPA9" i="20"/>
  <c r="LOZ9" i="20"/>
  <c r="LOY9" i="20"/>
  <c r="LOX9" i="20"/>
  <c r="LOW9" i="20"/>
  <c r="LOV9" i="20"/>
  <c r="LOU9" i="20"/>
  <c r="LOT9" i="20"/>
  <c r="LOS9" i="20"/>
  <c r="LOR9" i="20"/>
  <c r="LOQ9" i="20"/>
  <c r="LOP9" i="20"/>
  <c r="LOO9" i="20"/>
  <c r="LON9" i="20"/>
  <c r="LOM9" i="20"/>
  <c r="LOL9" i="20"/>
  <c r="LOK9" i="20"/>
  <c r="LOJ9" i="20"/>
  <c r="LOI9" i="20"/>
  <c r="LOH9" i="20"/>
  <c r="LOG9" i="20"/>
  <c r="LOF9" i="20"/>
  <c r="LOE9" i="20"/>
  <c r="LOD9" i="20"/>
  <c r="LOC9" i="20"/>
  <c r="LOB9" i="20"/>
  <c r="LOA9" i="20"/>
  <c r="LNZ9" i="20"/>
  <c r="LNY9" i="20"/>
  <c r="LNX9" i="20"/>
  <c r="LNW9" i="20"/>
  <c r="LNV9" i="20"/>
  <c r="LNU9" i="20"/>
  <c r="LNT9" i="20"/>
  <c r="LNS9" i="20"/>
  <c r="LNR9" i="20"/>
  <c r="LNQ9" i="20"/>
  <c r="LNP9" i="20"/>
  <c r="LNO9" i="20"/>
  <c r="LNN9" i="20"/>
  <c r="LNM9" i="20"/>
  <c r="LNL9" i="20"/>
  <c r="LNK9" i="20"/>
  <c r="LNJ9" i="20"/>
  <c r="LNI9" i="20"/>
  <c r="LNH9" i="20"/>
  <c r="LNG9" i="20"/>
  <c r="LNF9" i="20"/>
  <c r="LNE9" i="20"/>
  <c r="LND9" i="20"/>
  <c r="LNC9" i="20"/>
  <c r="LNB9" i="20"/>
  <c r="LNA9" i="20"/>
  <c r="LMZ9" i="20"/>
  <c r="LMY9" i="20"/>
  <c r="LMX9" i="20"/>
  <c r="LMW9" i="20"/>
  <c r="LMV9" i="20"/>
  <c r="LMU9" i="20"/>
  <c r="LMT9" i="20"/>
  <c r="LMS9" i="20"/>
  <c r="LMR9" i="20"/>
  <c r="LMQ9" i="20"/>
  <c r="LMP9" i="20"/>
  <c r="LMO9" i="20"/>
  <c r="LMN9" i="20"/>
  <c r="LMM9" i="20"/>
  <c r="LML9" i="20"/>
  <c r="LMK9" i="20"/>
  <c r="LMJ9" i="20"/>
  <c r="LMI9" i="20"/>
  <c r="LMH9" i="20"/>
  <c r="LMG9" i="20"/>
  <c r="LMF9" i="20"/>
  <c r="LME9" i="20"/>
  <c r="LMD9" i="20"/>
  <c r="LMC9" i="20"/>
  <c r="LMB9" i="20"/>
  <c r="LMA9" i="20"/>
  <c r="LLZ9" i="20"/>
  <c r="LLY9" i="20"/>
  <c r="LLX9" i="20"/>
  <c r="LLW9" i="20"/>
  <c r="LLV9" i="20"/>
  <c r="LLU9" i="20"/>
  <c r="LLT9" i="20"/>
  <c r="LLS9" i="20"/>
  <c r="LLR9" i="20"/>
  <c r="LLQ9" i="20"/>
  <c r="LLP9" i="20"/>
  <c r="LLO9" i="20"/>
  <c r="LLN9" i="20"/>
  <c r="LLM9" i="20"/>
  <c r="LLL9" i="20"/>
  <c r="LLK9" i="20"/>
  <c r="LLJ9" i="20"/>
  <c r="LLI9" i="20"/>
  <c r="LLH9" i="20"/>
  <c r="LLG9" i="20"/>
  <c r="LLF9" i="20"/>
  <c r="LLE9" i="20"/>
  <c r="LLD9" i="20"/>
  <c r="LLC9" i="20"/>
  <c r="LLB9" i="20"/>
  <c r="LLA9" i="20"/>
  <c r="LKZ9" i="20"/>
  <c r="LKY9" i="20"/>
  <c r="LKX9" i="20"/>
  <c r="LKW9" i="20"/>
  <c r="LKV9" i="20"/>
  <c r="LKU9" i="20"/>
  <c r="LKT9" i="20"/>
  <c r="LKS9" i="20"/>
  <c r="LKR9" i="20"/>
  <c r="LKQ9" i="20"/>
  <c r="LKP9" i="20"/>
  <c r="LKO9" i="20"/>
  <c r="LKN9" i="20"/>
  <c r="LKM9" i="20"/>
  <c r="LKL9" i="20"/>
  <c r="LKK9" i="20"/>
  <c r="LKJ9" i="20"/>
  <c r="LKI9" i="20"/>
  <c r="LKH9" i="20"/>
  <c r="LKG9" i="20"/>
  <c r="LKF9" i="20"/>
  <c r="LKE9" i="20"/>
  <c r="LKD9" i="20"/>
  <c r="LKC9" i="20"/>
  <c r="LKB9" i="20"/>
  <c r="LKA9" i="20"/>
  <c r="LJZ9" i="20"/>
  <c r="LJY9" i="20"/>
  <c r="LJX9" i="20"/>
  <c r="LJW9" i="20"/>
  <c r="LJV9" i="20"/>
  <c r="LJU9" i="20"/>
  <c r="LJT9" i="20"/>
  <c r="LJS9" i="20"/>
  <c r="LJR9" i="20"/>
  <c r="LJQ9" i="20"/>
  <c r="LJP9" i="20"/>
  <c r="LJO9" i="20"/>
  <c r="LJN9" i="20"/>
  <c r="LJM9" i="20"/>
  <c r="LJL9" i="20"/>
  <c r="LJK9" i="20"/>
  <c r="LJJ9" i="20"/>
  <c r="LJI9" i="20"/>
  <c r="LJH9" i="20"/>
  <c r="LJG9" i="20"/>
  <c r="LJF9" i="20"/>
  <c r="LJE9" i="20"/>
  <c r="LJD9" i="20"/>
  <c r="LJC9" i="20"/>
  <c r="LJB9" i="20"/>
  <c r="LJA9" i="20"/>
  <c r="LIZ9" i="20"/>
  <c r="LIY9" i="20"/>
  <c r="LIX9" i="20"/>
  <c r="LIW9" i="20"/>
  <c r="LIV9" i="20"/>
  <c r="LIU9" i="20"/>
  <c r="LIT9" i="20"/>
  <c r="LIS9" i="20"/>
  <c r="LIR9" i="20"/>
  <c r="LIQ9" i="20"/>
  <c r="LIP9" i="20"/>
  <c r="LIO9" i="20"/>
  <c r="LIN9" i="20"/>
  <c r="LIM9" i="20"/>
  <c r="LIL9" i="20"/>
  <c r="LIK9" i="20"/>
  <c r="LIJ9" i="20"/>
  <c r="LII9" i="20"/>
  <c r="LIH9" i="20"/>
  <c r="LIG9" i="20"/>
  <c r="LIF9" i="20"/>
  <c r="LIE9" i="20"/>
  <c r="LID9" i="20"/>
  <c r="LIC9" i="20"/>
  <c r="LIB9" i="20"/>
  <c r="LIA9" i="20"/>
  <c r="LHZ9" i="20"/>
  <c r="LHY9" i="20"/>
  <c r="LHX9" i="20"/>
  <c r="LHW9" i="20"/>
  <c r="LHV9" i="20"/>
  <c r="LHU9" i="20"/>
  <c r="LHT9" i="20"/>
  <c r="LHS9" i="20"/>
  <c r="LHR9" i="20"/>
  <c r="LHQ9" i="20"/>
  <c r="LHP9" i="20"/>
  <c r="LHO9" i="20"/>
  <c r="LHN9" i="20"/>
  <c r="LHM9" i="20"/>
  <c r="LHL9" i="20"/>
  <c r="LHK9" i="20"/>
  <c r="LHJ9" i="20"/>
  <c r="LHI9" i="20"/>
  <c r="LHH9" i="20"/>
  <c r="LHG9" i="20"/>
  <c r="LHF9" i="20"/>
  <c r="LHE9" i="20"/>
  <c r="LHD9" i="20"/>
  <c r="LHC9" i="20"/>
  <c r="LHB9" i="20"/>
  <c r="LHA9" i="20"/>
  <c r="LGZ9" i="20"/>
  <c r="LGY9" i="20"/>
  <c r="LGX9" i="20"/>
  <c r="LGW9" i="20"/>
  <c r="LGV9" i="20"/>
  <c r="LGU9" i="20"/>
  <c r="LGT9" i="20"/>
  <c r="LGS9" i="20"/>
  <c r="LGR9" i="20"/>
  <c r="LGQ9" i="20"/>
  <c r="LGP9" i="20"/>
  <c r="LGO9" i="20"/>
  <c r="LGN9" i="20"/>
  <c r="LGM9" i="20"/>
  <c r="LGL9" i="20"/>
  <c r="LGK9" i="20"/>
  <c r="LGJ9" i="20"/>
  <c r="LGI9" i="20"/>
  <c r="LGH9" i="20"/>
  <c r="LGG9" i="20"/>
  <c r="LGF9" i="20"/>
  <c r="LGE9" i="20"/>
  <c r="LGD9" i="20"/>
  <c r="LGC9" i="20"/>
  <c r="LGB9" i="20"/>
  <c r="LGA9" i="20"/>
  <c r="LFZ9" i="20"/>
  <c r="LFY9" i="20"/>
  <c r="LFX9" i="20"/>
  <c r="LFW9" i="20"/>
  <c r="LFV9" i="20"/>
  <c r="LFU9" i="20"/>
  <c r="LFT9" i="20"/>
  <c r="LFS9" i="20"/>
  <c r="LFR9" i="20"/>
  <c r="LFQ9" i="20"/>
  <c r="LFP9" i="20"/>
  <c r="LFO9" i="20"/>
  <c r="LFN9" i="20"/>
  <c r="LFM9" i="20"/>
  <c r="LFL9" i="20"/>
  <c r="LFK9" i="20"/>
  <c r="LFJ9" i="20"/>
  <c r="LFI9" i="20"/>
  <c r="LFH9" i="20"/>
  <c r="LFG9" i="20"/>
  <c r="LFF9" i="20"/>
  <c r="LFE9" i="20"/>
  <c r="LFD9" i="20"/>
  <c r="LFC9" i="20"/>
  <c r="LFB9" i="20"/>
  <c r="LFA9" i="20"/>
  <c r="LEZ9" i="20"/>
  <c r="LEY9" i="20"/>
  <c r="LEX9" i="20"/>
  <c r="LEW9" i="20"/>
  <c r="LEV9" i="20"/>
  <c r="LEU9" i="20"/>
  <c r="LET9" i="20"/>
  <c r="LES9" i="20"/>
  <c r="LER9" i="20"/>
  <c r="LEQ9" i="20"/>
  <c r="LEP9" i="20"/>
  <c r="LEO9" i="20"/>
  <c r="LEN9" i="20"/>
  <c r="LEM9" i="20"/>
  <c r="LEL9" i="20"/>
  <c r="LEK9" i="20"/>
  <c r="LEJ9" i="20"/>
  <c r="LEI9" i="20"/>
  <c r="LEH9" i="20"/>
  <c r="LEG9" i="20"/>
  <c r="LEF9" i="20"/>
  <c r="LEE9" i="20"/>
  <c r="LED9" i="20"/>
  <c r="LEC9" i="20"/>
  <c r="LEB9" i="20"/>
  <c r="LEA9" i="20"/>
  <c r="LDZ9" i="20"/>
  <c r="LDY9" i="20"/>
  <c r="LDX9" i="20"/>
  <c r="LDW9" i="20"/>
  <c r="LDV9" i="20"/>
  <c r="LDU9" i="20"/>
  <c r="LDT9" i="20"/>
  <c r="LDS9" i="20"/>
  <c r="LDR9" i="20"/>
  <c r="LDQ9" i="20"/>
  <c r="LDP9" i="20"/>
  <c r="LDO9" i="20"/>
  <c r="LDN9" i="20"/>
  <c r="LDM9" i="20"/>
  <c r="LDL9" i="20"/>
  <c r="LDK9" i="20"/>
  <c r="LDJ9" i="20"/>
  <c r="LDI9" i="20"/>
  <c r="LDH9" i="20"/>
  <c r="LDG9" i="20"/>
  <c r="LDF9" i="20"/>
  <c r="LDE9" i="20"/>
  <c r="LDD9" i="20"/>
  <c r="LDC9" i="20"/>
  <c r="LDB9" i="20"/>
  <c r="LDA9" i="20"/>
  <c r="LCZ9" i="20"/>
  <c r="LCY9" i="20"/>
  <c r="LCX9" i="20"/>
  <c r="LCW9" i="20"/>
  <c r="LCV9" i="20"/>
  <c r="LCU9" i="20"/>
  <c r="LCT9" i="20"/>
  <c r="LCS9" i="20"/>
  <c r="LCR9" i="20"/>
  <c r="LCQ9" i="20"/>
  <c r="LCP9" i="20"/>
  <c r="LCO9" i="20"/>
  <c r="LCN9" i="20"/>
  <c r="LCM9" i="20"/>
  <c r="LCL9" i="20"/>
  <c r="LCK9" i="20"/>
  <c r="LCJ9" i="20"/>
  <c r="LCI9" i="20"/>
  <c r="LCH9" i="20"/>
  <c r="LCG9" i="20"/>
  <c r="LCF9" i="20"/>
  <c r="LCE9" i="20"/>
  <c r="LCD9" i="20"/>
  <c r="LCC9" i="20"/>
  <c r="LCB9" i="20"/>
  <c r="LCA9" i="20"/>
  <c r="LBZ9" i="20"/>
  <c r="LBY9" i="20"/>
  <c r="LBX9" i="20"/>
  <c r="LBW9" i="20"/>
  <c r="LBV9" i="20"/>
  <c r="LBU9" i="20"/>
  <c r="LBT9" i="20"/>
  <c r="LBS9" i="20"/>
  <c r="LBR9" i="20"/>
  <c r="LBQ9" i="20"/>
  <c r="LBP9" i="20"/>
  <c r="LBO9" i="20"/>
  <c r="LBN9" i="20"/>
  <c r="LBM9" i="20"/>
  <c r="LBL9" i="20"/>
  <c r="LBK9" i="20"/>
  <c r="LBJ9" i="20"/>
  <c r="LBI9" i="20"/>
  <c r="LBH9" i="20"/>
  <c r="LBG9" i="20"/>
  <c r="LBF9" i="20"/>
  <c r="LBE9" i="20"/>
  <c r="LBD9" i="20"/>
  <c r="LBC9" i="20"/>
  <c r="LBB9" i="20"/>
  <c r="LBA9" i="20"/>
  <c r="LAZ9" i="20"/>
  <c r="LAY9" i="20"/>
  <c r="LAX9" i="20"/>
  <c r="LAW9" i="20"/>
  <c r="LAV9" i="20"/>
  <c r="LAU9" i="20"/>
  <c r="LAT9" i="20"/>
  <c r="LAS9" i="20"/>
  <c r="LAR9" i="20"/>
  <c r="LAQ9" i="20"/>
  <c r="LAP9" i="20"/>
  <c r="LAO9" i="20"/>
  <c r="LAN9" i="20"/>
  <c r="LAM9" i="20"/>
  <c r="LAL9" i="20"/>
  <c r="LAK9" i="20"/>
  <c r="LAJ9" i="20"/>
  <c r="LAI9" i="20"/>
  <c r="LAH9" i="20"/>
  <c r="LAG9" i="20"/>
  <c r="LAF9" i="20"/>
  <c r="LAE9" i="20"/>
  <c r="LAD9" i="20"/>
  <c r="LAC9" i="20"/>
  <c r="LAB9" i="20"/>
  <c r="LAA9" i="20"/>
  <c r="KZZ9" i="20"/>
  <c r="KZY9" i="20"/>
  <c r="KZX9" i="20"/>
  <c r="KZW9" i="20"/>
  <c r="KZV9" i="20"/>
  <c r="KZU9" i="20"/>
  <c r="KZT9" i="20"/>
  <c r="KZS9" i="20"/>
  <c r="KZR9" i="20"/>
  <c r="KZQ9" i="20"/>
  <c r="KZP9" i="20"/>
  <c r="KZO9" i="20"/>
  <c r="KZN9" i="20"/>
  <c r="KZM9" i="20"/>
  <c r="KZL9" i="20"/>
  <c r="KZK9" i="20"/>
  <c r="KZJ9" i="20"/>
  <c r="KZI9" i="20"/>
  <c r="KZH9" i="20"/>
  <c r="KZG9" i="20"/>
  <c r="KZF9" i="20"/>
  <c r="KZE9" i="20"/>
  <c r="KZD9" i="20"/>
  <c r="KZC9" i="20"/>
  <c r="KZB9" i="20"/>
  <c r="KZA9" i="20"/>
  <c r="KYZ9" i="20"/>
  <c r="KYY9" i="20"/>
  <c r="KYX9" i="20"/>
  <c r="KYW9" i="20"/>
  <c r="KYV9" i="20"/>
  <c r="KYU9" i="20"/>
  <c r="KYT9" i="20"/>
  <c r="KYS9" i="20"/>
  <c r="KYR9" i="20"/>
  <c r="KYQ9" i="20"/>
  <c r="KYP9" i="20"/>
  <c r="KYO9" i="20"/>
  <c r="KYN9" i="20"/>
  <c r="KYM9" i="20"/>
  <c r="KYL9" i="20"/>
  <c r="KYK9" i="20"/>
  <c r="KYJ9" i="20"/>
  <c r="KYI9" i="20"/>
  <c r="KYH9" i="20"/>
  <c r="KYG9" i="20"/>
  <c r="KYF9" i="20"/>
  <c r="KYE9" i="20"/>
  <c r="KYD9" i="20"/>
  <c r="KYC9" i="20"/>
  <c r="KYB9" i="20"/>
  <c r="KYA9" i="20"/>
  <c r="KXZ9" i="20"/>
  <c r="KXY9" i="20"/>
  <c r="KXX9" i="20"/>
  <c r="KXW9" i="20"/>
  <c r="KXV9" i="20"/>
  <c r="KXU9" i="20"/>
  <c r="KXT9" i="20"/>
  <c r="KXS9" i="20"/>
  <c r="KXR9" i="20"/>
  <c r="KXQ9" i="20"/>
  <c r="KXP9" i="20"/>
  <c r="KXO9" i="20"/>
  <c r="KXN9" i="20"/>
  <c r="KXM9" i="20"/>
  <c r="KXL9" i="20"/>
  <c r="KXK9" i="20"/>
  <c r="KXJ9" i="20"/>
  <c r="KXI9" i="20"/>
  <c r="KXH9" i="20"/>
  <c r="KXG9" i="20"/>
  <c r="KXF9" i="20"/>
  <c r="KXE9" i="20"/>
  <c r="KXD9" i="20"/>
  <c r="KXC9" i="20"/>
  <c r="KXB9" i="20"/>
  <c r="KXA9" i="20"/>
  <c r="KWZ9" i="20"/>
  <c r="KWY9" i="20"/>
  <c r="KWX9" i="20"/>
  <c r="KWW9" i="20"/>
  <c r="KWV9" i="20"/>
  <c r="KWU9" i="20"/>
  <c r="KWT9" i="20"/>
  <c r="KWS9" i="20"/>
  <c r="KWR9" i="20"/>
  <c r="KWQ9" i="20"/>
  <c r="KWP9" i="20"/>
  <c r="KWO9" i="20"/>
  <c r="KWN9" i="20"/>
  <c r="KWM9" i="20"/>
  <c r="KWL9" i="20"/>
  <c r="KWK9" i="20"/>
  <c r="KWJ9" i="20"/>
  <c r="KWI9" i="20"/>
  <c r="KWH9" i="20"/>
  <c r="KWG9" i="20"/>
  <c r="KWF9" i="20"/>
  <c r="KWE9" i="20"/>
  <c r="KWD9" i="20"/>
  <c r="KWC9" i="20"/>
  <c r="KWB9" i="20"/>
  <c r="KWA9" i="20"/>
  <c r="KVZ9" i="20"/>
  <c r="KVY9" i="20"/>
  <c r="KVX9" i="20"/>
  <c r="KVW9" i="20"/>
  <c r="KVV9" i="20"/>
  <c r="KVU9" i="20"/>
  <c r="KVT9" i="20"/>
  <c r="KVS9" i="20"/>
  <c r="KVR9" i="20"/>
  <c r="KVQ9" i="20"/>
  <c r="KVP9" i="20"/>
  <c r="KVO9" i="20"/>
  <c r="KVN9" i="20"/>
  <c r="KVM9" i="20"/>
  <c r="KVL9" i="20"/>
  <c r="KVK9" i="20"/>
  <c r="KVJ9" i="20"/>
  <c r="KVI9" i="20"/>
  <c r="KVH9" i="20"/>
  <c r="KVG9" i="20"/>
  <c r="KVF9" i="20"/>
  <c r="KVE9" i="20"/>
  <c r="KVD9" i="20"/>
  <c r="KVC9" i="20"/>
  <c r="KVB9" i="20"/>
  <c r="KVA9" i="20"/>
  <c r="KUZ9" i="20"/>
  <c r="KUY9" i="20"/>
  <c r="KUX9" i="20"/>
  <c r="KUW9" i="20"/>
  <c r="KUV9" i="20"/>
  <c r="KUU9" i="20"/>
  <c r="KUT9" i="20"/>
  <c r="KUS9" i="20"/>
  <c r="KUR9" i="20"/>
  <c r="KUQ9" i="20"/>
  <c r="KUP9" i="20"/>
  <c r="KUO9" i="20"/>
  <c r="KUN9" i="20"/>
  <c r="KUM9" i="20"/>
  <c r="KUL9" i="20"/>
  <c r="KUK9" i="20"/>
  <c r="KUJ9" i="20"/>
  <c r="KUI9" i="20"/>
  <c r="KUH9" i="20"/>
  <c r="KUG9" i="20"/>
  <c r="KUF9" i="20"/>
  <c r="KUE9" i="20"/>
  <c r="KUD9" i="20"/>
  <c r="KUC9" i="20"/>
  <c r="KUB9" i="20"/>
  <c r="KUA9" i="20"/>
  <c r="KTZ9" i="20"/>
  <c r="KTY9" i="20"/>
  <c r="KTX9" i="20"/>
  <c r="KTW9" i="20"/>
  <c r="KTV9" i="20"/>
  <c r="KTU9" i="20"/>
  <c r="KTT9" i="20"/>
  <c r="KTS9" i="20"/>
  <c r="KTR9" i="20"/>
  <c r="KTQ9" i="20"/>
  <c r="KTP9" i="20"/>
  <c r="KTO9" i="20"/>
  <c r="KTN9" i="20"/>
  <c r="KTM9" i="20"/>
  <c r="KTL9" i="20"/>
  <c r="KTK9" i="20"/>
  <c r="KTJ9" i="20"/>
  <c r="KTI9" i="20"/>
  <c r="KTH9" i="20"/>
  <c r="KTG9" i="20"/>
  <c r="KTF9" i="20"/>
  <c r="KTE9" i="20"/>
  <c r="KTD9" i="20"/>
  <c r="KTC9" i="20"/>
  <c r="KTB9" i="20"/>
  <c r="KTA9" i="20"/>
  <c r="KSZ9" i="20"/>
  <c r="KSY9" i="20"/>
  <c r="KSX9" i="20"/>
  <c r="KSW9" i="20"/>
  <c r="KSV9" i="20"/>
  <c r="KSU9" i="20"/>
  <c r="KST9" i="20"/>
  <c r="KSS9" i="20"/>
  <c r="KSR9" i="20"/>
  <c r="KSQ9" i="20"/>
  <c r="KSP9" i="20"/>
  <c r="KSO9" i="20"/>
  <c r="KSN9" i="20"/>
  <c r="KSM9" i="20"/>
  <c r="KSL9" i="20"/>
  <c r="KSK9" i="20"/>
  <c r="KSJ9" i="20"/>
  <c r="KSI9" i="20"/>
  <c r="KSH9" i="20"/>
  <c r="KSG9" i="20"/>
  <c r="KSF9" i="20"/>
  <c r="KSE9" i="20"/>
  <c r="KSD9" i="20"/>
  <c r="KSC9" i="20"/>
  <c r="KSB9" i="20"/>
  <c r="KSA9" i="20"/>
  <c r="KRZ9" i="20"/>
  <c r="KRY9" i="20"/>
  <c r="KRX9" i="20"/>
  <c r="KRW9" i="20"/>
  <c r="KRV9" i="20"/>
  <c r="KRU9" i="20"/>
  <c r="KRT9" i="20"/>
  <c r="KRS9" i="20"/>
  <c r="KRR9" i="20"/>
  <c r="KRQ9" i="20"/>
  <c r="KRP9" i="20"/>
  <c r="KRO9" i="20"/>
  <c r="KRN9" i="20"/>
  <c r="KRM9" i="20"/>
  <c r="KRL9" i="20"/>
  <c r="KRK9" i="20"/>
  <c r="KRJ9" i="20"/>
  <c r="KRI9" i="20"/>
  <c r="KRH9" i="20"/>
  <c r="KRG9" i="20"/>
  <c r="KRF9" i="20"/>
  <c r="KRE9" i="20"/>
  <c r="KRD9" i="20"/>
  <c r="KRC9" i="20"/>
  <c r="KRB9" i="20"/>
  <c r="KRA9" i="20"/>
  <c r="KQZ9" i="20"/>
  <c r="KQY9" i="20"/>
  <c r="KQX9" i="20"/>
  <c r="KQW9" i="20"/>
  <c r="KQV9" i="20"/>
  <c r="KQU9" i="20"/>
  <c r="KQT9" i="20"/>
  <c r="KQS9" i="20"/>
  <c r="KQR9" i="20"/>
  <c r="KQQ9" i="20"/>
  <c r="KQP9" i="20"/>
  <c r="KQO9" i="20"/>
  <c r="KQN9" i="20"/>
  <c r="KQM9" i="20"/>
  <c r="KQL9" i="20"/>
  <c r="KQK9" i="20"/>
  <c r="KQJ9" i="20"/>
  <c r="KQI9" i="20"/>
  <c r="KQH9" i="20"/>
  <c r="KQG9" i="20"/>
  <c r="KQF9" i="20"/>
  <c r="KQE9" i="20"/>
  <c r="KQD9" i="20"/>
  <c r="KQC9" i="20"/>
  <c r="KQB9" i="20"/>
  <c r="KQA9" i="20"/>
  <c r="KPZ9" i="20"/>
  <c r="KPY9" i="20"/>
  <c r="KPX9" i="20"/>
  <c r="KPW9" i="20"/>
  <c r="KPV9" i="20"/>
  <c r="KPU9" i="20"/>
  <c r="KPT9" i="20"/>
  <c r="KPS9" i="20"/>
  <c r="KPR9" i="20"/>
  <c r="KPQ9" i="20"/>
  <c r="KPP9" i="20"/>
  <c r="KPO9" i="20"/>
  <c r="KPN9" i="20"/>
  <c r="KPM9" i="20"/>
  <c r="KPL9" i="20"/>
  <c r="KPK9" i="20"/>
  <c r="KPJ9" i="20"/>
  <c r="KPI9" i="20"/>
  <c r="KPH9" i="20"/>
  <c r="KPG9" i="20"/>
  <c r="KPF9" i="20"/>
  <c r="KPE9" i="20"/>
  <c r="KPD9" i="20"/>
  <c r="KPC9" i="20"/>
  <c r="KPB9" i="20"/>
  <c r="KPA9" i="20"/>
  <c r="KOZ9" i="20"/>
  <c r="KOY9" i="20"/>
  <c r="KOX9" i="20"/>
  <c r="KOW9" i="20"/>
  <c r="KOV9" i="20"/>
  <c r="KOU9" i="20"/>
  <c r="KOT9" i="20"/>
  <c r="KOS9" i="20"/>
  <c r="KOR9" i="20"/>
  <c r="KOQ9" i="20"/>
  <c r="KOP9" i="20"/>
  <c r="KOO9" i="20"/>
  <c r="KON9" i="20"/>
  <c r="KOM9" i="20"/>
  <c r="KOL9" i="20"/>
  <c r="KOK9" i="20"/>
  <c r="KOJ9" i="20"/>
  <c r="KOI9" i="20"/>
  <c r="KOH9" i="20"/>
  <c r="KOG9" i="20"/>
  <c r="KOF9" i="20"/>
  <c r="KOE9" i="20"/>
  <c r="KOD9" i="20"/>
  <c r="KOC9" i="20"/>
  <c r="KOB9" i="20"/>
  <c r="KOA9" i="20"/>
  <c r="KNZ9" i="20"/>
  <c r="KNY9" i="20"/>
  <c r="KNX9" i="20"/>
  <c r="KNW9" i="20"/>
  <c r="KNV9" i="20"/>
  <c r="KNU9" i="20"/>
  <c r="KNT9" i="20"/>
  <c r="KNS9" i="20"/>
  <c r="KNR9" i="20"/>
  <c r="KNQ9" i="20"/>
  <c r="KNP9" i="20"/>
  <c r="KNO9" i="20"/>
  <c r="KNN9" i="20"/>
  <c r="KNM9" i="20"/>
  <c r="KNL9" i="20"/>
  <c r="KNK9" i="20"/>
  <c r="KNJ9" i="20"/>
  <c r="KNI9" i="20"/>
  <c r="KNH9" i="20"/>
  <c r="KNG9" i="20"/>
  <c r="KNF9" i="20"/>
  <c r="KNE9" i="20"/>
  <c r="KND9" i="20"/>
  <c r="KNC9" i="20"/>
  <c r="KNB9" i="20"/>
  <c r="KNA9" i="20"/>
  <c r="KMZ9" i="20"/>
  <c r="KMY9" i="20"/>
  <c r="KMX9" i="20"/>
  <c r="KMW9" i="20"/>
  <c r="KMV9" i="20"/>
  <c r="KMU9" i="20"/>
  <c r="KMT9" i="20"/>
  <c r="KMS9" i="20"/>
  <c r="KMR9" i="20"/>
  <c r="KMQ9" i="20"/>
  <c r="KMP9" i="20"/>
  <c r="KMO9" i="20"/>
  <c r="KMN9" i="20"/>
  <c r="KMM9" i="20"/>
  <c r="KML9" i="20"/>
  <c r="KMK9" i="20"/>
  <c r="KMJ9" i="20"/>
  <c r="KMI9" i="20"/>
  <c r="KMH9" i="20"/>
  <c r="KMG9" i="20"/>
  <c r="KMF9" i="20"/>
  <c r="KME9" i="20"/>
  <c r="KMD9" i="20"/>
  <c r="KMC9" i="20"/>
  <c r="KMB9" i="20"/>
  <c r="KMA9" i="20"/>
  <c r="KLZ9" i="20"/>
  <c r="KLY9" i="20"/>
  <c r="KLX9" i="20"/>
  <c r="KLW9" i="20"/>
  <c r="KLV9" i="20"/>
  <c r="KLU9" i="20"/>
  <c r="KLT9" i="20"/>
  <c r="KLS9" i="20"/>
  <c r="KLR9" i="20"/>
  <c r="KLQ9" i="20"/>
  <c r="KLP9" i="20"/>
  <c r="KLO9" i="20"/>
  <c r="KLN9" i="20"/>
  <c r="KLM9" i="20"/>
  <c r="KLL9" i="20"/>
  <c r="KLK9" i="20"/>
  <c r="KLJ9" i="20"/>
  <c r="KLI9" i="20"/>
  <c r="KLH9" i="20"/>
  <c r="KLG9" i="20"/>
  <c r="KLF9" i="20"/>
  <c r="KLE9" i="20"/>
  <c r="KLD9" i="20"/>
  <c r="KLC9" i="20"/>
  <c r="KLB9" i="20"/>
  <c r="KLA9" i="20"/>
  <c r="KKZ9" i="20"/>
  <c r="KKY9" i="20"/>
  <c r="KKX9" i="20"/>
  <c r="KKW9" i="20"/>
  <c r="KKV9" i="20"/>
  <c r="KKU9" i="20"/>
  <c r="KKT9" i="20"/>
  <c r="KKS9" i="20"/>
  <c r="KKR9" i="20"/>
  <c r="KKQ9" i="20"/>
  <c r="KKP9" i="20"/>
  <c r="KKO9" i="20"/>
  <c r="KKN9" i="20"/>
  <c r="KKM9" i="20"/>
  <c r="KKL9" i="20"/>
  <c r="KKK9" i="20"/>
  <c r="KKJ9" i="20"/>
  <c r="KKI9" i="20"/>
  <c r="KKH9" i="20"/>
  <c r="KKG9" i="20"/>
  <c r="KKF9" i="20"/>
  <c r="KKE9" i="20"/>
  <c r="KKD9" i="20"/>
  <c r="KKC9" i="20"/>
  <c r="KKB9" i="20"/>
  <c r="KKA9" i="20"/>
  <c r="KJZ9" i="20"/>
  <c r="KJY9" i="20"/>
  <c r="KJX9" i="20"/>
  <c r="KJW9" i="20"/>
  <c r="KJV9" i="20"/>
  <c r="KJU9" i="20"/>
  <c r="KJT9" i="20"/>
  <c r="KJS9" i="20"/>
  <c r="KJR9" i="20"/>
  <c r="KJQ9" i="20"/>
  <c r="KJP9" i="20"/>
  <c r="KJO9" i="20"/>
  <c r="KJN9" i="20"/>
  <c r="KJM9" i="20"/>
  <c r="KJL9" i="20"/>
  <c r="KJK9" i="20"/>
  <c r="KJJ9" i="20"/>
  <c r="KJI9" i="20"/>
  <c r="KJH9" i="20"/>
  <c r="KJG9" i="20"/>
  <c r="KJF9" i="20"/>
  <c r="KJE9" i="20"/>
  <c r="KJD9" i="20"/>
  <c r="KJC9" i="20"/>
  <c r="KJB9" i="20"/>
  <c r="KJA9" i="20"/>
  <c r="KIZ9" i="20"/>
  <c r="KIY9" i="20"/>
  <c r="KIX9" i="20"/>
  <c r="KIW9" i="20"/>
  <c r="KIV9" i="20"/>
  <c r="KIU9" i="20"/>
  <c r="KIT9" i="20"/>
  <c r="KIS9" i="20"/>
  <c r="KIR9" i="20"/>
  <c r="KIQ9" i="20"/>
  <c r="KIP9" i="20"/>
  <c r="KIO9" i="20"/>
  <c r="KIN9" i="20"/>
  <c r="KIM9" i="20"/>
  <c r="KIL9" i="20"/>
  <c r="KIK9" i="20"/>
  <c r="KIJ9" i="20"/>
  <c r="KII9" i="20"/>
  <c r="KIH9" i="20"/>
  <c r="KIG9" i="20"/>
  <c r="KIF9" i="20"/>
  <c r="KIE9" i="20"/>
  <c r="KID9" i="20"/>
  <c r="KIC9" i="20"/>
  <c r="KIB9" i="20"/>
  <c r="KIA9" i="20"/>
  <c r="KHZ9" i="20"/>
  <c r="KHY9" i="20"/>
  <c r="KHX9" i="20"/>
  <c r="KHW9" i="20"/>
  <c r="KHV9" i="20"/>
  <c r="KHU9" i="20"/>
  <c r="KHT9" i="20"/>
  <c r="KHS9" i="20"/>
  <c r="KHR9" i="20"/>
  <c r="KHQ9" i="20"/>
  <c r="KHP9" i="20"/>
  <c r="KHO9" i="20"/>
  <c r="KHN9" i="20"/>
  <c r="KHM9" i="20"/>
  <c r="KHL9" i="20"/>
  <c r="KHK9" i="20"/>
  <c r="KHJ9" i="20"/>
  <c r="KHI9" i="20"/>
  <c r="KHH9" i="20"/>
  <c r="KHG9" i="20"/>
  <c r="KHF9" i="20"/>
  <c r="KHE9" i="20"/>
  <c r="KHD9" i="20"/>
  <c r="KHC9" i="20"/>
  <c r="KHB9" i="20"/>
  <c r="KHA9" i="20"/>
  <c r="KGZ9" i="20"/>
  <c r="KGY9" i="20"/>
  <c r="KGX9" i="20"/>
  <c r="KGW9" i="20"/>
  <c r="KGV9" i="20"/>
  <c r="KGU9" i="20"/>
  <c r="KGT9" i="20"/>
  <c r="KGS9" i="20"/>
  <c r="KGR9" i="20"/>
  <c r="KGQ9" i="20"/>
  <c r="KGP9" i="20"/>
  <c r="KGO9" i="20"/>
  <c r="KGN9" i="20"/>
  <c r="KGM9" i="20"/>
  <c r="KGL9" i="20"/>
  <c r="KGK9" i="20"/>
  <c r="KGJ9" i="20"/>
  <c r="KGI9" i="20"/>
  <c r="KGH9" i="20"/>
  <c r="KGG9" i="20"/>
  <c r="KGF9" i="20"/>
  <c r="KGE9" i="20"/>
  <c r="KGD9" i="20"/>
  <c r="KGC9" i="20"/>
  <c r="KGB9" i="20"/>
  <c r="KGA9" i="20"/>
  <c r="KFZ9" i="20"/>
  <c r="KFY9" i="20"/>
  <c r="KFX9" i="20"/>
  <c r="KFW9" i="20"/>
  <c r="KFV9" i="20"/>
  <c r="KFU9" i="20"/>
  <c r="KFT9" i="20"/>
  <c r="KFS9" i="20"/>
  <c r="KFR9" i="20"/>
  <c r="KFQ9" i="20"/>
  <c r="KFP9" i="20"/>
  <c r="KFO9" i="20"/>
  <c r="KFN9" i="20"/>
  <c r="KFM9" i="20"/>
  <c r="KFL9" i="20"/>
  <c r="KFK9" i="20"/>
  <c r="KFJ9" i="20"/>
  <c r="KFI9" i="20"/>
  <c r="KFH9" i="20"/>
  <c r="KFG9" i="20"/>
  <c r="KFF9" i="20"/>
  <c r="KFE9" i="20"/>
  <c r="KFD9" i="20"/>
  <c r="KFC9" i="20"/>
  <c r="KFB9" i="20"/>
  <c r="KFA9" i="20"/>
  <c r="KEZ9" i="20"/>
  <c r="KEY9" i="20"/>
  <c r="KEX9" i="20"/>
  <c r="KEW9" i="20"/>
  <c r="KEV9" i="20"/>
  <c r="KEU9" i="20"/>
  <c r="KET9" i="20"/>
  <c r="KES9" i="20"/>
  <c r="KER9" i="20"/>
  <c r="KEQ9" i="20"/>
  <c r="KEP9" i="20"/>
  <c r="KEO9" i="20"/>
  <c r="KEN9" i="20"/>
  <c r="KEM9" i="20"/>
  <c r="KEL9" i="20"/>
  <c r="KEK9" i="20"/>
  <c r="KEJ9" i="20"/>
  <c r="KEI9" i="20"/>
  <c r="KEH9" i="20"/>
  <c r="KEG9" i="20"/>
  <c r="KEF9" i="20"/>
  <c r="KEE9" i="20"/>
  <c r="KED9" i="20"/>
  <c r="KEC9" i="20"/>
  <c r="KEB9" i="20"/>
  <c r="KEA9" i="20"/>
  <c r="KDZ9" i="20"/>
  <c r="KDY9" i="20"/>
  <c r="KDX9" i="20"/>
  <c r="KDW9" i="20"/>
  <c r="KDV9" i="20"/>
  <c r="KDU9" i="20"/>
  <c r="KDT9" i="20"/>
  <c r="KDS9" i="20"/>
  <c r="KDR9" i="20"/>
  <c r="KDQ9" i="20"/>
  <c r="KDP9" i="20"/>
  <c r="KDO9" i="20"/>
  <c r="KDN9" i="20"/>
  <c r="KDM9" i="20"/>
  <c r="KDL9" i="20"/>
  <c r="KDK9" i="20"/>
  <c r="KDJ9" i="20"/>
  <c r="KDI9" i="20"/>
  <c r="KDH9" i="20"/>
  <c r="KDG9" i="20"/>
  <c r="KDF9" i="20"/>
  <c r="KDE9" i="20"/>
  <c r="KDD9" i="20"/>
  <c r="KDC9" i="20"/>
  <c r="KDB9" i="20"/>
  <c r="KDA9" i="20"/>
  <c r="KCZ9" i="20"/>
  <c r="KCY9" i="20"/>
  <c r="KCX9" i="20"/>
  <c r="KCW9" i="20"/>
  <c r="KCV9" i="20"/>
  <c r="KCU9" i="20"/>
  <c r="KCT9" i="20"/>
  <c r="KCS9" i="20"/>
  <c r="KCR9" i="20"/>
  <c r="KCQ9" i="20"/>
  <c r="KCP9" i="20"/>
  <c r="KCO9" i="20"/>
  <c r="KCN9" i="20"/>
  <c r="KCM9" i="20"/>
  <c r="KCL9" i="20"/>
  <c r="KCK9" i="20"/>
  <c r="KCJ9" i="20"/>
  <c r="KCI9" i="20"/>
  <c r="KCH9" i="20"/>
  <c r="KCG9" i="20"/>
  <c r="KCF9" i="20"/>
  <c r="KCE9" i="20"/>
  <c r="KCD9" i="20"/>
  <c r="KCC9" i="20"/>
  <c r="KCB9" i="20"/>
  <c r="KCA9" i="20"/>
  <c r="KBZ9" i="20"/>
  <c r="KBY9" i="20"/>
  <c r="KBX9" i="20"/>
  <c r="KBW9" i="20"/>
  <c r="KBV9" i="20"/>
  <c r="KBU9" i="20"/>
  <c r="KBT9" i="20"/>
  <c r="KBS9" i="20"/>
  <c r="KBR9" i="20"/>
  <c r="KBQ9" i="20"/>
  <c r="KBP9" i="20"/>
  <c r="KBO9" i="20"/>
  <c r="KBN9" i="20"/>
  <c r="KBM9" i="20"/>
  <c r="KBL9" i="20"/>
  <c r="KBK9" i="20"/>
  <c r="KBJ9" i="20"/>
  <c r="KBI9" i="20"/>
  <c r="KBH9" i="20"/>
  <c r="KBG9" i="20"/>
  <c r="KBF9" i="20"/>
  <c r="KBE9" i="20"/>
  <c r="KBD9" i="20"/>
  <c r="KBC9" i="20"/>
  <c r="KBB9" i="20"/>
  <c r="KBA9" i="20"/>
  <c r="KAZ9" i="20"/>
  <c r="KAY9" i="20"/>
  <c r="KAX9" i="20"/>
  <c r="KAW9" i="20"/>
  <c r="KAV9" i="20"/>
  <c r="KAU9" i="20"/>
  <c r="KAT9" i="20"/>
  <c r="KAS9" i="20"/>
  <c r="KAR9" i="20"/>
  <c r="KAQ9" i="20"/>
  <c r="KAP9" i="20"/>
  <c r="KAO9" i="20"/>
  <c r="KAN9" i="20"/>
  <c r="KAM9" i="20"/>
  <c r="KAL9" i="20"/>
  <c r="KAK9" i="20"/>
  <c r="KAJ9" i="20"/>
  <c r="KAI9" i="20"/>
  <c r="KAH9" i="20"/>
  <c r="KAG9" i="20"/>
  <c r="KAF9" i="20"/>
  <c r="KAE9" i="20"/>
  <c r="KAD9" i="20"/>
  <c r="KAC9" i="20"/>
  <c r="KAB9" i="20"/>
  <c r="KAA9" i="20"/>
  <c r="JZZ9" i="20"/>
  <c r="JZY9" i="20"/>
  <c r="JZX9" i="20"/>
  <c r="JZW9" i="20"/>
  <c r="JZV9" i="20"/>
  <c r="JZU9" i="20"/>
  <c r="JZT9" i="20"/>
  <c r="JZS9" i="20"/>
  <c r="JZR9" i="20"/>
  <c r="JZQ9" i="20"/>
  <c r="JZP9" i="20"/>
  <c r="JZO9" i="20"/>
  <c r="JZN9" i="20"/>
  <c r="JZM9" i="20"/>
  <c r="JZL9" i="20"/>
  <c r="JZK9" i="20"/>
  <c r="JZJ9" i="20"/>
  <c r="JZI9" i="20"/>
  <c r="JZH9" i="20"/>
  <c r="JZG9" i="20"/>
  <c r="JZF9" i="20"/>
  <c r="JZE9" i="20"/>
  <c r="JZD9" i="20"/>
  <c r="JZC9" i="20"/>
  <c r="JZB9" i="20"/>
  <c r="JZA9" i="20"/>
  <c r="JYZ9" i="20"/>
  <c r="JYY9" i="20"/>
  <c r="JYX9" i="20"/>
  <c r="JYW9" i="20"/>
  <c r="JYV9" i="20"/>
  <c r="JYU9" i="20"/>
  <c r="JYT9" i="20"/>
  <c r="JYS9" i="20"/>
  <c r="JYR9" i="20"/>
  <c r="JYQ9" i="20"/>
  <c r="JYP9" i="20"/>
  <c r="JYO9" i="20"/>
  <c r="JYN9" i="20"/>
  <c r="JYM9" i="20"/>
  <c r="JYL9" i="20"/>
  <c r="JYK9" i="20"/>
  <c r="JYJ9" i="20"/>
  <c r="JYI9" i="20"/>
  <c r="JYH9" i="20"/>
  <c r="JYG9" i="20"/>
  <c r="JYF9" i="20"/>
  <c r="JYE9" i="20"/>
  <c r="JYD9" i="20"/>
  <c r="JYC9" i="20"/>
  <c r="JYB9" i="20"/>
  <c r="JYA9" i="20"/>
  <c r="JXZ9" i="20"/>
  <c r="JXY9" i="20"/>
  <c r="JXX9" i="20"/>
  <c r="JXW9" i="20"/>
  <c r="JXV9" i="20"/>
  <c r="JXU9" i="20"/>
  <c r="JXT9" i="20"/>
  <c r="JXS9" i="20"/>
  <c r="JXR9" i="20"/>
  <c r="JXQ9" i="20"/>
  <c r="JXP9" i="20"/>
  <c r="JXO9" i="20"/>
  <c r="JXN9" i="20"/>
  <c r="JXM9" i="20"/>
  <c r="JXL9" i="20"/>
  <c r="JXK9" i="20"/>
  <c r="JXJ9" i="20"/>
  <c r="JXI9" i="20"/>
  <c r="JXH9" i="20"/>
  <c r="JXG9" i="20"/>
  <c r="JXF9" i="20"/>
  <c r="JXE9" i="20"/>
  <c r="JXD9" i="20"/>
  <c r="JXC9" i="20"/>
  <c r="JXB9" i="20"/>
  <c r="JXA9" i="20"/>
  <c r="JWZ9" i="20"/>
  <c r="JWY9" i="20"/>
  <c r="JWX9" i="20"/>
  <c r="JWW9" i="20"/>
  <c r="JWV9" i="20"/>
  <c r="JWU9" i="20"/>
  <c r="JWT9" i="20"/>
  <c r="JWS9" i="20"/>
  <c r="JWR9" i="20"/>
  <c r="JWQ9" i="20"/>
  <c r="JWP9" i="20"/>
  <c r="JWO9" i="20"/>
  <c r="JWN9" i="20"/>
  <c r="JWM9" i="20"/>
  <c r="JWL9" i="20"/>
  <c r="JWK9" i="20"/>
  <c r="JWJ9" i="20"/>
  <c r="JWI9" i="20"/>
  <c r="JWH9" i="20"/>
  <c r="JWG9" i="20"/>
  <c r="JWF9" i="20"/>
  <c r="JWE9" i="20"/>
  <c r="JWD9" i="20"/>
  <c r="JWC9" i="20"/>
  <c r="JWB9" i="20"/>
  <c r="JWA9" i="20"/>
  <c r="JVZ9" i="20"/>
  <c r="JVY9" i="20"/>
  <c r="JVX9" i="20"/>
  <c r="JVW9" i="20"/>
  <c r="JVV9" i="20"/>
  <c r="JVU9" i="20"/>
  <c r="JVT9" i="20"/>
  <c r="JVS9" i="20"/>
  <c r="JVR9" i="20"/>
  <c r="JVQ9" i="20"/>
  <c r="JVP9" i="20"/>
  <c r="JVO9" i="20"/>
  <c r="JVN9" i="20"/>
  <c r="JVM9" i="20"/>
  <c r="JVL9" i="20"/>
  <c r="JVK9" i="20"/>
  <c r="JVJ9" i="20"/>
  <c r="JVI9" i="20"/>
  <c r="JVH9" i="20"/>
  <c r="JVG9" i="20"/>
  <c r="JVF9" i="20"/>
  <c r="JVE9" i="20"/>
  <c r="JVD9" i="20"/>
  <c r="JVC9" i="20"/>
  <c r="JVB9" i="20"/>
  <c r="JVA9" i="20"/>
  <c r="JUZ9" i="20"/>
  <c r="JUY9" i="20"/>
  <c r="JUX9" i="20"/>
  <c r="JUW9" i="20"/>
  <c r="JUV9" i="20"/>
  <c r="JUU9" i="20"/>
  <c r="JUT9" i="20"/>
  <c r="JUS9" i="20"/>
  <c r="JUR9" i="20"/>
  <c r="JUQ9" i="20"/>
  <c r="JUP9" i="20"/>
  <c r="JUO9" i="20"/>
  <c r="JUN9" i="20"/>
  <c r="JUM9" i="20"/>
  <c r="JUL9" i="20"/>
  <c r="JUK9" i="20"/>
  <c r="JUJ9" i="20"/>
  <c r="JUI9" i="20"/>
  <c r="JUH9" i="20"/>
  <c r="JUG9" i="20"/>
  <c r="JUF9" i="20"/>
  <c r="JUE9" i="20"/>
  <c r="JUD9" i="20"/>
  <c r="JUC9" i="20"/>
  <c r="JUB9" i="20"/>
  <c r="JUA9" i="20"/>
  <c r="JTZ9" i="20"/>
  <c r="JTY9" i="20"/>
  <c r="JTX9" i="20"/>
  <c r="JTW9" i="20"/>
  <c r="JTV9" i="20"/>
  <c r="JTU9" i="20"/>
  <c r="JTT9" i="20"/>
  <c r="JTS9" i="20"/>
  <c r="JTR9" i="20"/>
  <c r="JTQ9" i="20"/>
  <c r="JTP9" i="20"/>
  <c r="JTO9" i="20"/>
  <c r="JTN9" i="20"/>
  <c r="JTM9" i="20"/>
  <c r="JTL9" i="20"/>
  <c r="JTK9" i="20"/>
  <c r="JTJ9" i="20"/>
  <c r="JTI9" i="20"/>
  <c r="JTH9" i="20"/>
  <c r="JTG9" i="20"/>
  <c r="JTF9" i="20"/>
  <c r="JTE9" i="20"/>
  <c r="JTD9" i="20"/>
  <c r="JTC9" i="20"/>
  <c r="JTB9" i="20"/>
  <c r="JTA9" i="20"/>
  <c r="JSZ9" i="20"/>
  <c r="JSY9" i="20"/>
  <c r="JSX9" i="20"/>
  <c r="JSW9" i="20"/>
  <c r="JSV9" i="20"/>
  <c r="JSU9" i="20"/>
  <c r="JST9" i="20"/>
  <c r="JSS9" i="20"/>
  <c r="JSR9" i="20"/>
  <c r="JSQ9" i="20"/>
  <c r="JSP9" i="20"/>
  <c r="JSO9" i="20"/>
  <c r="JSN9" i="20"/>
  <c r="JSM9" i="20"/>
  <c r="JSL9" i="20"/>
  <c r="JSK9" i="20"/>
  <c r="JSJ9" i="20"/>
  <c r="JSI9" i="20"/>
  <c r="JSH9" i="20"/>
  <c r="JSG9" i="20"/>
  <c r="JSF9" i="20"/>
  <c r="JSE9" i="20"/>
  <c r="JSD9" i="20"/>
  <c r="JSC9" i="20"/>
  <c r="JSB9" i="20"/>
  <c r="JSA9" i="20"/>
  <c r="JRZ9" i="20"/>
  <c r="JRY9" i="20"/>
  <c r="JRX9" i="20"/>
  <c r="JRW9" i="20"/>
  <c r="JRV9" i="20"/>
  <c r="JRU9" i="20"/>
  <c r="JRT9" i="20"/>
  <c r="JRS9" i="20"/>
  <c r="JRR9" i="20"/>
  <c r="JRQ9" i="20"/>
  <c r="JRP9" i="20"/>
  <c r="JRO9" i="20"/>
  <c r="JRN9" i="20"/>
  <c r="JRM9" i="20"/>
  <c r="JRL9" i="20"/>
  <c r="JRK9" i="20"/>
  <c r="JRJ9" i="20"/>
  <c r="JRI9" i="20"/>
  <c r="JRH9" i="20"/>
  <c r="JRG9" i="20"/>
  <c r="JRF9" i="20"/>
  <c r="JRE9" i="20"/>
  <c r="JRD9" i="20"/>
  <c r="JRC9" i="20"/>
  <c r="JRB9" i="20"/>
  <c r="JRA9" i="20"/>
  <c r="JQZ9" i="20"/>
  <c r="JQY9" i="20"/>
  <c r="JQX9" i="20"/>
  <c r="JQW9" i="20"/>
  <c r="JQV9" i="20"/>
  <c r="JQU9" i="20"/>
  <c r="JQT9" i="20"/>
  <c r="JQS9" i="20"/>
  <c r="JQR9" i="20"/>
  <c r="JQQ9" i="20"/>
  <c r="JQP9" i="20"/>
  <c r="JQO9" i="20"/>
  <c r="JQN9" i="20"/>
  <c r="JQM9" i="20"/>
  <c r="JQL9" i="20"/>
  <c r="JQK9" i="20"/>
  <c r="JQJ9" i="20"/>
  <c r="JQI9" i="20"/>
  <c r="JQH9" i="20"/>
  <c r="JQG9" i="20"/>
  <c r="JQF9" i="20"/>
  <c r="JQE9" i="20"/>
  <c r="JQD9" i="20"/>
  <c r="JQC9" i="20"/>
  <c r="JQB9" i="20"/>
  <c r="JQA9" i="20"/>
  <c r="JPZ9" i="20"/>
  <c r="JPY9" i="20"/>
  <c r="JPX9" i="20"/>
  <c r="JPW9" i="20"/>
  <c r="JPV9" i="20"/>
  <c r="JPU9" i="20"/>
  <c r="JPT9" i="20"/>
  <c r="JPS9" i="20"/>
  <c r="JPR9" i="20"/>
  <c r="JPQ9" i="20"/>
  <c r="JPP9" i="20"/>
  <c r="JPO9" i="20"/>
  <c r="JPN9" i="20"/>
  <c r="JPM9" i="20"/>
  <c r="JPL9" i="20"/>
  <c r="JPK9" i="20"/>
  <c r="JPJ9" i="20"/>
  <c r="JPI9" i="20"/>
  <c r="JPH9" i="20"/>
  <c r="JPG9" i="20"/>
  <c r="JPF9" i="20"/>
  <c r="JPE9" i="20"/>
  <c r="JPD9" i="20"/>
  <c r="JPC9" i="20"/>
  <c r="JPB9" i="20"/>
  <c r="JPA9" i="20"/>
  <c r="JOZ9" i="20"/>
  <c r="JOY9" i="20"/>
  <c r="JOX9" i="20"/>
  <c r="JOW9" i="20"/>
  <c r="JOV9" i="20"/>
  <c r="JOU9" i="20"/>
  <c r="JOT9" i="20"/>
  <c r="JOS9" i="20"/>
  <c r="JOR9" i="20"/>
  <c r="JOQ9" i="20"/>
  <c r="JOP9" i="20"/>
  <c r="JOO9" i="20"/>
  <c r="JON9" i="20"/>
  <c r="JOM9" i="20"/>
  <c r="JOL9" i="20"/>
  <c r="JOK9" i="20"/>
  <c r="JOJ9" i="20"/>
  <c r="JOI9" i="20"/>
  <c r="JOH9" i="20"/>
  <c r="JOG9" i="20"/>
  <c r="JOF9" i="20"/>
  <c r="JOE9" i="20"/>
  <c r="JOD9" i="20"/>
  <c r="JOC9" i="20"/>
  <c r="JOB9" i="20"/>
  <c r="JOA9" i="20"/>
  <c r="JNZ9" i="20"/>
  <c r="JNY9" i="20"/>
  <c r="JNX9" i="20"/>
  <c r="JNW9" i="20"/>
  <c r="JNV9" i="20"/>
  <c r="JNU9" i="20"/>
  <c r="JNT9" i="20"/>
  <c r="JNS9" i="20"/>
  <c r="JNR9" i="20"/>
  <c r="JNQ9" i="20"/>
  <c r="JNP9" i="20"/>
  <c r="JNO9" i="20"/>
  <c r="JNN9" i="20"/>
  <c r="JNM9" i="20"/>
  <c r="JNL9" i="20"/>
  <c r="JNK9" i="20"/>
  <c r="JNJ9" i="20"/>
  <c r="JNI9" i="20"/>
  <c r="JNH9" i="20"/>
  <c r="JNG9" i="20"/>
  <c r="JNF9" i="20"/>
  <c r="JNE9" i="20"/>
  <c r="JND9" i="20"/>
  <c r="JNC9" i="20"/>
  <c r="JNB9" i="20"/>
  <c r="JNA9" i="20"/>
  <c r="JMZ9" i="20"/>
  <c r="JMY9" i="20"/>
  <c r="JMX9" i="20"/>
  <c r="JMW9" i="20"/>
  <c r="JMV9" i="20"/>
  <c r="JMU9" i="20"/>
  <c r="JMT9" i="20"/>
  <c r="JMS9" i="20"/>
  <c r="JMR9" i="20"/>
  <c r="JMQ9" i="20"/>
  <c r="JMP9" i="20"/>
  <c r="JMO9" i="20"/>
  <c r="JMN9" i="20"/>
  <c r="JMM9" i="20"/>
  <c r="JML9" i="20"/>
  <c r="JMK9" i="20"/>
  <c r="JMJ9" i="20"/>
  <c r="JMI9" i="20"/>
  <c r="JMH9" i="20"/>
  <c r="JMG9" i="20"/>
  <c r="JMF9" i="20"/>
  <c r="JME9" i="20"/>
  <c r="JMD9" i="20"/>
  <c r="JMC9" i="20"/>
  <c r="JMB9" i="20"/>
  <c r="JMA9" i="20"/>
  <c r="JLZ9" i="20"/>
  <c r="JLY9" i="20"/>
  <c r="JLX9" i="20"/>
  <c r="JLW9" i="20"/>
  <c r="JLV9" i="20"/>
  <c r="JLU9" i="20"/>
  <c r="JLT9" i="20"/>
  <c r="JLS9" i="20"/>
  <c r="JLR9" i="20"/>
  <c r="JLQ9" i="20"/>
  <c r="JLP9" i="20"/>
  <c r="JLO9" i="20"/>
  <c r="JLN9" i="20"/>
  <c r="JLM9" i="20"/>
  <c r="JLL9" i="20"/>
  <c r="JLK9" i="20"/>
  <c r="JLJ9" i="20"/>
  <c r="JLI9" i="20"/>
  <c r="JLH9" i="20"/>
  <c r="JLG9" i="20"/>
  <c r="JLF9" i="20"/>
  <c r="JLE9" i="20"/>
  <c r="JLD9" i="20"/>
  <c r="JLC9" i="20"/>
  <c r="JLB9" i="20"/>
  <c r="JLA9" i="20"/>
  <c r="JKZ9" i="20"/>
  <c r="JKY9" i="20"/>
  <c r="JKX9" i="20"/>
  <c r="JKW9" i="20"/>
  <c r="JKV9" i="20"/>
  <c r="JKU9" i="20"/>
  <c r="JKT9" i="20"/>
  <c r="JKS9" i="20"/>
  <c r="JKR9" i="20"/>
  <c r="JKQ9" i="20"/>
  <c r="JKP9" i="20"/>
  <c r="JKO9" i="20"/>
  <c r="JKN9" i="20"/>
  <c r="JKM9" i="20"/>
  <c r="JKL9" i="20"/>
  <c r="JKK9" i="20"/>
  <c r="JKJ9" i="20"/>
  <c r="JKI9" i="20"/>
  <c r="JKH9" i="20"/>
  <c r="JKG9" i="20"/>
  <c r="JKF9" i="20"/>
  <c r="JKE9" i="20"/>
  <c r="JKD9" i="20"/>
  <c r="JKC9" i="20"/>
  <c r="JKB9" i="20"/>
  <c r="JKA9" i="20"/>
  <c r="JJZ9" i="20"/>
  <c r="JJY9" i="20"/>
  <c r="JJX9" i="20"/>
  <c r="JJW9" i="20"/>
  <c r="JJV9" i="20"/>
  <c r="JJU9" i="20"/>
  <c r="JJT9" i="20"/>
  <c r="JJS9" i="20"/>
  <c r="JJR9" i="20"/>
  <c r="JJQ9" i="20"/>
  <c r="JJP9" i="20"/>
  <c r="JJO9" i="20"/>
  <c r="JJN9" i="20"/>
  <c r="JJM9" i="20"/>
  <c r="JJL9" i="20"/>
  <c r="JJK9" i="20"/>
  <c r="JJJ9" i="20"/>
  <c r="JJI9" i="20"/>
  <c r="JJH9" i="20"/>
  <c r="JJG9" i="20"/>
  <c r="JJF9" i="20"/>
  <c r="JJE9" i="20"/>
  <c r="JJD9" i="20"/>
  <c r="JJC9" i="20"/>
  <c r="JJB9" i="20"/>
  <c r="JJA9" i="20"/>
  <c r="JIZ9" i="20"/>
  <c r="JIY9" i="20"/>
  <c r="JIX9" i="20"/>
  <c r="JIW9" i="20"/>
  <c r="JIV9" i="20"/>
  <c r="JIU9" i="20"/>
  <c r="JIT9" i="20"/>
  <c r="JIS9" i="20"/>
  <c r="JIR9" i="20"/>
  <c r="JIQ9" i="20"/>
  <c r="JIP9" i="20"/>
  <c r="JIO9" i="20"/>
  <c r="JIN9" i="20"/>
  <c r="JIM9" i="20"/>
  <c r="JIL9" i="20"/>
  <c r="JIK9" i="20"/>
  <c r="JIJ9" i="20"/>
  <c r="JII9" i="20"/>
  <c r="JIH9" i="20"/>
  <c r="JIG9" i="20"/>
  <c r="JIF9" i="20"/>
  <c r="JIE9" i="20"/>
  <c r="JID9" i="20"/>
  <c r="JIC9" i="20"/>
  <c r="JIB9" i="20"/>
  <c r="JIA9" i="20"/>
  <c r="JHZ9" i="20"/>
  <c r="JHY9" i="20"/>
  <c r="JHX9" i="20"/>
  <c r="JHW9" i="20"/>
  <c r="JHV9" i="20"/>
  <c r="JHU9" i="20"/>
  <c r="JHT9" i="20"/>
  <c r="JHS9" i="20"/>
  <c r="JHR9" i="20"/>
  <c r="JHQ9" i="20"/>
  <c r="JHP9" i="20"/>
  <c r="JHO9" i="20"/>
  <c r="JHN9" i="20"/>
  <c r="JHM9" i="20"/>
  <c r="JHL9" i="20"/>
  <c r="JHK9" i="20"/>
  <c r="JHJ9" i="20"/>
  <c r="JHI9" i="20"/>
  <c r="JHH9" i="20"/>
  <c r="JHG9" i="20"/>
  <c r="JHF9" i="20"/>
  <c r="JHE9" i="20"/>
  <c r="JHD9" i="20"/>
  <c r="JHC9" i="20"/>
  <c r="JHB9" i="20"/>
  <c r="JHA9" i="20"/>
  <c r="JGZ9" i="20"/>
  <c r="JGY9" i="20"/>
  <c r="JGX9" i="20"/>
  <c r="JGW9" i="20"/>
  <c r="JGV9" i="20"/>
  <c r="JGU9" i="20"/>
  <c r="JGT9" i="20"/>
  <c r="JGS9" i="20"/>
  <c r="JGR9" i="20"/>
  <c r="JGQ9" i="20"/>
  <c r="JGP9" i="20"/>
  <c r="JGO9" i="20"/>
  <c r="JGN9" i="20"/>
  <c r="JGM9" i="20"/>
  <c r="JGL9" i="20"/>
  <c r="JGK9" i="20"/>
  <c r="JGJ9" i="20"/>
  <c r="JGI9" i="20"/>
  <c r="JGH9" i="20"/>
  <c r="JGG9" i="20"/>
  <c r="JGF9" i="20"/>
  <c r="JGE9" i="20"/>
  <c r="JGD9" i="20"/>
  <c r="JGC9" i="20"/>
  <c r="JGB9" i="20"/>
  <c r="JGA9" i="20"/>
  <c r="JFZ9" i="20"/>
  <c r="JFY9" i="20"/>
  <c r="JFX9" i="20"/>
  <c r="JFW9" i="20"/>
  <c r="JFV9" i="20"/>
  <c r="JFU9" i="20"/>
  <c r="JFT9" i="20"/>
  <c r="JFS9" i="20"/>
  <c r="JFR9" i="20"/>
  <c r="JFQ9" i="20"/>
  <c r="JFP9" i="20"/>
  <c r="JFO9" i="20"/>
  <c r="JFN9" i="20"/>
  <c r="JFM9" i="20"/>
  <c r="JFL9" i="20"/>
  <c r="JFK9" i="20"/>
  <c r="JFJ9" i="20"/>
  <c r="JFI9" i="20"/>
  <c r="JFH9" i="20"/>
  <c r="JFG9" i="20"/>
  <c r="JFF9" i="20"/>
  <c r="JFE9" i="20"/>
  <c r="JFD9" i="20"/>
  <c r="JFC9" i="20"/>
  <c r="JFB9" i="20"/>
  <c r="JFA9" i="20"/>
  <c r="JEZ9" i="20"/>
  <c r="JEY9" i="20"/>
  <c r="JEX9" i="20"/>
  <c r="JEW9" i="20"/>
  <c r="JEV9" i="20"/>
  <c r="JEU9" i="20"/>
  <c r="JET9" i="20"/>
  <c r="JES9" i="20"/>
  <c r="JER9" i="20"/>
  <c r="JEQ9" i="20"/>
  <c r="JEP9" i="20"/>
  <c r="JEO9" i="20"/>
  <c r="JEN9" i="20"/>
  <c r="JEM9" i="20"/>
  <c r="JEL9" i="20"/>
  <c r="JEK9" i="20"/>
  <c r="JEJ9" i="20"/>
  <c r="JEI9" i="20"/>
  <c r="JEH9" i="20"/>
  <c r="JEG9" i="20"/>
  <c r="JEF9" i="20"/>
  <c r="JEE9" i="20"/>
  <c r="JED9" i="20"/>
  <c r="JEC9" i="20"/>
  <c r="JEB9" i="20"/>
  <c r="JEA9" i="20"/>
  <c r="JDZ9" i="20"/>
  <c r="JDY9" i="20"/>
  <c r="JDX9" i="20"/>
  <c r="JDW9" i="20"/>
  <c r="JDV9" i="20"/>
  <c r="JDU9" i="20"/>
  <c r="JDT9" i="20"/>
  <c r="JDS9" i="20"/>
  <c r="JDR9" i="20"/>
  <c r="JDQ9" i="20"/>
  <c r="JDP9" i="20"/>
  <c r="JDO9" i="20"/>
  <c r="JDN9" i="20"/>
  <c r="JDM9" i="20"/>
  <c r="JDL9" i="20"/>
  <c r="JDK9" i="20"/>
  <c r="JDJ9" i="20"/>
  <c r="JDI9" i="20"/>
  <c r="JDH9" i="20"/>
  <c r="JDG9" i="20"/>
  <c r="JDF9" i="20"/>
  <c r="JDE9" i="20"/>
  <c r="JDD9" i="20"/>
  <c r="JDC9" i="20"/>
  <c r="JDB9" i="20"/>
  <c r="JDA9" i="20"/>
  <c r="JCZ9" i="20"/>
  <c r="JCY9" i="20"/>
  <c r="JCX9" i="20"/>
  <c r="JCW9" i="20"/>
  <c r="JCV9" i="20"/>
  <c r="JCU9" i="20"/>
  <c r="JCT9" i="20"/>
  <c r="JCS9" i="20"/>
  <c r="JCR9" i="20"/>
  <c r="JCQ9" i="20"/>
  <c r="JCP9" i="20"/>
  <c r="JCO9" i="20"/>
  <c r="JCN9" i="20"/>
  <c r="JCM9" i="20"/>
  <c r="JCL9" i="20"/>
  <c r="JCK9" i="20"/>
  <c r="JCJ9" i="20"/>
  <c r="JCI9" i="20"/>
  <c r="JCH9" i="20"/>
  <c r="JCG9" i="20"/>
  <c r="JCF9" i="20"/>
  <c r="JCE9" i="20"/>
  <c r="JCD9" i="20"/>
  <c r="JCC9" i="20"/>
  <c r="JCB9" i="20"/>
  <c r="JCA9" i="20"/>
  <c r="JBZ9" i="20"/>
  <c r="JBY9" i="20"/>
  <c r="JBX9" i="20"/>
  <c r="JBW9" i="20"/>
  <c r="JBV9" i="20"/>
  <c r="JBU9" i="20"/>
  <c r="JBT9" i="20"/>
  <c r="JBS9" i="20"/>
  <c r="JBR9" i="20"/>
  <c r="JBQ9" i="20"/>
  <c r="JBP9" i="20"/>
  <c r="JBO9" i="20"/>
  <c r="JBN9" i="20"/>
  <c r="JBM9" i="20"/>
  <c r="JBL9" i="20"/>
  <c r="JBK9" i="20"/>
  <c r="JBJ9" i="20"/>
  <c r="JBI9" i="20"/>
  <c r="JBH9" i="20"/>
  <c r="JBG9" i="20"/>
  <c r="JBF9" i="20"/>
  <c r="JBE9" i="20"/>
  <c r="JBD9" i="20"/>
  <c r="JBC9" i="20"/>
  <c r="JBB9" i="20"/>
  <c r="JBA9" i="20"/>
  <c r="JAZ9" i="20"/>
  <c r="JAY9" i="20"/>
  <c r="JAX9" i="20"/>
  <c r="JAW9" i="20"/>
  <c r="JAV9" i="20"/>
  <c r="JAU9" i="20"/>
  <c r="JAT9" i="20"/>
  <c r="JAS9" i="20"/>
  <c r="JAR9" i="20"/>
  <c r="JAQ9" i="20"/>
  <c r="JAP9" i="20"/>
  <c r="JAO9" i="20"/>
  <c r="JAN9" i="20"/>
  <c r="JAM9" i="20"/>
  <c r="JAL9" i="20"/>
  <c r="JAK9" i="20"/>
  <c r="JAJ9" i="20"/>
  <c r="JAI9" i="20"/>
  <c r="JAH9" i="20"/>
  <c r="JAG9" i="20"/>
  <c r="JAF9" i="20"/>
  <c r="JAE9" i="20"/>
  <c r="JAD9" i="20"/>
  <c r="JAC9" i="20"/>
  <c r="JAB9" i="20"/>
  <c r="JAA9" i="20"/>
  <c r="IZZ9" i="20"/>
  <c r="IZY9" i="20"/>
  <c r="IZX9" i="20"/>
  <c r="IZW9" i="20"/>
  <c r="IZV9" i="20"/>
  <c r="IZU9" i="20"/>
  <c r="IZT9" i="20"/>
  <c r="IZS9" i="20"/>
  <c r="IZR9" i="20"/>
  <c r="IZQ9" i="20"/>
  <c r="IZP9" i="20"/>
  <c r="IZO9" i="20"/>
  <c r="IZN9" i="20"/>
  <c r="IZM9" i="20"/>
  <c r="IZL9" i="20"/>
  <c r="IZK9" i="20"/>
  <c r="IZJ9" i="20"/>
  <c r="IZI9" i="20"/>
  <c r="IZH9" i="20"/>
  <c r="IZG9" i="20"/>
  <c r="IZF9" i="20"/>
  <c r="IZE9" i="20"/>
  <c r="IZD9" i="20"/>
  <c r="IZC9" i="20"/>
  <c r="IZB9" i="20"/>
  <c r="IZA9" i="20"/>
  <c r="IYZ9" i="20"/>
  <c r="IYY9" i="20"/>
  <c r="IYX9" i="20"/>
  <c r="IYW9" i="20"/>
  <c r="IYV9" i="20"/>
  <c r="IYU9" i="20"/>
  <c r="IYT9" i="20"/>
  <c r="IYS9" i="20"/>
  <c r="IYR9" i="20"/>
  <c r="IYQ9" i="20"/>
  <c r="IYP9" i="20"/>
  <c r="IYO9" i="20"/>
  <c r="IYN9" i="20"/>
  <c r="IYM9" i="20"/>
  <c r="IYL9" i="20"/>
  <c r="IYK9" i="20"/>
  <c r="IYJ9" i="20"/>
  <c r="IYI9" i="20"/>
  <c r="IYH9" i="20"/>
  <c r="IYG9" i="20"/>
  <c r="IYF9" i="20"/>
  <c r="IYE9" i="20"/>
  <c r="IYD9" i="20"/>
  <c r="IYC9" i="20"/>
  <c r="IYB9" i="20"/>
  <c r="IYA9" i="20"/>
  <c r="IXZ9" i="20"/>
  <c r="IXY9" i="20"/>
  <c r="IXX9" i="20"/>
  <c r="IXW9" i="20"/>
  <c r="IXV9" i="20"/>
  <c r="IXU9" i="20"/>
  <c r="IXT9" i="20"/>
  <c r="IXS9" i="20"/>
  <c r="IXR9" i="20"/>
  <c r="IXQ9" i="20"/>
  <c r="IXP9" i="20"/>
  <c r="IXO9" i="20"/>
  <c r="IXN9" i="20"/>
  <c r="IXM9" i="20"/>
  <c r="IXL9" i="20"/>
  <c r="IXK9" i="20"/>
  <c r="IXJ9" i="20"/>
  <c r="IXI9" i="20"/>
  <c r="IXH9" i="20"/>
  <c r="IXG9" i="20"/>
  <c r="IXF9" i="20"/>
  <c r="IXE9" i="20"/>
  <c r="IXD9" i="20"/>
  <c r="IXC9" i="20"/>
  <c r="IXB9" i="20"/>
  <c r="IXA9" i="20"/>
  <c r="IWZ9" i="20"/>
  <c r="IWY9" i="20"/>
  <c r="IWX9" i="20"/>
  <c r="IWW9" i="20"/>
  <c r="IWV9" i="20"/>
  <c r="IWU9" i="20"/>
  <c r="IWT9" i="20"/>
  <c r="IWS9" i="20"/>
  <c r="IWR9" i="20"/>
  <c r="IWQ9" i="20"/>
  <c r="IWP9" i="20"/>
  <c r="IWO9" i="20"/>
  <c r="IWN9" i="20"/>
  <c r="IWM9" i="20"/>
  <c r="IWL9" i="20"/>
  <c r="IWK9" i="20"/>
  <c r="IWJ9" i="20"/>
  <c r="IWI9" i="20"/>
  <c r="IWH9" i="20"/>
  <c r="IWG9" i="20"/>
  <c r="IWF9" i="20"/>
  <c r="IWE9" i="20"/>
  <c r="IWD9" i="20"/>
  <c r="IWC9" i="20"/>
  <c r="IWB9" i="20"/>
  <c r="IWA9" i="20"/>
  <c r="IVZ9" i="20"/>
  <c r="IVY9" i="20"/>
  <c r="IVX9" i="20"/>
  <c r="IVW9" i="20"/>
  <c r="IVV9" i="20"/>
  <c r="IVU9" i="20"/>
  <c r="IVT9" i="20"/>
  <c r="IVS9" i="20"/>
  <c r="IVR9" i="20"/>
  <c r="IVQ9" i="20"/>
  <c r="IVP9" i="20"/>
  <c r="IVO9" i="20"/>
  <c r="IVN9" i="20"/>
  <c r="IVM9" i="20"/>
  <c r="IVL9" i="20"/>
  <c r="IVK9" i="20"/>
  <c r="IVJ9" i="20"/>
  <c r="IVI9" i="20"/>
  <c r="IVH9" i="20"/>
  <c r="IVG9" i="20"/>
  <c r="IVF9" i="20"/>
  <c r="IVE9" i="20"/>
  <c r="IVD9" i="20"/>
  <c r="IVC9" i="20"/>
  <c r="IVB9" i="20"/>
  <c r="IVA9" i="20"/>
  <c r="IUZ9" i="20"/>
  <c r="IUY9" i="20"/>
  <c r="IUX9" i="20"/>
  <c r="IUW9" i="20"/>
  <c r="IUV9" i="20"/>
  <c r="IUU9" i="20"/>
  <c r="IUT9" i="20"/>
  <c r="IUS9" i="20"/>
  <c r="IUR9" i="20"/>
  <c r="IUQ9" i="20"/>
  <c r="IUP9" i="20"/>
  <c r="IUO9" i="20"/>
  <c r="IUN9" i="20"/>
  <c r="IUM9" i="20"/>
  <c r="IUL9" i="20"/>
  <c r="IUK9" i="20"/>
  <c r="IUJ9" i="20"/>
  <c r="IUI9" i="20"/>
  <c r="IUH9" i="20"/>
  <c r="IUG9" i="20"/>
  <c r="IUF9" i="20"/>
  <c r="IUE9" i="20"/>
  <c r="IUD9" i="20"/>
  <c r="IUC9" i="20"/>
  <c r="IUB9" i="20"/>
  <c r="IUA9" i="20"/>
  <c r="ITZ9" i="20"/>
  <c r="ITY9" i="20"/>
  <c r="ITX9" i="20"/>
  <c r="ITW9" i="20"/>
  <c r="ITV9" i="20"/>
  <c r="ITU9" i="20"/>
  <c r="ITT9" i="20"/>
  <c r="ITS9" i="20"/>
  <c r="ITR9" i="20"/>
  <c r="ITQ9" i="20"/>
  <c r="ITP9" i="20"/>
  <c r="ITO9" i="20"/>
  <c r="ITN9" i="20"/>
  <c r="ITM9" i="20"/>
  <c r="ITL9" i="20"/>
  <c r="ITK9" i="20"/>
  <c r="ITJ9" i="20"/>
  <c r="ITI9" i="20"/>
  <c r="ITH9" i="20"/>
  <c r="ITG9" i="20"/>
  <c r="ITF9" i="20"/>
  <c r="ITE9" i="20"/>
  <c r="ITD9" i="20"/>
  <c r="ITC9" i="20"/>
  <c r="ITB9" i="20"/>
  <c r="ITA9" i="20"/>
  <c r="ISZ9" i="20"/>
  <c r="ISY9" i="20"/>
  <c r="ISX9" i="20"/>
  <c r="ISW9" i="20"/>
  <c r="ISV9" i="20"/>
  <c r="ISU9" i="20"/>
  <c r="IST9" i="20"/>
  <c r="ISS9" i="20"/>
  <c r="ISR9" i="20"/>
  <c r="ISQ9" i="20"/>
  <c r="ISP9" i="20"/>
  <c r="ISO9" i="20"/>
  <c r="ISN9" i="20"/>
  <c r="ISM9" i="20"/>
  <c r="ISL9" i="20"/>
  <c r="ISK9" i="20"/>
  <c r="ISJ9" i="20"/>
  <c r="ISI9" i="20"/>
  <c r="ISH9" i="20"/>
  <c r="ISG9" i="20"/>
  <c r="ISF9" i="20"/>
  <c r="ISE9" i="20"/>
  <c r="ISD9" i="20"/>
  <c r="ISC9" i="20"/>
  <c r="ISB9" i="20"/>
  <c r="ISA9" i="20"/>
  <c r="IRZ9" i="20"/>
  <c r="IRY9" i="20"/>
  <c r="IRX9" i="20"/>
  <c r="IRW9" i="20"/>
  <c r="IRV9" i="20"/>
  <c r="IRU9" i="20"/>
  <c r="IRT9" i="20"/>
  <c r="IRS9" i="20"/>
  <c r="IRR9" i="20"/>
  <c r="IRQ9" i="20"/>
  <c r="IRP9" i="20"/>
  <c r="IRO9" i="20"/>
  <c r="IRN9" i="20"/>
  <c r="IRM9" i="20"/>
  <c r="IRL9" i="20"/>
  <c r="IRK9" i="20"/>
  <c r="IRJ9" i="20"/>
  <c r="IRI9" i="20"/>
  <c r="IRH9" i="20"/>
  <c r="IRG9" i="20"/>
  <c r="IRF9" i="20"/>
  <c r="IRE9" i="20"/>
  <c r="IRD9" i="20"/>
  <c r="IRC9" i="20"/>
  <c r="IRB9" i="20"/>
  <c r="IRA9" i="20"/>
  <c r="IQZ9" i="20"/>
  <c r="IQY9" i="20"/>
  <c r="IQX9" i="20"/>
  <c r="IQW9" i="20"/>
  <c r="IQV9" i="20"/>
  <c r="IQU9" i="20"/>
  <c r="IQT9" i="20"/>
  <c r="IQS9" i="20"/>
  <c r="IQR9" i="20"/>
  <c r="IQQ9" i="20"/>
  <c r="IQP9" i="20"/>
  <c r="IQO9" i="20"/>
  <c r="IQN9" i="20"/>
  <c r="IQM9" i="20"/>
  <c r="IQL9" i="20"/>
  <c r="IQK9" i="20"/>
  <c r="IQJ9" i="20"/>
  <c r="IQI9" i="20"/>
  <c r="IQH9" i="20"/>
  <c r="IQG9" i="20"/>
  <c r="IQF9" i="20"/>
  <c r="IQE9" i="20"/>
  <c r="IQD9" i="20"/>
  <c r="IQC9" i="20"/>
  <c r="IQB9" i="20"/>
  <c r="IQA9" i="20"/>
  <c r="IPZ9" i="20"/>
  <c r="IPY9" i="20"/>
  <c r="IPX9" i="20"/>
  <c r="IPW9" i="20"/>
  <c r="IPV9" i="20"/>
  <c r="IPU9" i="20"/>
  <c r="IPT9" i="20"/>
  <c r="IPS9" i="20"/>
  <c r="IPR9" i="20"/>
  <c r="IPQ9" i="20"/>
  <c r="IPP9" i="20"/>
  <c r="IPO9" i="20"/>
  <c r="IPN9" i="20"/>
  <c r="IPM9" i="20"/>
  <c r="IPL9" i="20"/>
  <c r="IPK9" i="20"/>
  <c r="IPJ9" i="20"/>
  <c r="IPI9" i="20"/>
  <c r="IPH9" i="20"/>
  <c r="IPG9" i="20"/>
  <c r="IPF9" i="20"/>
  <c r="IPE9" i="20"/>
  <c r="IPD9" i="20"/>
  <c r="IPC9" i="20"/>
  <c r="IPB9" i="20"/>
  <c r="IPA9" i="20"/>
  <c r="IOZ9" i="20"/>
  <c r="IOY9" i="20"/>
  <c r="IOX9" i="20"/>
  <c r="IOW9" i="20"/>
  <c r="IOV9" i="20"/>
  <c r="IOU9" i="20"/>
  <c r="IOT9" i="20"/>
  <c r="IOS9" i="20"/>
  <c r="IOR9" i="20"/>
  <c r="IOQ9" i="20"/>
  <c r="IOP9" i="20"/>
  <c r="IOO9" i="20"/>
  <c r="ION9" i="20"/>
  <c r="IOM9" i="20"/>
  <c r="IOL9" i="20"/>
  <c r="IOK9" i="20"/>
  <c r="IOJ9" i="20"/>
  <c r="IOI9" i="20"/>
  <c r="IOH9" i="20"/>
  <c r="IOG9" i="20"/>
  <c r="IOF9" i="20"/>
  <c r="IOE9" i="20"/>
  <c r="IOD9" i="20"/>
  <c r="IOC9" i="20"/>
  <c r="IOB9" i="20"/>
  <c r="IOA9" i="20"/>
  <c r="INZ9" i="20"/>
  <c r="INY9" i="20"/>
  <c r="INX9" i="20"/>
  <c r="INW9" i="20"/>
  <c r="INV9" i="20"/>
  <c r="INU9" i="20"/>
  <c r="INT9" i="20"/>
  <c r="INS9" i="20"/>
  <c r="INR9" i="20"/>
  <c r="INQ9" i="20"/>
  <c r="INP9" i="20"/>
  <c r="INO9" i="20"/>
  <c r="INN9" i="20"/>
  <c r="INM9" i="20"/>
  <c r="INL9" i="20"/>
  <c r="INK9" i="20"/>
  <c r="INJ9" i="20"/>
  <c r="INI9" i="20"/>
  <c r="INH9" i="20"/>
  <c r="ING9" i="20"/>
  <c r="INF9" i="20"/>
  <c r="INE9" i="20"/>
  <c r="IND9" i="20"/>
  <c r="INC9" i="20"/>
  <c r="INB9" i="20"/>
  <c r="INA9" i="20"/>
  <c r="IMZ9" i="20"/>
  <c r="IMY9" i="20"/>
  <c r="IMX9" i="20"/>
  <c r="IMW9" i="20"/>
  <c r="IMV9" i="20"/>
  <c r="IMU9" i="20"/>
  <c r="IMT9" i="20"/>
  <c r="IMS9" i="20"/>
  <c r="IMR9" i="20"/>
  <c r="IMQ9" i="20"/>
  <c r="IMP9" i="20"/>
  <c r="IMO9" i="20"/>
  <c r="IMN9" i="20"/>
  <c r="IMM9" i="20"/>
  <c r="IML9" i="20"/>
  <c r="IMK9" i="20"/>
  <c r="IMJ9" i="20"/>
  <c r="IMI9" i="20"/>
  <c r="IMH9" i="20"/>
  <c r="IMG9" i="20"/>
  <c r="IMF9" i="20"/>
  <c r="IME9" i="20"/>
  <c r="IMD9" i="20"/>
  <c r="IMC9" i="20"/>
  <c r="IMB9" i="20"/>
  <c r="IMA9" i="20"/>
  <c r="ILZ9" i="20"/>
  <c r="ILY9" i="20"/>
  <c r="ILX9" i="20"/>
  <c r="ILW9" i="20"/>
  <c r="ILV9" i="20"/>
  <c r="ILU9" i="20"/>
  <c r="ILT9" i="20"/>
  <c r="ILS9" i="20"/>
  <c r="ILR9" i="20"/>
  <c r="ILQ9" i="20"/>
  <c r="ILP9" i="20"/>
  <c r="ILO9" i="20"/>
  <c r="ILN9" i="20"/>
  <c r="ILM9" i="20"/>
  <c r="ILL9" i="20"/>
  <c r="ILK9" i="20"/>
  <c r="ILJ9" i="20"/>
  <c r="ILI9" i="20"/>
  <c r="ILH9" i="20"/>
  <c r="ILG9" i="20"/>
  <c r="ILF9" i="20"/>
  <c r="ILE9" i="20"/>
  <c r="ILD9" i="20"/>
  <c r="ILC9" i="20"/>
  <c r="ILB9" i="20"/>
  <c r="ILA9" i="20"/>
  <c r="IKZ9" i="20"/>
  <c r="IKY9" i="20"/>
  <c r="IKX9" i="20"/>
  <c r="IKW9" i="20"/>
  <c r="IKV9" i="20"/>
  <c r="IKU9" i="20"/>
  <c r="IKT9" i="20"/>
  <c r="IKS9" i="20"/>
  <c r="IKR9" i="20"/>
  <c r="IKQ9" i="20"/>
  <c r="IKP9" i="20"/>
  <c r="IKO9" i="20"/>
  <c r="IKN9" i="20"/>
  <c r="IKM9" i="20"/>
  <c r="IKL9" i="20"/>
  <c r="IKK9" i="20"/>
  <c r="IKJ9" i="20"/>
  <c r="IKI9" i="20"/>
  <c r="IKH9" i="20"/>
  <c r="IKG9" i="20"/>
  <c r="IKF9" i="20"/>
  <c r="IKE9" i="20"/>
  <c r="IKD9" i="20"/>
  <c r="IKC9" i="20"/>
  <c r="IKB9" i="20"/>
  <c r="IKA9" i="20"/>
  <c r="IJZ9" i="20"/>
  <c r="IJY9" i="20"/>
  <c r="IJX9" i="20"/>
  <c r="IJW9" i="20"/>
  <c r="IJV9" i="20"/>
  <c r="IJU9" i="20"/>
  <c r="IJT9" i="20"/>
  <c r="IJS9" i="20"/>
  <c r="IJR9" i="20"/>
  <c r="IJQ9" i="20"/>
  <c r="IJP9" i="20"/>
  <c r="IJO9" i="20"/>
  <c r="IJN9" i="20"/>
  <c r="IJM9" i="20"/>
  <c r="IJL9" i="20"/>
  <c r="IJK9" i="20"/>
  <c r="IJJ9" i="20"/>
  <c r="IJI9" i="20"/>
  <c r="IJH9" i="20"/>
  <c r="IJG9" i="20"/>
  <c r="IJF9" i="20"/>
  <c r="IJE9" i="20"/>
  <c r="IJD9" i="20"/>
  <c r="IJC9" i="20"/>
  <c r="IJB9" i="20"/>
  <c r="IJA9" i="20"/>
  <c r="IIZ9" i="20"/>
  <c r="IIY9" i="20"/>
  <c r="IIX9" i="20"/>
  <c r="IIW9" i="20"/>
  <c r="IIV9" i="20"/>
  <c r="IIU9" i="20"/>
  <c r="IIT9" i="20"/>
  <c r="IIS9" i="20"/>
  <c r="IIR9" i="20"/>
  <c r="IIQ9" i="20"/>
  <c r="IIP9" i="20"/>
  <c r="IIO9" i="20"/>
  <c r="IIN9" i="20"/>
  <c r="IIM9" i="20"/>
  <c r="IIL9" i="20"/>
  <c r="IIK9" i="20"/>
  <c r="IIJ9" i="20"/>
  <c r="III9" i="20"/>
  <c r="IIH9" i="20"/>
  <c r="IIG9" i="20"/>
  <c r="IIF9" i="20"/>
  <c r="IIE9" i="20"/>
  <c r="IID9" i="20"/>
  <c r="IIC9" i="20"/>
  <c r="IIB9" i="20"/>
  <c r="IIA9" i="20"/>
  <c r="IHZ9" i="20"/>
  <c r="IHY9" i="20"/>
  <c r="IHX9" i="20"/>
  <c r="IHW9" i="20"/>
  <c r="IHV9" i="20"/>
  <c r="IHU9" i="20"/>
  <c r="IHT9" i="20"/>
  <c r="IHS9" i="20"/>
  <c r="IHR9" i="20"/>
  <c r="IHQ9" i="20"/>
  <c r="IHP9" i="20"/>
  <c r="IHO9" i="20"/>
  <c r="IHN9" i="20"/>
  <c r="IHM9" i="20"/>
  <c r="IHL9" i="20"/>
  <c r="IHK9" i="20"/>
  <c r="IHJ9" i="20"/>
  <c r="IHI9" i="20"/>
  <c r="IHH9" i="20"/>
  <c r="IHG9" i="20"/>
  <c r="IHF9" i="20"/>
  <c r="IHE9" i="20"/>
  <c r="IHD9" i="20"/>
  <c r="IHC9" i="20"/>
  <c r="IHB9" i="20"/>
  <c r="IHA9" i="20"/>
  <c r="IGZ9" i="20"/>
  <c r="IGY9" i="20"/>
  <c r="IGX9" i="20"/>
  <c r="IGW9" i="20"/>
  <c r="IGV9" i="20"/>
  <c r="IGU9" i="20"/>
  <c r="IGT9" i="20"/>
  <c r="IGS9" i="20"/>
  <c r="IGR9" i="20"/>
  <c r="IGQ9" i="20"/>
  <c r="IGP9" i="20"/>
  <c r="IGO9" i="20"/>
  <c r="IGN9" i="20"/>
  <c r="IGM9" i="20"/>
  <c r="IGL9" i="20"/>
  <c r="IGK9" i="20"/>
  <c r="IGJ9" i="20"/>
  <c r="IGI9" i="20"/>
  <c r="IGH9" i="20"/>
  <c r="IGG9" i="20"/>
  <c r="IGF9" i="20"/>
  <c r="IGE9" i="20"/>
  <c r="IGD9" i="20"/>
  <c r="IGC9" i="20"/>
  <c r="IGB9" i="20"/>
  <c r="IGA9" i="20"/>
  <c r="IFZ9" i="20"/>
  <c r="IFY9" i="20"/>
  <c r="IFX9" i="20"/>
  <c r="IFW9" i="20"/>
  <c r="IFV9" i="20"/>
  <c r="IFU9" i="20"/>
  <c r="IFT9" i="20"/>
  <c r="IFS9" i="20"/>
  <c r="IFR9" i="20"/>
  <c r="IFQ9" i="20"/>
  <c r="IFP9" i="20"/>
  <c r="IFO9" i="20"/>
  <c r="IFN9" i="20"/>
  <c r="IFM9" i="20"/>
  <c r="IFL9" i="20"/>
  <c r="IFK9" i="20"/>
  <c r="IFJ9" i="20"/>
  <c r="IFI9" i="20"/>
  <c r="IFH9" i="20"/>
  <c r="IFG9" i="20"/>
  <c r="IFF9" i="20"/>
  <c r="IFE9" i="20"/>
  <c r="IFD9" i="20"/>
  <c r="IFC9" i="20"/>
  <c r="IFB9" i="20"/>
  <c r="IFA9" i="20"/>
  <c r="IEZ9" i="20"/>
  <c r="IEY9" i="20"/>
  <c r="IEX9" i="20"/>
  <c r="IEW9" i="20"/>
  <c r="IEV9" i="20"/>
  <c r="IEU9" i="20"/>
  <c r="IET9" i="20"/>
  <c r="IES9" i="20"/>
  <c r="IER9" i="20"/>
  <c r="IEQ9" i="20"/>
  <c r="IEP9" i="20"/>
  <c r="IEO9" i="20"/>
  <c r="IEN9" i="20"/>
  <c r="IEM9" i="20"/>
  <c r="IEL9" i="20"/>
  <c r="IEK9" i="20"/>
  <c r="IEJ9" i="20"/>
  <c r="IEI9" i="20"/>
  <c r="IEH9" i="20"/>
  <c r="IEG9" i="20"/>
  <c r="IEF9" i="20"/>
  <c r="IEE9" i="20"/>
  <c r="IED9" i="20"/>
  <c r="IEC9" i="20"/>
  <c r="IEB9" i="20"/>
  <c r="IEA9" i="20"/>
  <c r="IDZ9" i="20"/>
  <c r="IDY9" i="20"/>
  <c r="IDX9" i="20"/>
  <c r="IDW9" i="20"/>
  <c r="IDV9" i="20"/>
  <c r="IDU9" i="20"/>
  <c r="IDT9" i="20"/>
  <c r="IDS9" i="20"/>
  <c r="IDR9" i="20"/>
  <c r="IDQ9" i="20"/>
  <c r="IDP9" i="20"/>
  <c r="IDO9" i="20"/>
  <c r="IDN9" i="20"/>
  <c r="IDM9" i="20"/>
  <c r="IDL9" i="20"/>
  <c r="IDK9" i="20"/>
  <c r="IDJ9" i="20"/>
  <c r="IDI9" i="20"/>
  <c r="IDH9" i="20"/>
  <c r="IDG9" i="20"/>
  <c r="IDF9" i="20"/>
  <c r="IDE9" i="20"/>
  <c r="IDD9" i="20"/>
  <c r="IDC9" i="20"/>
  <c r="IDB9" i="20"/>
  <c r="IDA9" i="20"/>
  <c r="ICZ9" i="20"/>
  <c r="ICY9" i="20"/>
  <c r="ICX9" i="20"/>
  <c r="ICW9" i="20"/>
  <c r="ICV9" i="20"/>
  <c r="ICU9" i="20"/>
  <c r="ICT9" i="20"/>
  <c r="ICS9" i="20"/>
  <c r="ICR9" i="20"/>
  <c r="ICQ9" i="20"/>
  <c r="ICP9" i="20"/>
  <c r="ICO9" i="20"/>
  <c r="ICN9" i="20"/>
  <c r="ICM9" i="20"/>
  <c r="ICL9" i="20"/>
  <c r="ICK9" i="20"/>
  <c r="ICJ9" i="20"/>
  <c r="ICI9" i="20"/>
  <c r="ICH9" i="20"/>
  <c r="ICG9" i="20"/>
  <c r="ICF9" i="20"/>
  <c r="ICE9" i="20"/>
  <c r="ICD9" i="20"/>
  <c r="ICC9" i="20"/>
  <c r="ICB9" i="20"/>
  <c r="ICA9" i="20"/>
  <c r="IBZ9" i="20"/>
  <c r="IBY9" i="20"/>
  <c r="IBX9" i="20"/>
  <c r="IBW9" i="20"/>
  <c r="IBV9" i="20"/>
  <c r="IBU9" i="20"/>
  <c r="IBT9" i="20"/>
  <c r="IBS9" i="20"/>
  <c r="IBR9" i="20"/>
  <c r="IBQ9" i="20"/>
  <c r="IBP9" i="20"/>
  <c r="IBO9" i="20"/>
  <c r="IBN9" i="20"/>
  <c r="IBM9" i="20"/>
  <c r="IBL9" i="20"/>
  <c r="IBK9" i="20"/>
  <c r="IBJ9" i="20"/>
  <c r="IBI9" i="20"/>
  <c r="IBH9" i="20"/>
  <c r="IBG9" i="20"/>
  <c r="IBF9" i="20"/>
  <c r="IBE9" i="20"/>
  <c r="IBD9" i="20"/>
  <c r="IBC9" i="20"/>
  <c r="IBB9" i="20"/>
  <c r="IBA9" i="20"/>
  <c r="IAZ9" i="20"/>
  <c r="IAY9" i="20"/>
  <c r="IAX9" i="20"/>
  <c r="IAW9" i="20"/>
  <c r="IAV9" i="20"/>
  <c r="IAU9" i="20"/>
  <c r="IAT9" i="20"/>
  <c r="IAS9" i="20"/>
  <c r="IAR9" i="20"/>
  <c r="IAQ9" i="20"/>
  <c r="IAP9" i="20"/>
  <c r="IAO9" i="20"/>
  <c r="IAN9" i="20"/>
  <c r="IAM9" i="20"/>
  <c r="IAL9" i="20"/>
  <c r="IAK9" i="20"/>
  <c r="IAJ9" i="20"/>
  <c r="IAI9" i="20"/>
  <c r="IAH9" i="20"/>
  <c r="IAG9" i="20"/>
  <c r="IAF9" i="20"/>
  <c r="IAE9" i="20"/>
  <c r="IAD9" i="20"/>
  <c r="IAC9" i="20"/>
  <c r="IAB9" i="20"/>
  <c r="IAA9" i="20"/>
  <c r="HZZ9" i="20"/>
  <c r="HZY9" i="20"/>
  <c r="HZX9" i="20"/>
  <c r="HZW9" i="20"/>
  <c r="HZV9" i="20"/>
  <c r="HZU9" i="20"/>
  <c r="HZT9" i="20"/>
  <c r="HZS9" i="20"/>
  <c r="HZR9" i="20"/>
  <c r="HZQ9" i="20"/>
  <c r="HZP9" i="20"/>
  <c r="HZO9" i="20"/>
  <c r="HZN9" i="20"/>
  <c r="HZM9" i="20"/>
  <c r="HZL9" i="20"/>
  <c r="HZK9" i="20"/>
  <c r="HZJ9" i="20"/>
  <c r="HZI9" i="20"/>
  <c r="HZH9" i="20"/>
  <c r="HZG9" i="20"/>
  <c r="HZF9" i="20"/>
  <c r="HZE9" i="20"/>
  <c r="HZD9" i="20"/>
  <c r="HZC9" i="20"/>
  <c r="HZB9" i="20"/>
  <c r="HZA9" i="20"/>
  <c r="HYZ9" i="20"/>
  <c r="HYY9" i="20"/>
  <c r="HYX9" i="20"/>
  <c r="HYW9" i="20"/>
  <c r="HYV9" i="20"/>
  <c r="HYU9" i="20"/>
  <c r="HYT9" i="20"/>
  <c r="HYS9" i="20"/>
  <c r="HYR9" i="20"/>
  <c r="HYQ9" i="20"/>
  <c r="HYP9" i="20"/>
  <c r="HYO9" i="20"/>
  <c r="HYN9" i="20"/>
  <c r="HYM9" i="20"/>
  <c r="HYL9" i="20"/>
  <c r="HYK9" i="20"/>
  <c r="HYJ9" i="20"/>
  <c r="HYI9" i="20"/>
  <c r="HYH9" i="20"/>
  <c r="HYG9" i="20"/>
  <c r="HYF9" i="20"/>
  <c r="HYE9" i="20"/>
  <c r="HYD9" i="20"/>
  <c r="HYC9" i="20"/>
  <c r="HYB9" i="20"/>
  <c r="HYA9" i="20"/>
  <c r="HXZ9" i="20"/>
  <c r="HXY9" i="20"/>
  <c r="HXX9" i="20"/>
  <c r="HXW9" i="20"/>
  <c r="HXV9" i="20"/>
  <c r="HXU9" i="20"/>
  <c r="HXT9" i="20"/>
  <c r="HXS9" i="20"/>
  <c r="HXR9" i="20"/>
  <c r="HXQ9" i="20"/>
  <c r="HXP9" i="20"/>
  <c r="HXO9" i="20"/>
  <c r="HXN9" i="20"/>
  <c r="HXM9" i="20"/>
  <c r="HXL9" i="20"/>
  <c r="HXK9" i="20"/>
  <c r="HXJ9" i="20"/>
  <c r="HXI9" i="20"/>
  <c r="HXH9" i="20"/>
  <c r="HXG9" i="20"/>
  <c r="HXF9" i="20"/>
  <c r="HXE9" i="20"/>
  <c r="HXD9" i="20"/>
  <c r="HXC9" i="20"/>
  <c r="HXB9" i="20"/>
  <c r="HXA9" i="20"/>
  <c r="HWZ9" i="20"/>
  <c r="HWY9" i="20"/>
  <c r="HWX9" i="20"/>
  <c r="HWW9" i="20"/>
  <c r="HWV9" i="20"/>
  <c r="HWU9" i="20"/>
  <c r="HWT9" i="20"/>
  <c r="HWS9" i="20"/>
  <c r="HWR9" i="20"/>
  <c r="HWQ9" i="20"/>
  <c r="HWP9" i="20"/>
  <c r="HWO9" i="20"/>
  <c r="HWN9" i="20"/>
  <c r="HWM9" i="20"/>
  <c r="HWL9" i="20"/>
  <c r="HWK9" i="20"/>
  <c r="HWJ9" i="20"/>
  <c r="HWI9" i="20"/>
  <c r="HWH9" i="20"/>
  <c r="HWG9" i="20"/>
  <c r="HWF9" i="20"/>
  <c r="HWE9" i="20"/>
  <c r="HWD9" i="20"/>
  <c r="HWC9" i="20"/>
  <c r="HWB9" i="20"/>
  <c r="HWA9" i="20"/>
  <c r="HVZ9" i="20"/>
  <c r="HVY9" i="20"/>
  <c r="HVX9" i="20"/>
  <c r="HVW9" i="20"/>
  <c r="HVV9" i="20"/>
  <c r="HVU9" i="20"/>
  <c r="HVT9" i="20"/>
  <c r="HVS9" i="20"/>
  <c r="HVR9" i="20"/>
  <c r="HVQ9" i="20"/>
  <c r="HVP9" i="20"/>
  <c r="HVO9" i="20"/>
  <c r="HVN9" i="20"/>
  <c r="HVM9" i="20"/>
  <c r="HVL9" i="20"/>
  <c r="HVK9" i="20"/>
  <c r="HVJ9" i="20"/>
  <c r="HVI9" i="20"/>
  <c r="HVH9" i="20"/>
  <c r="HVG9" i="20"/>
  <c r="HVF9" i="20"/>
  <c r="HVE9" i="20"/>
  <c r="HVD9" i="20"/>
  <c r="HVC9" i="20"/>
  <c r="HVB9" i="20"/>
  <c r="HVA9" i="20"/>
  <c r="HUZ9" i="20"/>
  <c r="HUY9" i="20"/>
  <c r="HUX9" i="20"/>
  <c r="HUW9" i="20"/>
  <c r="HUV9" i="20"/>
  <c r="HUU9" i="20"/>
  <c r="HUT9" i="20"/>
  <c r="HUS9" i="20"/>
  <c r="HUR9" i="20"/>
  <c r="HUQ9" i="20"/>
  <c r="HUP9" i="20"/>
  <c r="HUO9" i="20"/>
  <c r="HUN9" i="20"/>
  <c r="HUM9" i="20"/>
  <c r="HUL9" i="20"/>
  <c r="HUK9" i="20"/>
  <c r="HUJ9" i="20"/>
  <c r="HUI9" i="20"/>
  <c r="HUH9" i="20"/>
  <c r="HUG9" i="20"/>
  <c r="HUF9" i="20"/>
  <c r="HUE9" i="20"/>
  <c r="HUD9" i="20"/>
  <c r="HUC9" i="20"/>
  <c r="HUB9" i="20"/>
  <c r="HUA9" i="20"/>
  <c r="HTZ9" i="20"/>
  <c r="HTY9" i="20"/>
  <c r="HTX9" i="20"/>
  <c r="HTW9" i="20"/>
  <c r="HTV9" i="20"/>
  <c r="HTU9" i="20"/>
  <c r="HTT9" i="20"/>
  <c r="HTS9" i="20"/>
  <c r="HTR9" i="20"/>
  <c r="HTQ9" i="20"/>
  <c r="HTP9" i="20"/>
  <c r="HTO9" i="20"/>
  <c r="HTN9" i="20"/>
  <c r="HTM9" i="20"/>
  <c r="HTL9" i="20"/>
  <c r="HTK9" i="20"/>
  <c r="HTJ9" i="20"/>
  <c r="HTI9" i="20"/>
  <c r="HTH9" i="20"/>
  <c r="HTG9" i="20"/>
  <c r="HTF9" i="20"/>
  <c r="HTE9" i="20"/>
  <c r="HTD9" i="20"/>
  <c r="HTC9" i="20"/>
  <c r="HTB9" i="20"/>
  <c r="HTA9" i="20"/>
  <c r="HSZ9" i="20"/>
  <c r="HSY9" i="20"/>
  <c r="HSX9" i="20"/>
  <c r="HSW9" i="20"/>
  <c r="HSV9" i="20"/>
  <c r="HSU9" i="20"/>
  <c r="HST9" i="20"/>
  <c r="HSS9" i="20"/>
  <c r="HSR9" i="20"/>
  <c r="HSQ9" i="20"/>
  <c r="HSP9" i="20"/>
  <c r="HSO9" i="20"/>
  <c r="HSN9" i="20"/>
  <c r="HSM9" i="20"/>
  <c r="HSL9" i="20"/>
  <c r="HSK9" i="20"/>
  <c r="HSJ9" i="20"/>
  <c r="HSI9" i="20"/>
  <c r="HSH9" i="20"/>
  <c r="HSG9" i="20"/>
  <c r="HSF9" i="20"/>
  <c r="HSE9" i="20"/>
  <c r="HSD9" i="20"/>
  <c r="HSC9" i="20"/>
  <c r="HSB9" i="20"/>
  <c r="HSA9" i="20"/>
  <c r="HRZ9" i="20"/>
  <c r="HRY9" i="20"/>
  <c r="HRX9" i="20"/>
  <c r="HRW9" i="20"/>
  <c r="HRV9" i="20"/>
  <c r="HRU9" i="20"/>
  <c r="HRT9" i="20"/>
  <c r="HRS9" i="20"/>
  <c r="HRR9" i="20"/>
  <c r="HRQ9" i="20"/>
  <c r="HRP9" i="20"/>
  <c r="HRO9" i="20"/>
  <c r="HRN9" i="20"/>
  <c r="HRM9" i="20"/>
  <c r="HRL9" i="20"/>
  <c r="HRK9" i="20"/>
  <c r="HRJ9" i="20"/>
  <c r="HRI9" i="20"/>
  <c r="HRH9" i="20"/>
  <c r="HRG9" i="20"/>
  <c r="HRF9" i="20"/>
  <c r="HRE9" i="20"/>
  <c r="HRD9" i="20"/>
  <c r="HRC9" i="20"/>
  <c r="HRB9" i="20"/>
  <c r="HRA9" i="20"/>
  <c r="HQZ9" i="20"/>
  <c r="HQY9" i="20"/>
  <c r="HQX9" i="20"/>
  <c r="HQW9" i="20"/>
  <c r="HQV9" i="20"/>
  <c r="HQU9" i="20"/>
  <c r="HQT9" i="20"/>
  <c r="HQS9" i="20"/>
  <c r="HQR9" i="20"/>
  <c r="HQQ9" i="20"/>
  <c r="HQP9" i="20"/>
  <c r="HQO9" i="20"/>
  <c r="HQN9" i="20"/>
  <c r="HQM9" i="20"/>
  <c r="HQL9" i="20"/>
  <c r="HQK9" i="20"/>
  <c r="HQJ9" i="20"/>
  <c r="HQI9" i="20"/>
  <c r="HQH9" i="20"/>
  <c r="HQG9" i="20"/>
  <c r="HQF9" i="20"/>
  <c r="HQE9" i="20"/>
  <c r="HQD9" i="20"/>
  <c r="HQC9" i="20"/>
  <c r="HQB9" i="20"/>
  <c r="HQA9" i="20"/>
  <c r="HPZ9" i="20"/>
  <c r="HPY9" i="20"/>
  <c r="HPX9" i="20"/>
  <c r="HPW9" i="20"/>
  <c r="HPV9" i="20"/>
  <c r="HPU9" i="20"/>
  <c r="HPT9" i="20"/>
  <c r="HPS9" i="20"/>
  <c r="HPR9" i="20"/>
  <c r="HPQ9" i="20"/>
  <c r="HPP9" i="20"/>
  <c r="HPO9" i="20"/>
  <c r="HPN9" i="20"/>
  <c r="HPM9" i="20"/>
  <c r="HPL9" i="20"/>
  <c r="HPK9" i="20"/>
  <c r="HPJ9" i="20"/>
  <c r="HPI9" i="20"/>
  <c r="HPH9" i="20"/>
  <c r="HPG9" i="20"/>
  <c r="HPF9" i="20"/>
  <c r="HPE9" i="20"/>
  <c r="HPD9" i="20"/>
  <c r="HPC9" i="20"/>
  <c r="HPB9" i="20"/>
  <c r="HPA9" i="20"/>
  <c r="HOZ9" i="20"/>
  <c r="HOY9" i="20"/>
  <c r="HOX9" i="20"/>
  <c r="HOW9" i="20"/>
  <c r="HOV9" i="20"/>
  <c r="HOU9" i="20"/>
  <c r="HOT9" i="20"/>
  <c r="HOS9" i="20"/>
  <c r="HOR9" i="20"/>
  <c r="HOQ9" i="20"/>
  <c r="HOP9" i="20"/>
  <c r="HOO9" i="20"/>
  <c r="HON9" i="20"/>
  <c r="HOM9" i="20"/>
  <c r="HOL9" i="20"/>
  <c r="HOK9" i="20"/>
  <c r="HOJ9" i="20"/>
  <c r="HOI9" i="20"/>
  <c r="HOH9" i="20"/>
  <c r="HOG9" i="20"/>
  <c r="HOF9" i="20"/>
  <c r="HOE9" i="20"/>
  <c r="HOD9" i="20"/>
  <c r="HOC9" i="20"/>
  <c r="HOB9" i="20"/>
  <c r="HOA9" i="20"/>
  <c r="HNZ9" i="20"/>
  <c r="HNY9" i="20"/>
  <c r="HNX9" i="20"/>
  <c r="HNW9" i="20"/>
  <c r="HNV9" i="20"/>
  <c r="HNU9" i="20"/>
  <c r="HNT9" i="20"/>
  <c r="HNS9" i="20"/>
  <c r="HNR9" i="20"/>
  <c r="HNQ9" i="20"/>
  <c r="HNP9" i="20"/>
  <c r="HNO9" i="20"/>
  <c r="HNN9" i="20"/>
  <c r="HNM9" i="20"/>
  <c r="HNL9" i="20"/>
  <c r="HNK9" i="20"/>
  <c r="HNJ9" i="20"/>
  <c r="HNI9" i="20"/>
  <c r="HNH9" i="20"/>
  <c r="HNG9" i="20"/>
  <c r="HNF9" i="20"/>
  <c r="HNE9" i="20"/>
  <c r="HND9" i="20"/>
  <c r="HNC9" i="20"/>
  <c r="HNB9" i="20"/>
  <c r="HNA9" i="20"/>
  <c r="HMZ9" i="20"/>
  <c r="HMY9" i="20"/>
  <c r="HMX9" i="20"/>
  <c r="HMW9" i="20"/>
  <c r="HMV9" i="20"/>
  <c r="HMU9" i="20"/>
  <c r="HMT9" i="20"/>
  <c r="HMS9" i="20"/>
  <c r="HMR9" i="20"/>
  <c r="HMQ9" i="20"/>
  <c r="HMP9" i="20"/>
  <c r="HMO9" i="20"/>
  <c r="HMN9" i="20"/>
  <c r="HMM9" i="20"/>
  <c r="HML9" i="20"/>
  <c r="HMK9" i="20"/>
  <c r="HMJ9" i="20"/>
  <c r="HMI9" i="20"/>
  <c r="HMH9" i="20"/>
  <c r="HMG9" i="20"/>
  <c r="HMF9" i="20"/>
  <c r="HME9" i="20"/>
  <c r="HMD9" i="20"/>
  <c r="HMC9" i="20"/>
  <c r="HMB9" i="20"/>
  <c r="HMA9" i="20"/>
  <c r="HLZ9" i="20"/>
  <c r="HLY9" i="20"/>
  <c r="HLX9" i="20"/>
  <c r="HLW9" i="20"/>
  <c r="HLV9" i="20"/>
  <c r="HLU9" i="20"/>
  <c r="HLT9" i="20"/>
  <c r="HLS9" i="20"/>
  <c r="HLR9" i="20"/>
  <c r="HLQ9" i="20"/>
  <c r="HLP9" i="20"/>
  <c r="HLO9" i="20"/>
  <c r="HLN9" i="20"/>
  <c r="HLM9" i="20"/>
  <c r="HLL9" i="20"/>
  <c r="HLK9" i="20"/>
  <c r="HLJ9" i="20"/>
  <c r="HLI9" i="20"/>
  <c r="HLH9" i="20"/>
  <c r="HLG9" i="20"/>
  <c r="HLF9" i="20"/>
  <c r="HLE9" i="20"/>
  <c r="HLD9" i="20"/>
  <c r="HLC9" i="20"/>
  <c r="HLB9" i="20"/>
  <c r="HLA9" i="20"/>
  <c r="HKZ9" i="20"/>
  <c r="HKY9" i="20"/>
  <c r="HKX9" i="20"/>
  <c r="HKW9" i="20"/>
  <c r="HKV9" i="20"/>
  <c r="HKU9" i="20"/>
  <c r="HKT9" i="20"/>
  <c r="HKS9" i="20"/>
  <c r="HKR9" i="20"/>
  <c r="HKQ9" i="20"/>
  <c r="HKP9" i="20"/>
  <c r="HKO9" i="20"/>
  <c r="HKN9" i="20"/>
  <c r="HKM9" i="20"/>
  <c r="HKL9" i="20"/>
  <c r="HKK9" i="20"/>
  <c r="HKJ9" i="20"/>
  <c r="HKI9" i="20"/>
  <c r="HKH9" i="20"/>
  <c r="HKG9" i="20"/>
  <c r="HKF9" i="20"/>
  <c r="HKE9" i="20"/>
  <c r="HKD9" i="20"/>
  <c r="HKC9" i="20"/>
  <c r="HKB9" i="20"/>
  <c r="HKA9" i="20"/>
  <c r="HJZ9" i="20"/>
  <c r="HJY9" i="20"/>
  <c r="HJX9" i="20"/>
  <c r="HJW9" i="20"/>
  <c r="HJV9" i="20"/>
  <c r="HJU9" i="20"/>
  <c r="HJT9" i="20"/>
  <c r="HJS9" i="20"/>
  <c r="HJR9" i="20"/>
  <c r="HJQ9" i="20"/>
  <c r="HJP9" i="20"/>
  <c r="HJO9" i="20"/>
  <c r="HJN9" i="20"/>
  <c r="HJM9" i="20"/>
  <c r="HJL9" i="20"/>
  <c r="HJK9" i="20"/>
  <c r="HJJ9" i="20"/>
  <c r="HJI9" i="20"/>
  <c r="HJH9" i="20"/>
  <c r="HJG9" i="20"/>
  <c r="HJF9" i="20"/>
  <c r="HJE9" i="20"/>
  <c r="HJD9" i="20"/>
  <c r="HJC9" i="20"/>
  <c r="HJB9" i="20"/>
  <c r="HJA9" i="20"/>
  <c r="HIZ9" i="20"/>
  <c r="HIY9" i="20"/>
  <c r="HIX9" i="20"/>
  <c r="HIW9" i="20"/>
  <c r="HIV9" i="20"/>
  <c r="HIU9" i="20"/>
  <c r="HIT9" i="20"/>
  <c r="HIS9" i="20"/>
  <c r="HIR9" i="20"/>
  <c r="HIQ9" i="20"/>
  <c r="HIP9" i="20"/>
  <c r="HIO9" i="20"/>
  <c r="HIN9" i="20"/>
  <c r="HIM9" i="20"/>
  <c r="HIL9" i="20"/>
  <c r="HIK9" i="20"/>
  <c r="HIJ9" i="20"/>
  <c r="HII9" i="20"/>
  <c r="HIH9" i="20"/>
  <c r="HIG9" i="20"/>
  <c r="HIF9" i="20"/>
  <c r="HIE9" i="20"/>
  <c r="HID9" i="20"/>
  <c r="HIC9" i="20"/>
  <c r="HIB9" i="20"/>
  <c r="HIA9" i="20"/>
  <c r="HHZ9" i="20"/>
  <c r="HHY9" i="20"/>
  <c r="HHX9" i="20"/>
  <c r="HHW9" i="20"/>
  <c r="HHV9" i="20"/>
  <c r="HHU9" i="20"/>
  <c r="HHT9" i="20"/>
  <c r="HHS9" i="20"/>
  <c r="HHR9" i="20"/>
  <c r="HHQ9" i="20"/>
  <c r="HHP9" i="20"/>
  <c r="HHO9" i="20"/>
  <c r="HHN9" i="20"/>
  <c r="HHM9" i="20"/>
  <c r="HHL9" i="20"/>
  <c r="HHK9" i="20"/>
  <c r="HHJ9" i="20"/>
  <c r="HHI9" i="20"/>
  <c r="HHH9" i="20"/>
  <c r="HHG9" i="20"/>
  <c r="HHF9" i="20"/>
  <c r="HHE9" i="20"/>
  <c r="HHD9" i="20"/>
  <c r="HHC9" i="20"/>
  <c r="HHB9" i="20"/>
  <c r="HHA9" i="20"/>
  <c r="HGZ9" i="20"/>
  <c r="HGY9" i="20"/>
  <c r="HGX9" i="20"/>
  <c r="HGW9" i="20"/>
  <c r="HGV9" i="20"/>
  <c r="HGU9" i="20"/>
  <c r="HGT9" i="20"/>
  <c r="HGS9" i="20"/>
  <c r="HGR9" i="20"/>
  <c r="HGQ9" i="20"/>
  <c r="HGP9" i="20"/>
  <c r="HGO9" i="20"/>
  <c r="HGN9" i="20"/>
  <c r="HGM9" i="20"/>
  <c r="HGL9" i="20"/>
  <c r="HGK9" i="20"/>
  <c r="HGJ9" i="20"/>
  <c r="HGI9" i="20"/>
  <c r="HGH9" i="20"/>
  <c r="HGG9" i="20"/>
  <c r="HGF9" i="20"/>
  <c r="HGE9" i="20"/>
  <c r="HGD9" i="20"/>
  <c r="HGC9" i="20"/>
  <c r="HGB9" i="20"/>
  <c r="HGA9" i="20"/>
  <c r="HFZ9" i="20"/>
  <c r="HFY9" i="20"/>
  <c r="HFX9" i="20"/>
  <c r="HFW9" i="20"/>
  <c r="HFV9" i="20"/>
  <c r="HFU9" i="20"/>
  <c r="HFT9" i="20"/>
  <c r="HFS9" i="20"/>
  <c r="HFR9" i="20"/>
  <c r="HFQ9" i="20"/>
  <c r="HFP9" i="20"/>
  <c r="HFO9" i="20"/>
  <c r="HFN9" i="20"/>
  <c r="HFM9" i="20"/>
  <c r="HFL9" i="20"/>
  <c r="HFK9" i="20"/>
  <c r="HFJ9" i="20"/>
  <c r="HFI9" i="20"/>
  <c r="HFH9" i="20"/>
  <c r="HFG9" i="20"/>
  <c r="HFF9" i="20"/>
  <c r="HFE9" i="20"/>
  <c r="HFD9" i="20"/>
  <c r="HFC9" i="20"/>
  <c r="HFB9" i="20"/>
  <c r="HFA9" i="20"/>
  <c r="HEZ9" i="20"/>
  <c r="HEY9" i="20"/>
  <c r="HEX9" i="20"/>
  <c r="HEW9" i="20"/>
  <c r="HEV9" i="20"/>
  <c r="HEU9" i="20"/>
  <c r="HET9" i="20"/>
  <c r="HES9" i="20"/>
  <c r="HER9" i="20"/>
  <c r="HEQ9" i="20"/>
  <c r="HEP9" i="20"/>
  <c r="HEO9" i="20"/>
  <c r="HEN9" i="20"/>
  <c r="HEM9" i="20"/>
  <c r="HEL9" i="20"/>
  <c r="HEK9" i="20"/>
  <c r="HEJ9" i="20"/>
  <c r="HEI9" i="20"/>
  <c r="HEH9" i="20"/>
  <c r="HEG9" i="20"/>
  <c r="HEF9" i="20"/>
  <c r="HEE9" i="20"/>
  <c r="HED9" i="20"/>
  <c r="HEC9" i="20"/>
  <c r="HEB9" i="20"/>
  <c r="HEA9" i="20"/>
  <c r="HDZ9" i="20"/>
  <c r="HDY9" i="20"/>
  <c r="HDX9" i="20"/>
  <c r="HDW9" i="20"/>
  <c r="HDV9" i="20"/>
  <c r="HDU9" i="20"/>
  <c r="HDT9" i="20"/>
  <c r="HDS9" i="20"/>
  <c r="HDR9" i="20"/>
  <c r="HDQ9" i="20"/>
  <c r="HDP9" i="20"/>
  <c r="HDO9" i="20"/>
  <c r="HDN9" i="20"/>
  <c r="HDM9" i="20"/>
  <c r="HDL9" i="20"/>
  <c r="HDK9" i="20"/>
  <c r="HDJ9" i="20"/>
  <c r="HDI9" i="20"/>
  <c r="HDH9" i="20"/>
  <c r="HDG9" i="20"/>
  <c r="HDF9" i="20"/>
  <c r="HDE9" i="20"/>
  <c r="HDD9" i="20"/>
  <c r="HDC9" i="20"/>
  <c r="HDB9" i="20"/>
  <c r="HDA9" i="20"/>
  <c r="HCZ9" i="20"/>
  <c r="HCY9" i="20"/>
  <c r="HCX9" i="20"/>
  <c r="HCW9" i="20"/>
  <c r="HCV9" i="20"/>
  <c r="HCU9" i="20"/>
  <c r="HCT9" i="20"/>
  <c r="HCS9" i="20"/>
  <c r="HCR9" i="20"/>
  <c r="HCQ9" i="20"/>
  <c r="HCP9" i="20"/>
  <c r="HCO9" i="20"/>
  <c r="HCN9" i="20"/>
  <c r="HCM9" i="20"/>
  <c r="HCL9" i="20"/>
  <c r="HCK9" i="20"/>
  <c r="HCJ9" i="20"/>
  <c r="HCI9" i="20"/>
  <c r="HCH9" i="20"/>
  <c r="HCG9" i="20"/>
  <c r="HCF9" i="20"/>
  <c r="HCE9" i="20"/>
  <c r="HCD9" i="20"/>
  <c r="HCC9" i="20"/>
  <c r="HCB9" i="20"/>
  <c r="HCA9" i="20"/>
  <c r="HBZ9" i="20"/>
  <c r="HBY9" i="20"/>
  <c r="HBX9" i="20"/>
  <c r="HBW9" i="20"/>
  <c r="HBV9" i="20"/>
  <c r="HBU9" i="20"/>
  <c r="HBT9" i="20"/>
  <c r="HBS9" i="20"/>
  <c r="HBR9" i="20"/>
  <c r="HBQ9" i="20"/>
  <c r="HBP9" i="20"/>
  <c r="HBO9" i="20"/>
  <c r="HBN9" i="20"/>
  <c r="HBM9" i="20"/>
  <c r="HBL9" i="20"/>
  <c r="HBK9" i="20"/>
  <c r="HBJ9" i="20"/>
  <c r="HBI9" i="20"/>
  <c r="HBH9" i="20"/>
  <c r="HBG9" i="20"/>
  <c r="HBF9" i="20"/>
  <c r="HBE9" i="20"/>
  <c r="HBD9" i="20"/>
  <c r="HBC9" i="20"/>
  <c r="HBB9" i="20"/>
  <c r="HBA9" i="20"/>
  <c r="HAZ9" i="20"/>
  <c r="HAY9" i="20"/>
  <c r="HAX9" i="20"/>
  <c r="HAW9" i="20"/>
  <c r="HAV9" i="20"/>
  <c r="HAU9" i="20"/>
  <c r="HAT9" i="20"/>
  <c r="HAS9" i="20"/>
  <c r="HAR9" i="20"/>
  <c r="HAQ9" i="20"/>
  <c r="HAP9" i="20"/>
  <c r="HAO9" i="20"/>
  <c r="HAN9" i="20"/>
  <c r="HAM9" i="20"/>
  <c r="HAL9" i="20"/>
  <c r="HAK9" i="20"/>
  <c r="HAJ9" i="20"/>
  <c r="HAI9" i="20"/>
  <c r="HAH9" i="20"/>
  <c r="HAG9" i="20"/>
  <c r="HAF9" i="20"/>
  <c r="HAE9" i="20"/>
  <c r="HAD9" i="20"/>
  <c r="HAC9" i="20"/>
  <c r="HAB9" i="20"/>
  <c r="HAA9" i="20"/>
  <c r="GZZ9" i="20"/>
  <c r="GZY9" i="20"/>
  <c r="GZX9" i="20"/>
  <c r="GZW9" i="20"/>
  <c r="GZV9" i="20"/>
  <c r="GZU9" i="20"/>
  <c r="GZT9" i="20"/>
  <c r="GZS9" i="20"/>
  <c r="GZR9" i="20"/>
  <c r="GZQ9" i="20"/>
  <c r="GZP9" i="20"/>
  <c r="GZO9" i="20"/>
  <c r="GZN9" i="20"/>
  <c r="GZM9" i="20"/>
  <c r="GZL9" i="20"/>
  <c r="GZK9" i="20"/>
  <c r="GZJ9" i="20"/>
  <c r="GZI9" i="20"/>
  <c r="GZH9" i="20"/>
  <c r="GZG9" i="20"/>
  <c r="GZF9" i="20"/>
  <c r="GZE9" i="20"/>
  <c r="GZD9" i="20"/>
  <c r="GZC9" i="20"/>
  <c r="GZB9" i="20"/>
  <c r="GZA9" i="20"/>
  <c r="GYZ9" i="20"/>
  <c r="GYY9" i="20"/>
  <c r="GYX9" i="20"/>
  <c r="GYW9" i="20"/>
  <c r="GYV9" i="20"/>
  <c r="GYU9" i="20"/>
  <c r="GYT9" i="20"/>
  <c r="GYS9" i="20"/>
  <c r="GYR9" i="20"/>
  <c r="GYQ9" i="20"/>
  <c r="GYP9" i="20"/>
  <c r="GYO9" i="20"/>
  <c r="GYN9" i="20"/>
  <c r="GYM9" i="20"/>
  <c r="GYL9" i="20"/>
  <c r="GYK9" i="20"/>
  <c r="GYJ9" i="20"/>
  <c r="GYI9" i="20"/>
  <c r="GYH9" i="20"/>
  <c r="GYG9" i="20"/>
  <c r="GYF9" i="20"/>
  <c r="GYE9" i="20"/>
  <c r="GYD9" i="20"/>
  <c r="GYC9" i="20"/>
  <c r="GYB9" i="20"/>
  <c r="GYA9" i="20"/>
  <c r="GXZ9" i="20"/>
  <c r="GXY9" i="20"/>
  <c r="GXX9" i="20"/>
  <c r="GXW9" i="20"/>
  <c r="GXV9" i="20"/>
  <c r="GXU9" i="20"/>
  <c r="GXT9" i="20"/>
  <c r="GXS9" i="20"/>
  <c r="GXR9" i="20"/>
  <c r="GXQ9" i="20"/>
  <c r="GXP9" i="20"/>
  <c r="GXO9" i="20"/>
  <c r="GXN9" i="20"/>
  <c r="GXM9" i="20"/>
  <c r="GXL9" i="20"/>
  <c r="GXK9" i="20"/>
  <c r="GXJ9" i="20"/>
  <c r="GXI9" i="20"/>
  <c r="GXH9" i="20"/>
  <c r="GXG9" i="20"/>
  <c r="GXF9" i="20"/>
  <c r="GXE9" i="20"/>
  <c r="GXD9" i="20"/>
  <c r="GXC9" i="20"/>
  <c r="GXB9" i="20"/>
  <c r="GXA9" i="20"/>
  <c r="GWZ9" i="20"/>
  <c r="GWY9" i="20"/>
  <c r="GWX9" i="20"/>
  <c r="GWW9" i="20"/>
  <c r="GWV9" i="20"/>
  <c r="GWU9" i="20"/>
  <c r="GWT9" i="20"/>
  <c r="GWS9" i="20"/>
  <c r="GWR9" i="20"/>
  <c r="GWQ9" i="20"/>
  <c r="GWP9" i="20"/>
  <c r="GWO9" i="20"/>
  <c r="GWN9" i="20"/>
  <c r="GWM9" i="20"/>
  <c r="GWL9" i="20"/>
  <c r="GWK9" i="20"/>
  <c r="GWJ9" i="20"/>
  <c r="GWI9" i="20"/>
  <c r="GWH9" i="20"/>
  <c r="GWG9" i="20"/>
  <c r="GWF9" i="20"/>
  <c r="GWE9" i="20"/>
  <c r="GWD9" i="20"/>
  <c r="GWC9" i="20"/>
  <c r="GWB9" i="20"/>
  <c r="GWA9" i="20"/>
  <c r="GVZ9" i="20"/>
  <c r="GVY9" i="20"/>
  <c r="GVX9" i="20"/>
  <c r="GVW9" i="20"/>
  <c r="GVV9" i="20"/>
  <c r="GVU9" i="20"/>
  <c r="GVT9" i="20"/>
  <c r="GVS9" i="20"/>
  <c r="GVR9" i="20"/>
  <c r="GVQ9" i="20"/>
  <c r="GVP9" i="20"/>
  <c r="GVO9" i="20"/>
  <c r="GVN9" i="20"/>
  <c r="GVM9" i="20"/>
  <c r="GVL9" i="20"/>
  <c r="GVK9" i="20"/>
  <c r="GVJ9" i="20"/>
  <c r="GVI9" i="20"/>
  <c r="GVH9" i="20"/>
  <c r="GVG9" i="20"/>
  <c r="GVF9" i="20"/>
  <c r="GVE9" i="20"/>
  <c r="GVD9" i="20"/>
  <c r="GVC9" i="20"/>
  <c r="GVB9" i="20"/>
  <c r="GVA9" i="20"/>
  <c r="GUZ9" i="20"/>
  <c r="GUY9" i="20"/>
  <c r="GUX9" i="20"/>
  <c r="GUW9" i="20"/>
  <c r="GUV9" i="20"/>
  <c r="GUU9" i="20"/>
  <c r="GUT9" i="20"/>
  <c r="GUS9" i="20"/>
  <c r="GUR9" i="20"/>
  <c r="GUQ9" i="20"/>
  <c r="GUP9" i="20"/>
  <c r="GUO9" i="20"/>
  <c r="GUN9" i="20"/>
  <c r="GUM9" i="20"/>
  <c r="GUL9" i="20"/>
  <c r="GUK9" i="20"/>
  <c r="GUJ9" i="20"/>
  <c r="GUI9" i="20"/>
  <c r="GUH9" i="20"/>
  <c r="GUG9" i="20"/>
  <c r="GUF9" i="20"/>
  <c r="GUE9" i="20"/>
  <c r="GUD9" i="20"/>
  <c r="GUC9" i="20"/>
  <c r="GUB9" i="20"/>
  <c r="GUA9" i="20"/>
  <c r="GTZ9" i="20"/>
  <c r="GTY9" i="20"/>
  <c r="GTX9" i="20"/>
  <c r="GTW9" i="20"/>
  <c r="GTV9" i="20"/>
  <c r="GTU9" i="20"/>
  <c r="GTT9" i="20"/>
  <c r="GTS9" i="20"/>
  <c r="GTR9" i="20"/>
  <c r="GTQ9" i="20"/>
  <c r="GTP9" i="20"/>
  <c r="GTO9" i="20"/>
  <c r="GTN9" i="20"/>
  <c r="GTM9" i="20"/>
  <c r="GTL9" i="20"/>
  <c r="GTK9" i="20"/>
  <c r="GTJ9" i="20"/>
  <c r="GTI9" i="20"/>
  <c r="GTH9" i="20"/>
  <c r="GTG9" i="20"/>
  <c r="GTF9" i="20"/>
  <c r="GTE9" i="20"/>
  <c r="GTD9" i="20"/>
  <c r="GTC9" i="20"/>
  <c r="GTB9" i="20"/>
  <c r="GTA9" i="20"/>
  <c r="GSZ9" i="20"/>
  <c r="GSY9" i="20"/>
  <c r="GSX9" i="20"/>
  <c r="GSW9" i="20"/>
  <c r="GSV9" i="20"/>
  <c r="GSU9" i="20"/>
  <c r="GST9" i="20"/>
  <c r="GSS9" i="20"/>
  <c r="GSR9" i="20"/>
  <c r="GSQ9" i="20"/>
  <c r="GSP9" i="20"/>
  <c r="GSO9" i="20"/>
  <c r="GSN9" i="20"/>
  <c r="GSM9" i="20"/>
  <c r="GSL9" i="20"/>
  <c r="GSK9" i="20"/>
  <c r="GSJ9" i="20"/>
  <c r="GSI9" i="20"/>
  <c r="GSH9" i="20"/>
  <c r="GSG9" i="20"/>
  <c r="GSF9" i="20"/>
  <c r="GSE9" i="20"/>
  <c r="GSD9" i="20"/>
  <c r="GSC9" i="20"/>
  <c r="GSB9" i="20"/>
  <c r="GSA9" i="20"/>
  <c r="GRZ9" i="20"/>
  <c r="GRY9" i="20"/>
  <c r="GRX9" i="20"/>
  <c r="GRW9" i="20"/>
  <c r="GRV9" i="20"/>
  <c r="GRU9" i="20"/>
  <c r="GRT9" i="20"/>
  <c r="GRS9" i="20"/>
  <c r="GRR9" i="20"/>
  <c r="GRQ9" i="20"/>
  <c r="GRP9" i="20"/>
  <c r="GRO9" i="20"/>
  <c r="GRN9" i="20"/>
  <c r="GRM9" i="20"/>
  <c r="GRL9" i="20"/>
  <c r="GRK9" i="20"/>
  <c r="GRJ9" i="20"/>
  <c r="GRI9" i="20"/>
  <c r="GRH9" i="20"/>
  <c r="GRG9" i="20"/>
  <c r="GRF9" i="20"/>
  <c r="GRE9" i="20"/>
  <c r="GRD9" i="20"/>
  <c r="GRC9" i="20"/>
  <c r="GRB9" i="20"/>
  <c r="GRA9" i="20"/>
  <c r="GQZ9" i="20"/>
  <c r="GQY9" i="20"/>
  <c r="GQX9" i="20"/>
  <c r="GQW9" i="20"/>
  <c r="GQV9" i="20"/>
  <c r="GQU9" i="20"/>
  <c r="GQT9" i="20"/>
  <c r="GQS9" i="20"/>
  <c r="GQR9" i="20"/>
  <c r="GQQ9" i="20"/>
  <c r="GQP9" i="20"/>
  <c r="GQO9" i="20"/>
  <c r="GQN9" i="20"/>
  <c r="GQM9" i="20"/>
  <c r="GQL9" i="20"/>
  <c r="GQK9" i="20"/>
  <c r="GQJ9" i="20"/>
  <c r="GQI9" i="20"/>
  <c r="GQH9" i="20"/>
  <c r="GQG9" i="20"/>
  <c r="GQF9" i="20"/>
  <c r="GQE9" i="20"/>
  <c r="GQD9" i="20"/>
  <c r="GQC9" i="20"/>
  <c r="GQB9" i="20"/>
  <c r="GQA9" i="20"/>
  <c r="GPZ9" i="20"/>
  <c r="GPY9" i="20"/>
  <c r="GPX9" i="20"/>
  <c r="GPW9" i="20"/>
  <c r="GPV9" i="20"/>
  <c r="GPU9" i="20"/>
  <c r="GPT9" i="20"/>
  <c r="GPS9" i="20"/>
  <c r="GPR9" i="20"/>
  <c r="GPQ9" i="20"/>
  <c r="GPP9" i="20"/>
  <c r="GPO9" i="20"/>
  <c r="GPN9" i="20"/>
  <c r="GPM9" i="20"/>
  <c r="GPL9" i="20"/>
  <c r="GPK9" i="20"/>
  <c r="GPJ9" i="20"/>
  <c r="GPI9" i="20"/>
  <c r="GPH9" i="20"/>
  <c r="GPG9" i="20"/>
  <c r="GPF9" i="20"/>
  <c r="GPE9" i="20"/>
  <c r="GPD9" i="20"/>
  <c r="GPC9" i="20"/>
  <c r="GPB9" i="20"/>
  <c r="GPA9" i="20"/>
  <c r="GOZ9" i="20"/>
  <c r="GOY9" i="20"/>
  <c r="GOX9" i="20"/>
  <c r="GOW9" i="20"/>
  <c r="GOV9" i="20"/>
  <c r="GOU9" i="20"/>
  <c r="GOT9" i="20"/>
  <c r="GOS9" i="20"/>
  <c r="GOR9" i="20"/>
  <c r="GOQ9" i="20"/>
  <c r="GOP9" i="20"/>
  <c r="GOO9" i="20"/>
  <c r="GON9" i="20"/>
  <c r="GOM9" i="20"/>
  <c r="GOL9" i="20"/>
  <c r="GOK9" i="20"/>
  <c r="GOJ9" i="20"/>
  <c r="GOI9" i="20"/>
  <c r="GOH9" i="20"/>
  <c r="GOG9" i="20"/>
  <c r="GOF9" i="20"/>
  <c r="GOE9" i="20"/>
  <c r="GOD9" i="20"/>
  <c r="GOC9" i="20"/>
  <c r="GOB9" i="20"/>
  <c r="GOA9" i="20"/>
  <c r="GNZ9" i="20"/>
  <c r="GNY9" i="20"/>
  <c r="GNX9" i="20"/>
  <c r="GNW9" i="20"/>
  <c r="GNV9" i="20"/>
  <c r="GNU9" i="20"/>
  <c r="GNT9" i="20"/>
  <c r="GNS9" i="20"/>
  <c r="GNR9" i="20"/>
  <c r="GNQ9" i="20"/>
  <c r="GNP9" i="20"/>
  <c r="GNO9" i="20"/>
  <c r="GNN9" i="20"/>
  <c r="GNM9" i="20"/>
  <c r="GNL9" i="20"/>
  <c r="GNK9" i="20"/>
  <c r="GNJ9" i="20"/>
  <c r="GNI9" i="20"/>
  <c r="GNH9" i="20"/>
  <c r="GNG9" i="20"/>
  <c r="GNF9" i="20"/>
  <c r="GNE9" i="20"/>
  <c r="GND9" i="20"/>
  <c r="GNC9" i="20"/>
  <c r="GNB9" i="20"/>
  <c r="GNA9" i="20"/>
  <c r="GMZ9" i="20"/>
  <c r="GMY9" i="20"/>
  <c r="GMX9" i="20"/>
  <c r="GMW9" i="20"/>
  <c r="GMV9" i="20"/>
  <c r="GMU9" i="20"/>
  <c r="GMT9" i="20"/>
  <c r="GMS9" i="20"/>
  <c r="GMR9" i="20"/>
  <c r="GMQ9" i="20"/>
  <c r="GMP9" i="20"/>
  <c r="GMO9" i="20"/>
  <c r="GMN9" i="20"/>
  <c r="GMM9" i="20"/>
  <c r="GML9" i="20"/>
  <c r="GMK9" i="20"/>
  <c r="GMJ9" i="20"/>
  <c r="GMI9" i="20"/>
  <c r="GMH9" i="20"/>
  <c r="GMG9" i="20"/>
  <c r="GMF9" i="20"/>
  <c r="GME9" i="20"/>
  <c r="GMD9" i="20"/>
  <c r="GMC9" i="20"/>
  <c r="GMB9" i="20"/>
  <c r="GMA9" i="20"/>
  <c r="GLZ9" i="20"/>
  <c r="GLY9" i="20"/>
  <c r="GLX9" i="20"/>
  <c r="GLW9" i="20"/>
  <c r="GLV9" i="20"/>
  <c r="GLU9" i="20"/>
  <c r="GLT9" i="20"/>
  <c r="GLS9" i="20"/>
  <c r="GLR9" i="20"/>
  <c r="GLQ9" i="20"/>
  <c r="GLP9" i="20"/>
  <c r="GLO9" i="20"/>
  <c r="GLN9" i="20"/>
  <c r="GLM9" i="20"/>
  <c r="GLL9" i="20"/>
  <c r="GLK9" i="20"/>
  <c r="GLJ9" i="20"/>
  <c r="GLI9" i="20"/>
  <c r="GLH9" i="20"/>
  <c r="GLG9" i="20"/>
  <c r="GLF9" i="20"/>
  <c r="GLE9" i="20"/>
  <c r="GLD9" i="20"/>
  <c r="GLC9" i="20"/>
  <c r="GLB9" i="20"/>
  <c r="GLA9" i="20"/>
  <c r="GKZ9" i="20"/>
  <c r="GKY9" i="20"/>
  <c r="GKX9" i="20"/>
  <c r="GKW9" i="20"/>
  <c r="GKV9" i="20"/>
  <c r="GKU9" i="20"/>
  <c r="GKT9" i="20"/>
  <c r="GKS9" i="20"/>
  <c r="GKR9" i="20"/>
  <c r="GKQ9" i="20"/>
  <c r="GKP9" i="20"/>
  <c r="GKO9" i="20"/>
  <c r="GKN9" i="20"/>
  <c r="GKM9" i="20"/>
  <c r="GKL9" i="20"/>
  <c r="GKK9" i="20"/>
  <c r="GKJ9" i="20"/>
  <c r="GKI9" i="20"/>
  <c r="GKH9" i="20"/>
  <c r="GKG9" i="20"/>
  <c r="GKF9" i="20"/>
  <c r="GKE9" i="20"/>
  <c r="GKD9" i="20"/>
  <c r="GKC9" i="20"/>
  <c r="GKB9" i="20"/>
  <c r="GKA9" i="20"/>
  <c r="GJZ9" i="20"/>
  <c r="GJY9" i="20"/>
  <c r="GJX9" i="20"/>
  <c r="GJW9" i="20"/>
  <c r="GJV9" i="20"/>
  <c r="GJU9" i="20"/>
  <c r="GJT9" i="20"/>
  <c r="GJS9" i="20"/>
  <c r="GJR9" i="20"/>
  <c r="GJQ9" i="20"/>
  <c r="GJP9" i="20"/>
  <c r="GJO9" i="20"/>
  <c r="GJN9" i="20"/>
  <c r="GJM9" i="20"/>
  <c r="GJL9" i="20"/>
  <c r="GJK9" i="20"/>
  <c r="GJJ9" i="20"/>
  <c r="GJI9" i="20"/>
  <c r="GJH9" i="20"/>
  <c r="GJG9" i="20"/>
  <c r="GJF9" i="20"/>
  <c r="GJE9" i="20"/>
  <c r="GJD9" i="20"/>
  <c r="GJC9" i="20"/>
  <c r="GJB9" i="20"/>
  <c r="GJA9" i="20"/>
  <c r="GIZ9" i="20"/>
  <c r="GIY9" i="20"/>
  <c r="GIX9" i="20"/>
  <c r="GIW9" i="20"/>
  <c r="GIV9" i="20"/>
  <c r="GIU9" i="20"/>
  <c r="GIT9" i="20"/>
  <c r="GIS9" i="20"/>
  <c r="GIR9" i="20"/>
  <c r="GIQ9" i="20"/>
  <c r="GIP9" i="20"/>
  <c r="GIO9" i="20"/>
  <c r="GIN9" i="20"/>
  <c r="GIM9" i="20"/>
  <c r="GIL9" i="20"/>
  <c r="GIK9" i="20"/>
  <c r="GIJ9" i="20"/>
  <c r="GII9" i="20"/>
  <c r="GIH9" i="20"/>
  <c r="GIG9" i="20"/>
  <c r="GIF9" i="20"/>
  <c r="GIE9" i="20"/>
  <c r="GID9" i="20"/>
  <c r="GIC9" i="20"/>
  <c r="GIB9" i="20"/>
  <c r="GIA9" i="20"/>
  <c r="GHZ9" i="20"/>
  <c r="GHY9" i="20"/>
  <c r="GHX9" i="20"/>
  <c r="GHW9" i="20"/>
  <c r="GHV9" i="20"/>
  <c r="GHU9" i="20"/>
  <c r="GHT9" i="20"/>
  <c r="GHS9" i="20"/>
  <c r="GHR9" i="20"/>
  <c r="GHQ9" i="20"/>
  <c r="GHP9" i="20"/>
  <c r="GHO9" i="20"/>
  <c r="GHN9" i="20"/>
  <c r="GHM9" i="20"/>
  <c r="GHL9" i="20"/>
  <c r="GHK9" i="20"/>
  <c r="GHJ9" i="20"/>
  <c r="GHI9" i="20"/>
  <c r="GHH9" i="20"/>
  <c r="GHG9" i="20"/>
  <c r="GHF9" i="20"/>
  <c r="GHE9" i="20"/>
  <c r="GHD9" i="20"/>
  <c r="GHC9" i="20"/>
  <c r="GHB9" i="20"/>
  <c r="GHA9" i="20"/>
  <c r="GGZ9" i="20"/>
  <c r="GGY9" i="20"/>
  <c r="GGX9" i="20"/>
  <c r="GGW9" i="20"/>
  <c r="GGV9" i="20"/>
  <c r="GGU9" i="20"/>
  <c r="GGT9" i="20"/>
  <c r="GGS9" i="20"/>
  <c r="GGR9" i="20"/>
  <c r="GGQ9" i="20"/>
  <c r="GGP9" i="20"/>
  <c r="GGO9" i="20"/>
  <c r="GGN9" i="20"/>
  <c r="GGM9" i="20"/>
  <c r="GGL9" i="20"/>
  <c r="GGK9" i="20"/>
  <c r="GGJ9" i="20"/>
  <c r="GGI9" i="20"/>
  <c r="GGH9" i="20"/>
  <c r="GGG9" i="20"/>
  <c r="GGF9" i="20"/>
  <c r="GGE9" i="20"/>
  <c r="GGD9" i="20"/>
  <c r="GGC9" i="20"/>
  <c r="GGB9" i="20"/>
  <c r="GGA9" i="20"/>
  <c r="GFZ9" i="20"/>
  <c r="GFY9" i="20"/>
  <c r="GFX9" i="20"/>
  <c r="GFW9" i="20"/>
  <c r="GFV9" i="20"/>
  <c r="GFU9" i="20"/>
  <c r="GFT9" i="20"/>
  <c r="GFS9" i="20"/>
  <c r="GFR9" i="20"/>
  <c r="GFQ9" i="20"/>
  <c r="GFP9" i="20"/>
  <c r="GFO9" i="20"/>
  <c r="GFN9" i="20"/>
  <c r="GFM9" i="20"/>
  <c r="GFL9" i="20"/>
  <c r="GFK9" i="20"/>
  <c r="GFJ9" i="20"/>
  <c r="GFI9" i="20"/>
  <c r="GFH9" i="20"/>
  <c r="GFG9" i="20"/>
  <c r="GFF9" i="20"/>
  <c r="GFE9" i="20"/>
  <c r="GFD9" i="20"/>
  <c r="GFC9" i="20"/>
  <c r="GFB9" i="20"/>
  <c r="GFA9" i="20"/>
  <c r="GEZ9" i="20"/>
  <c r="GEY9" i="20"/>
  <c r="GEX9" i="20"/>
  <c r="GEW9" i="20"/>
  <c r="GEV9" i="20"/>
  <c r="GEU9" i="20"/>
  <c r="GET9" i="20"/>
  <c r="GES9" i="20"/>
  <c r="GER9" i="20"/>
  <c r="GEQ9" i="20"/>
  <c r="GEP9" i="20"/>
  <c r="GEO9" i="20"/>
  <c r="GEN9" i="20"/>
  <c r="GEM9" i="20"/>
  <c r="GEL9" i="20"/>
  <c r="GEK9" i="20"/>
  <c r="GEJ9" i="20"/>
  <c r="GEI9" i="20"/>
  <c r="GEH9" i="20"/>
  <c r="GEG9" i="20"/>
  <c r="GEF9" i="20"/>
  <c r="GEE9" i="20"/>
  <c r="GED9" i="20"/>
  <c r="GEC9" i="20"/>
  <c r="GEB9" i="20"/>
  <c r="GEA9" i="20"/>
  <c r="GDZ9" i="20"/>
  <c r="GDY9" i="20"/>
  <c r="GDX9" i="20"/>
  <c r="GDW9" i="20"/>
  <c r="GDV9" i="20"/>
  <c r="GDU9" i="20"/>
  <c r="GDT9" i="20"/>
  <c r="GDS9" i="20"/>
  <c r="GDR9" i="20"/>
  <c r="GDQ9" i="20"/>
  <c r="GDP9" i="20"/>
  <c r="GDO9" i="20"/>
  <c r="GDN9" i="20"/>
  <c r="GDM9" i="20"/>
  <c r="GDL9" i="20"/>
  <c r="GDK9" i="20"/>
  <c r="GDJ9" i="20"/>
  <c r="GDI9" i="20"/>
  <c r="GDH9" i="20"/>
  <c r="GDG9" i="20"/>
  <c r="GDF9" i="20"/>
  <c r="GDE9" i="20"/>
  <c r="GDD9" i="20"/>
  <c r="GDC9" i="20"/>
  <c r="GDB9" i="20"/>
  <c r="GDA9" i="20"/>
  <c r="GCZ9" i="20"/>
  <c r="GCY9" i="20"/>
  <c r="GCX9" i="20"/>
  <c r="GCW9" i="20"/>
  <c r="GCV9" i="20"/>
  <c r="GCU9" i="20"/>
  <c r="GCT9" i="20"/>
  <c r="GCS9" i="20"/>
  <c r="GCR9" i="20"/>
  <c r="GCQ9" i="20"/>
  <c r="GCP9" i="20"/>
  <c r="GCO9" i="20"/>
  <c r="GCN9" i="20"/>
  <c r="GCM9" i="20"/>
  <c r="GCL9" i="20"/>
  <c r="GCK9" i="20"/>
  <c r="GCJ9" i="20"/>
  <c r="GCI9" i="20"/>
  <c r="GCH9" i="20"/>
  <c r="GCG9" i="20"/>
  <c r="GCF9" i="20"/>
  <c r="GCE9" i="20"/>
  <c r="GCD9" i="20"/>
  <c r="GCC9" i="20"/>
  <c r="GCB9" i="20"/>
  <c r="GCA9" i="20"/>
  <c r="GBZ9" i="20"/>
  <c r="GBY9" i="20"/>
  <c r="GBX9" i="20"/>
  <c r="GBW9" i="20"/>
  <c r="GBV9" i="20"/>
  <c r="GBU9" i="20"/>
  <c r="GBT9" i="20"/>
  <c r="GBS9" i="20"/>
  <c r="GBR9" i="20"/>
  <c r="GBQ9" i="20"/>
  <c r="GBP9" i="20"/>
  <c r="GBO9" i="20"/>
  <c r="GBN9" i="20"/>
  <c r="GBM9" i="20"/>
  <c r="GBL9" i="20"/>
  <c r="GBK9" i="20"/>
  <c r="GBJ9" i="20"/>
  <c r="GBI9" i="20"/>
  <c r="GBH9" i="20"/>
  <c r="GBG9" i="20"/>
  <c r="GBF9" i="20"/>
  <c r="GBE9" i="20"/>
  <c r="GBD9" i="20"/>
  <c r="GBC9" i="20"/>
  <c r="GBB9" i="20"/>
  <c r="GBA9" i="20"/>
  <c r="GAZ9" i="20"/>
  <c r="GAY9" i="20"/>
  <c r="GAX9" i="20"/>
  <c r="GAW9" i="20"/>
  <c r="GAV9" i="20"/>
  <c r="GAU9" i="20"/>
  <c r="GAT9" i="20"/>
  <c r="GAS9" i="20"/>
  <c r="GAR9" i="20"/>
  <c r="GAQ9" i="20"/>
  <c r="GAP9" i="20"/>
  <c r="GAO9" i="20"/>
  <c r="GAN9" i="20"/>
  <c r="GAM9" i="20"/>
  <c r="GAL9" i="20"/>
  <c r="GAK9" i="20"/>
  <c r="GAJ9" i="20"/>
  <c r="GAI9" i="20"/>
  <c r="GAH9" i="20"/>
  <c r="GAG9" i="20"/>
  <c r="GAF9" i="20"/>
  <c r="GAE9" i="20"/>
  <c r="GAD9" i="20"/>
  <c r="GAC9" i="20"/>
  <c r="GAB9" i="20"/>
  <c r="GAA9" i="20"/>
  <c r="FZZ9" i="20"/>
  <c r="FZY9" i="20"/>
  <c r="FZX9" i="20"/>
  <c r="FZW9" i="20"/>
  <c r="FZV9" i="20"/>
  <c r="FZU9" i="20"/>
  <c r="FZT9" i="20"/>
  <c r="FZS9" i="20"/>
  <c r="FZR9" i="20"/>
  <c r="FZQ9" i="20"/>
  <c r="FZP9" i="20"/>
  <c r="FZO9" i="20"/>
  <c r="FZN9" i="20"/>
  <c r="FZM9" i="20"/>
  <c r="FZL9" i="20"/>
  <c r="FZK9" i="20"/>
  <c r="FZJ9" i="20"/>
  <c r="FZI9" i="20"/>
  <c r="FZH9" i="20"/>
  <c r="FZG9" i="20"/>
  <c r="FZF9" i="20"/>
  <c r="FZE9" i="20"/>
  <c r="FZD9" i="20"/>
  <c r="FZC9" i="20"/>
  <c r="FZB9" i="20"/>
  <c r="FZA9" i="20"/>
  <c r="FYZ9" i="20"/>
  <c r="FYY9" i="20"/>
  <c r="FYX9" i="20"/>
  <c r="FYW9" i="20"/>
  <c r="FYV9" i="20"/>
  <c r="FYU9" i="20"/>
  <c r="FYT9" i="20"/>
  <c r="FYS9" i="20"/>
  <c r="FYR9" i="20"/>
  <c r="FYQ9" i="20"/>
  <c r="FYP9" i="20"/>
  <c r="FYO9" i="20"/>
  <c r="FYN9" i="20"/>
  <c r="FYM9" i="20"/>
  <c r="FYL9" i="20"/>
  <c r="FYK9" i="20"/>
  <c r="FYJ9" i="20"/>
  <c r="FYI9" i="20"/>
  <c r="FYH9" i="20"/>
  <c r="FYG9" i="20"/>
  <c r="FYF9" i="20"/>
  <c r="FYE9" i="20"/>
  <c r="FYD9" i="20"/>
  <c r="FYC9" i="20"/>
  <c r="FYB9" i="20"/>
  <c r="FYA9" i="20"/>
  <c r="FXZ9" i="20"/>
  <c r="FXY9" i="20"/>
  <c r="FXX9" i="20"/>
  <c r="FXW9" i="20"/>
  <c r="FXV9" i="20"/>
  <c r="FXU9" i="20"/>
  <c r="FXT9" i="20"/>
  <c r="FXS9" i="20"/>
  <c r="FXR9" i="20"/>
  <c r="FXQ9" i="20"/>
  <c r="FXP9" i="20"/>
  <c r="FXO9" i="20"/>
  <c r="FXN9" i="20"/>
  <c r="FXM9" i="20"/>
  <c r="FXL9" i="20"/>
  <c r="FXK9" i="20"/>
  <c r="FXJ9" i="20"/>
  <c r="FXI9" i="20"/>
  <c r="FXH9" i="20"/>
  <c r="FXG9" i="20"/>
  <c r="FXF9" i="20"/>
  <c r="FXE9" i="20"/>
  <c r="FXD9" i="20"/>
  <c r="FXC9" i="20"/>
  <c r="FXB9" i="20"/>
  <c r="FXA9" i="20"/>
  <c r="FWZ9" i="20"/>
  <c r="FWY9" i="20"/>
  <c r="FWX9" i="20"/>
  <c r="FWW9" i="20"/>
  <c r="FWV9" i="20"/>
  <c r="FWU9" i="20"/>
  <c r="FWT9" i="20"/>
  <c r="FWS9" i="20"/>
  <c r="FWR9" i="20"/>
  <c r="FWQ9" i="20"/>
  <c r="FWP9" i="20"/>
  <c r="FWO9" i="20"/>
  <c r="FWN9" i="20"/>
  <c r="FWM9" i="20"/>
  <c r="FWL9" i="20"/>
  <c r="FWK9" i="20"/>
  <c r="FWJ9" i="20"/>
  <c r="FWI9" i="20"/>
  <c r="FWH9" i="20"/>
  <c r="FWG9" i="20"/>
  <c r="FWF9" i="20"/>
  <c r="FWE9" i="20"/>
  <c r="FWD9" i="20"/>
  <c r="FWC9" i="20"/>
  <c r="FWB9" i="20"/>
  <c r="FWA9" i="20"/>
  <c r="FVZ9" i="20"/>
  <c r="FVY9" i="20"/>
  <c r="FVX9" i="20"/>
  <c r="FVW9" i="20"/>
  <c r="FVV9" i="20"/>
  <c r="FVU9" i="20"/>
  <c r="FVT9" i="20"/>
  <c r="FVS9" i="20"/>
  <c r="FVR9" i="20"/>
  <c r="FVQ9" i="20"/>
  <c r="FVP9" i="20"/>
  <c r="FVO9" i="20"/>
  <c r="FVN9" i="20"/>
  <c r="FVM9" i="20"/>
  <c r="FVL9" i="20"/>
  <c r="FVK9" i="20"/>
  <c r="FVJ9" i="20"/>
  <c r="FVI9" i="20"/>
  <c r="FVH9" i="20"/>
  <c r="FVG9" i="20"/>
  <c r="FVF9" i="20"/>
  <c r="FVE9" i="20"/>
  <c r="FVD9" i="20"/>
  <c r="FVC9" i="20"/>
  <c r="FVB9" i="20"/>
  <c r="FVA9" i="20"/>
  <c r="FUZ9" i="20"/>
  <c r="FUY9" i="20"/>
  <c r="FUX9" i="20"/>
  <c r="FUW9" i="20"/>
  <c r="FUV9" i="20"/>
  <c r="FUU9" i="20"/>
  <c r="FUT9" i="20"/>
  <c r="FUS9" i="20"/>
  <c r="FUR9" i="20"/>
  <c r="FUQ9" i="20"/>
  <c r="FUP9" i="20"/>
  <c r="FUO9" i="20"/>
  <c r="FUN9" i="20"/>
  <c r="FUM9" i="20"/>
  <c r="FUL9" i="20"/>
  <c r="FUK9" i="20"/>
  <c r="FUJ9" i="20"/>
  <c r="FUI9" i="20"/>
  <c r="FUH9" i="20"/>
  <c r="FUG9" i="20"/>
  <c r="FUF9" i="20"/>
  <c r="FUE9" i="20"/>
  <c r="FUD9" i="20"/>
  <c r="FUC9" i="20"/>
  <c r="FUB9" i="20"/>
  <c r="FUA9" i="20"/>
  <c r="FTZ9" i="20"/>
  <c r="FTY9" i="20"/>
  <c r="FTX9" i="20"/>
  <c r="FTW9" i="20"/>
  <c r="FTV9" i="20"/>
  <c r="FTU9" i="20"/>
  <c r="FTT9" i="20"/>
  <c r="FTS9" i="20"/>
  <c r="FTR9" i="20"/>
  <c r="FTQ9" i="20"/>
  <c r="FTP9" i="20"/>
  <c r="FTO9" i="20"/>
  <c r="FTN9" i="20"/>
  <c r="FTM9" i="20"/>
  <c r="FTL9" i="20"/>
  <c r="FTK9" i="20"/>
  <c r="FTJ9" i="20"/>
  <c r="FTI9" i="20"/>
  <c r="FTH9" i="20"/>
  <c r="FTG9" i="20"/>
  <c r="FTF9" i="20"/>
  <c r="FTE9" i="20"/>
  <c r="FTD9" i="20"/>
  <c r="FTC9" i="20"/>
  <c r="FTB9" i="20"/>
  <c r="FTA9" i="20"/>
  <c r="FSZ9" i="20"/>
  <c r="FSY9" i="20"/>
  <c r="FSX9" i="20"/>
  <c r="FSW9" i="20"/>
  <c r="FSV9" i="20"/>
  <c r="FSU9" i="20"/>
  <c r="FST9" i="20"/>
  <c r="FSS9" i="20"/>
  <c r="FSR9" i="20"/>
  <c r="FSQ9" i="20"/>
  <c r="FSP9" i="20"/>
  <c r="FSO9" i="20"/>
  <c r="FSN9" i="20"/>
  <c r="FSM9" i="20"/>
  <c r="FSL9" i="20"/>
  <c r="FSK9" i="20"/>
  <c r="FSJ9" i="20"/>
  <c r="FSI9" i="20"/>
  <c r="FSH9" i="20"/>
  <c r="FSG9" i="20"/>
  <c r="FSF9" i="20"/>
  <c r="FSE9" i="20"/>
  <c r="FSD9" i="20"/>
  <c r="FSC9" i="20"/>
  <c r="FSB9" i="20"/>
  <c r="FSA9" i="20"/>
  <c r="FRZ9" i="20"/>
  <c r="FRY9" i="20"/>
  <c r="FRX9" i="20"/>
  <c r="FRW9" i="20"/>
  <c r="FRV9" i="20"/>
  <c r="FRU9" i="20"/>
  <c r="FRT9" i="20"/>
  <c r="FRS9" i="20"/>
  <c r="FRR9" i="20"/>
  <c r="FRQ9" i="20"/>
  <c r="FRP9" i="20"/>
  <c r="FRO9" i="20"/>
  <c r="FRN9" i="20"/>
  <c r="FRM9" i="20"/>
  <c r="FRL9" i="20"/>
  <c r="FRK9" i="20"/>
  <c r="FRJ9" i="20"/>
  <c r="FRI9" i="20"/>
  <c r="FRH9" i="20"/>
  <c r="FRG9" i="20"/>
  <c r="FRF9" i="20"/>
  <c r="FRE9" i="20"/>
  <c r="FRD9" i="20"/>
  <c r="FRC9" i="20"/>
  <c r="FRB9" i="20"/>
  <c r="FRA9" i="20"/>
  <c r="FQZ9" i="20"/>
  <c r="FQY9" i="20"/>
  <c r="FQX9" i="20"/>
  <c r="FQW9" i="20"/>
  <c r="FQV9" i="20"/>
  <c r="FQU9" i="20"/>
  <c r="FQT9" i="20"/>
  <c r="FQS9" i="20"/>
  <c r="FQR9" i="20"/>
  <c r="FQQ9" i="20"/>
  <c r="FQP9" i="20"/>
  <c r="FQO9" i="20"/>
  <c r="FQN9" i="20"/>
  <c r="FQM9" i="20"/>
  <c r="FQL9" i="20"/>
  <c r="FQK9" i="20"/>
  <c r="FQJ9" i="20"/>
  <c r="FQI9" i="20"/>
  <c r="FQH9" i="20"/>
  <c r="FQG9" i="20"/>
  <c r="FQF9" i="20"/>
  <c r="FQE9" i="20"/>
  <c r="FQD9" i="20"/>
  <c r="FQC9" i="20"/>
  <c r="FQB9" i="20"/>
  <c r="FQA9" i="20"/>
  <c r="FPZ9" i="20"/>
  <c r="FPY9" i="20"/>
  <c r="FPX9" i="20"/>
  <c r="FPW9" i="20"/>
  <c r="FPV9" i="20"/>
  <c r="FPU9" i="20"/>
  <c r="FPT9" i="20"/>
  <c r="FPS9" i="20"/>
  <c r="FPR9" i="20"/>
  <c r="FPQ9" i="20"/>
  <c r="FPP9" i="20"/>
  <c r="FPO9" i="20"/>
  <c r="FPN9" i="20"/>
  <c r="FPM9" i="20"/>
  <c r="FPL9" i="20"/>
  <c r="FPK9" i="20"/>
  <c r="FPJ9" i="20"/>
  <c r="FPI9" i="20"/>
  <c r="FPH9" i="20"/>
  <c r="FPG9" i="20"/>
  <c r="FPF9" i="20"/>
  <c r="FPE9" i="20"/>
  <c r="FPD9" i="20"/>
  <c r="FPC9" i="20"/>
  <c r="FPB9" i="20"/>
  <c r="FPA9" i="20"/>
  <c r="FOZ9" i="20"/>
  <c r="FOY9" i="20"/>
  <c r="FOX9" i="20"/>
  <c r="FOW9" i="20"/>
  <c r="FOV9" i="20"/>
  <c r="FOU9" i="20"/>
  <c r="FOT9" i="20"/>
  <c r="FOS9" i="20"/>
  <c r="FOR9" i="20"/>
  <c r="FOQ9" i="20"/>
  <c r="FOP9" i="20"/>
  <c r="FOO9" i="20"/>
  <c r="FON9" i="20"/>
  <c r="FOM9" i="20"/>
  <c r="FOL9" i="20"/>
  <c r="FOK9" i="20"/>
  <c r="FOJ9" i="20"/>
  <c r="FOI9" i="20"/>
  <c r="FOH9" i="20"/>
  <c r="FOG9" i="20"/>
  <c r="FOF9" i="20"/>
  <c r="FOE9" i="20"/>
  <c r="FOD9" i="20"/>
  <c r="FOC9" i="20"/>
  <c r="FOB9" i="20"/>
  <c r="FOA9" i="20"/>
  <c r="FNZ9" i="20"/>
  <c r="FNY9" i="20"/>
  <c r="FNX9" i="20"/>
  <c r="FNW9" i="20"/>
  <c r="FNV9" i="20"/>
  <c r="FNU9" i="20"/>
  <c r="FNT9" i="20"/>
  <c r="FNS9" i="20"/>
  <c r="FNR9" i="20"/>
  <c r="FNQ9" i="20"/>
  <c r="FNP9" i="20"/>
  <c r="FNO9" i="20"/>
  <c r="FNN9" i="20"/>
  <c r="FNM9" i="20"/>
  <c r="FNL9" i="20"/>
  <c r="FNK9" i="20"/>
  <c r="FNJ9" i="20"/>
  <c r="FNI9" i="20"/>
  <c r="FNH9" i="20"/>
  <c r="FNG9" i="20"/>
  <c r="FNF9" i="20"/>
  <c r="FNE9" i="20"/>
  <c r="FND9" i="20"/>
  <c r="FNC9" i="20"/>
  <c r="FNB9" i="20"/>
  <c r="FNA9" i="20"/>
  <c r="FMZ9" i="20"/>
  <c r="FMY9" i="20"/>
  <c r="FMX9" i="20"/>
  <c r="FMW9" i="20"/>
  <c r="FMV9" i="20"/>
  <c r="FMU9" i="20"/>
  <c r="FMT9" i="20"/>
  <c r="FMS9" i="20"/>
  <c r="FMR9" i="20"/>
  <c r="FMQ9" i="20"/>
  <c r="FMP9" i="20"/>
  <c r="FMO9" i="20"/>
  <c r="FMN9" i="20"/>
  <c r="FMM9" i="20"/>
  <c r="FML9" i="20"/>
  <c r="FMK9" i="20"/>
  <c r="FMJ9" i="20"/>
  <c r="FMI9" i="20"/>
  <c r="FMH9" i="20"/>
  <c r="FMG9" i="20"/>
  <c r="FMF9" i="20"/>
  <c r="FME9" i="20"/>
  <c r="FMD9" i="20"/>
  <c r="FMC9" i="20"/>
  <c r="FMB9" i="20"/>
  <c r="FMA9" i="20"/>
  <c r="FLZ9" i="20"/>
  <c r="FLY9" i="20"/>
  <c r="FLX9" i="20"/>
  <c r="FLW9" i="20"/>
  <c r="FLV9" i="20"/>
  <c r="FLU9" i="20"/>
  <c r="FLT9" i="20"/>
  <c r="FLS9" i="20"/>
  <c r="FLR9" i="20"/>
  <c r="FLQ9" i="20"/>
  <c r="FLP9" i="20"/>
  <c r="FLO9" i="20"/>
  <c r="FLN9" i="20"/>
  <c r="FLM9" i="20"/>
  <c r="FLL9" i="20"/>
  <c r="FLK9" i="20"/>
  <c r="FLJ9" i="20"/>
  <c r="FLI9" i="20"/>
  <c r="FLH9" i="20"/>
  <c r="FLG9" i="20"/>
  <c r="FLF9" i="20"/>
  <c r="FLE9" i="20"/>
  <c r="FLD9" i="20"/>
  <c r="FLC9" i="20"/>
  <c r="FLB9" i="20"/>
  <c r="FLA9" i="20"/>
  <c r="FKZ9" i="20"/>
  <c r="FKY9" i="20"/>
  <c r="FKX9" i="20"/>
  <c r="FKW9" i="20"/>
  <c r="FKV9" i="20"/>
  <c r="FKU9" i="20"/>
  <c r="FKT9" i="20"/>
  <c r="FKS9" i="20"/>
  <c r="FKR9" i="20"/>
  <c r="FKQ9" i="20"/>
  <c r="FKP9" i="20"/>
  <c r="FKO9" i="20"/>
  <c r="FKN9" i="20"/>
  <c r="FKM9" i="20"/>
  <c r="FKL9" i="20"/>
  <c r="FKK9" i="20"/>
  <c r="FKJ9" i="20"/>
  <c r="FKI9" i="20"/>
  <c r="FKH9" i="20"/>
  <c r="FKG9" i="20"/>
  <c r="FKF9" i="20"/>
  <c r="FKE9" i="20"/>
  <c r="FKD9" i="20"/>
  <c r="FKC9" i="20"/>
  <c r="FKB9" i="20"/>
  <c r="FKA9" i="20"/>
  <c r="FJZ9" i="20"/>
  <c r="FJY9" i="20"/>
  <c r="FJX9" i="20"/>
  <c r="FJW9" i="20"/>
  <c r="FJV9" i="20"/>
  <c r="FJU9" i="20"/>
  <c r="FJT9" i="20"/>
  <c r="FJS9" i="20"/>
  <c r="FJR9" i="20"/>
  <c r="FJQ9" i="20"/>
  <c r="FJP9" i="20"/>
  <c r="FJO9" i="20"/>
  <c r="FJN9" i="20"/>
  <c r="FJM9" i="20"/>
  <c r="FJL9" i="20"/>
  <c r="FJK9" i="20"/>
  <c r="FJJ9" i="20"/>
  <c r="FJI9" i="20"/>
  <c r="FJH9" i="20"/>
  <c r="FJG9" i="20"/>
  <c r="FJF9" i="20"/>
  <c r="FJE9" i="20"/>
  <c r="FJD9" i="20"/>
  <c r="FJC9" i="20"/>
  <c r="FJB9" i="20"/>
  <c r="FJA9" i="20"/>
  <c r="FIZ9" i="20"/>
  <c r="FIY9" i="20"/>
  <c r="FIX9" i="20"/>
  <c r="FIW9" i="20"/>
  <c r="FIV9" i="20"/>
  <c r="FIU9" i="20"/>
  <c r="FIT9" i="20"/>
  <c r="FIS9" i="20"/>
  <c r="FIR9" i="20"/>
  <c r="FIQ9" i="20"/>
  <c r="FIP9" i="20"/>
  <c r="FIO9" i="20"/>
  <c r="FIN9" i="20"/>
  <c r="FIM9" i="20"/>
  <c r="FIL9" i="20"/>
  <c r="FIK9" i="20"/>
  <c r="FIJ9" i="20"/>
  <c r="FII9" i="20"/>
  <c r="FIH9" i="20"/>
  <c r="FIG9" i="20"/>
  <c r="FIF9" i="20"/>
  <c r="FIE9" i="20"/>
  <c r="FID9" i="20"/>
  <c r="FIC9" i="20"/>
  <c r="FIB9" i="20"/>
  <c r="FIA9" i="20"/>
  <c r="FHZ9" i="20"/>
  <c r="FHY9" i="20"/>
  <c r="FHX9" i="20"/>
  <c r="FHW9" i="20"/>
  <c r="FHV9" i="20"/>
  <c r="FHU9" i="20"/>
  <c r="FHT9" i="20"/>
  <c r="FHS9" i="20"/>
  <c r="FHR9" i="20"/>
  <c r="FHQ9" i="20"/>
  <c r="FHP9" i="20"/>
  <c r="FHO9" i="20"/>
  <c r="FHN9" i="20"/>
  <c r="FHM9" i="20"/>
  <c r="FHL9" i="20"/>
  <c r="FHK9" i="20"/>
  <c r="FHJ9" i="20"/>
  <c r="FHI9" i="20"/>
  <c r="FHH9" i="20"/>
  <c r="FHG9" i="20"/>
  <c r="FHF9" i="20"/>
  <c r="FHE9" i="20"/>
  <c r="FHD9" i="20"/>
  <c r="FHC9" i="20"/>
  <c r="FHB9" i="20"/>
  <c r="FHA9" i="20"/>
  <c r="FGZ9" i="20"/>
  <c r="FGY9" i="20"/>
  <c r="FGX9" i="20"/>
  <c r="FGW9" i="20"/>
  <c r="FGV9" i="20"/>
  <c r="FGU9" i="20"/>
  <c r="FGT9" i="20"/>
  <c r="FGS9" i="20"/>
  <c r="FGR9" i="20"/>
  <c r="FGQ9" i="20"/>
  <c r="FGP9" i="20"/>
  <c r="FGO9" i="20"/>
  <c r="FGN9" i="20"/>
  <c r="FGM9" i="20"/>
  <c r="FGL9" i="20"/>
  <c r="FGK9" i="20"/>
  <c r="FGJ9" i="20"/>
  <c r="FGI9" i="20"/>
  <c r="FGH9" i="20"/>
  <c r="FGG9" i="20"/>
  <c r="FGF9" i="20"/>
  <c r="FGE9" i="20"/>
  <c r="FGD9" i="20"/>
  <c r="FGC9" i="20"/>
  <c r="FGB9" i="20"/>
  <c r="FGA9" i="20"/>
  <c r="FFZ9" i="20"/>
  <c r="FFY9" i="20"/>
  <c r="FFX9" i="20"/>
  <c r="FFW9" i="20"/>
  <c r="FFV9" i="20"/>
  <c r="FFU9" i="20"/>
  <c r="FFT9" i="20"/>
  <c r="FFS9" i="20"/>
  <c r="FFR9" i="20"/>
  <c r="FFQ9" i="20"/>
  <c r="FFP9" i="20"/>
  <c r="FFO9" i="20"/>
  <c r="FFN9" i="20"/>
  <c r="FFM9" i="20"/>
  <c r="FFL9" i="20"/>
  <c r="FFK9" i="20"/>
  <c r="FFJ9" i="20"/>
  <c r="FFI9" i="20"/>
  <c r="FFH9" i="20"/>
  <c r="FFG9" i="20"/>
  <c r="FFF9" i="20"/>
  <c r="FFE9" i="20"/>
  <c r="FFD9" i="20"/>
  <c r="FFC9" i="20"/>
  <c r="FFB9" i="20"/>
  <c r="FFA9" i="20"/>
  <c r="FEZ9" i="20"/>
  <c r="FEY9" i="20"/>
  <c r="FEX9" i="20"/>
  <c r="FEW9" i="20"/>
  <c r="FEV9" i="20"/>
  <c r="FEU9" i="20"/>
  <c r="FET9" i="20"/>
  <c r="FES9" i="20"/>
  <c r="FER9" i="20"/>
  <c r="FEQ9" i="20"/>
  <c r="FEP9" i="20"/>
  <c r="FEO9" i="20"/>
  <c r="FEN9" i="20"/>
  <c r="FEM9" i="20"/>
  <c r="FEL9" i="20"/>
  <c r="FEK9" i="20"/>
  <c r="FEJ9" i="20"/>
  <c r="FEI9" i="20"/>
  <c r="FEH9" i="20"/>
  <c r="FEG9" i="20"/>
  <c r="FEF9" i="20"/>
  <c r="FEE9" i="20"/>
  <c r="FED9" i="20"/>
  <c r="FEC9" i="20"/>
  <c r="FEB9" i="20"/>
  <c r="FEA9" i="20"/>
  <c r="FDZ9" i="20"/>
  <c r="FDY9" i="20"/>
  <c r="FDX9" i="20"/>
  <c r="FDW9" i="20"/>
  <c r="FDV9" i="20"/>
  <c r="FDU9" i="20"/>
  <c r="FDT9" i="20"/>
  <c r="FDS9" i="20"/>
  <c r="FDR9" i="20"/>
  <c r="FDQ9" i="20"/>
  <c r="FDP9" i="20"/>
  <c r="FDO9" i="20"/>
  <c r="FDN9" i="20"/>
  <c r="FDM9" i="20"/>
  <c r="FDL9" i="20"/>
  <c r="FDK9" i="20"/>
  <c r="FDJ9" i="20"/>
  <c r="FDI9" i="20"/>
  <c r="FDH9" i="20"/>
  <c r="FDG9" i="20"/>
  <c r="FDF9" i="20"/>
  <c r="FDE9" i="20"/>
  <c r="FDD9" i="20"/>
  <c r="FDC9" i="20"/>
  <c r="FDB9" i="20"/>
  <c r="FDA9" i="20"/>
  <c r="FCZ9" i="20"/>
  <c r="FCY9" i="20"/>
  <c r="FCX9" i="20"/>
  <c r="FCW9" i="20"/>
  <c r="FCV9" i="20"/>
  <c r="FCU9" i="20"/>
  <c r="FCT9" i="20"/>
  <c r="FCS9" i="20"/>
  <c r="FCR9" i="20"/>
  <c r="FCQ9" i="20"/>
  <c r="FCP9" i="20"/>
  <c r="FCO9" i="20"/>
  <c r="FCN9" i="20"/>
  <c r="FCM9" i="20"/>
  <c r="FCL9" i="20"/>
  <c r="FCK9" i="20"/>
  <c r="FCJ9" i="20"/>
  <c r="FCI9" i="20"/>
  <c r="FCH9" i="20"/>
  <c r="FCG9" i="20"/>
  <c r="FCF9" i="20"/>
  <c r="FCE9" i="20"/>
  <c r="FCD9" i="20"/>
  <c r="FCC9" i="20"/>
  <c r="FCB9" i="20"/>
  <c r="FCA9" i="20"/>
  <c r="FBZ9" i="20"/>
  <c r="FBY9" i="20"/>
  <c r="FBX9" i="20"/>
  <c r="FBW9" i="20"/>
  <c r="FBV9" i="20"/>
  <c r="FBU9" i="20"/>
  <c r="FBT9" i="20"/>
  <c r="FBS9" i="20"/>
  <c r="FBR9" i="20"/>
  <c r="FBQ9" i="20"/>
  <c r="FBP9" i="20"/>
  <c r="FBO9" i="20"/>
  <c r="FBN9" i="20"/>
  <c r="FBM9" i="20"/>
  <c r="FBL9" i="20"/>
  <c r="FBK9" i="20"/>
  <c r="FBJ9" i="20"/>
  <c r="FBI9" i="20"/>
  <c r="FBH9" i="20"/>
  <c r="FBG9" i="20"/>
  <c r="FBF9" i="20"/>
  <c r="FBE9" i="20"/>
  <c r="FBD9" i="20"/>
  <c r="FBC9" i="20"/>
  <c r="FBB9" i="20"/>
  <c r="FBA9" i="20"/>
  <c r="FAZ9" i="20"/>
  <c r="FAY9" i="20"/>
  <c r="FAX9" i="20"/>
  <c r="FAW9" i="20"/>
  <c r="FAV9" i="20"/>
  <c r="FAU9" i="20"/>
  <c r="FAT9" i="20"/>
  <c r="FAS9" i="20"/>
  <c r="FAR9" i="20"/>
  <c r="FAQ9" i="20"/>
  <c r="FAP9" i="20"/>
  <c r="FAO9" i="20"/>
  <c r="FAN9" i="20"/>
  <c r="FAM9" i="20"/>
  <c r="FAL9" i="20"/>
  <c r="FAK9" i="20"/>
  <c r="FAJ9" i="20"/>
  <c r="FAI9" i="20"/>
  <c r="FAH9" i="20"/>
  <c r="FAG9" i="20"/>
  <c r="FAF9" i="20"/>
  <c r="FAE9" i="20"/>
  <c r="FAD9" i="20"/>
  <c r="FAC9" i="20"/>
  <c r="FAB9" i="20"/>
  <c r="FAA9" i="20"/>
  <c r="EZZ9" i="20"/>
  <c r="EZY9" i="20"/>
  <c r="EZX9" i="20"/>
  <c r="EZW9" i="20"/>
  <c r="EZV9" i="20"/>
  <c r="EZU9" i="20"/>
  <c r="EZT9" i="20"/>
  <c r="EZS9" i="20"/>
  <c r="EZR9" i="20"/>
  <c r="EZQ9" i="20"/>
  <c r="EZP9" i="20"/>
  <c r="EZO9" i="20"/>
  <c r="EZN9" i="20"/>
  <c r="EZM9" i="20"/>
  <c r="EZL9" i="20"/>
  <c r="EZK9" i="20"/>
  <c r="EZJ9" i="20"/>
  <c r="EZI9" i="20"/>
  <c r="EZH9" i="20"/>
  <c r="EZG9" i="20"/>
  <c r="EZF9" i="20"/>
  <c r="EZE9" i="20"/>
  <c r="EZD9" i="20"/>
  <c r="EZC9" i="20"/>
  <c r="EZB9" i="20"/>
  <c r="EZA9" i="20"/>
  <c r="EYZ9" i="20"/>
  <c r="EYY9" i="20"/>
  <c r="EYX9" i="20"/>
  <c r="EYW9" i="20"/>
  <c r="EYV9" i="20"/>
  <c r="EYU9" i="20"/>
  <c r="EYT9" i="20"/>
  <c r="EYS9" i="20"/>
  <c r="EYR9" i="20"/>
  <c r="EYQ9" i="20"/>
  <c r="EYP9" i="20"/>
  <c r="EYO9" i="20"/>
  <c r="EYN9" i="20"/>
  <c r="EYM9" i="20"/>
  <c r="EYL9" i="20"/>
  <c r="EYK9" i="20"/>
  <c r="EYJ9" i="20"/>
  <c r="EYI9" i="20"/>
  <c r="EYH9" i="20"/>
  <c r="EYG9" i="20"/>
  <c r="EYF9" i="20"/>
  <c r="EYE9" i="20"/>
  <c r="EYD9" i="20"/>
  <c r="EYC9" i="20"/>
  <c r="EYB9" i="20"/>
  <c r="EYA9" i="20"/>
  <c r="EXZ9" i="20"/>
  <c r="EXY9" i="20"/>
  <c r="EXX9" i="20"/>
  <c r="EXW9" i="20"/>
  <c r="EXV9" i="20"/>
  <c r="EXU9" i="20"/>
  <c r="EXT9" i="20"/>
  <c r="EXS9" i="20"/>
  <c r="EXR9" i="20"/>
  <c r="EXQ9" i="20"/>
  <c r="EXP9" i="20"/>
  <c r="EXO9" i="20"/>
  <c r="EXN9" i="20"/>
  <c r="EXM9" i="20"/>
  <c r="EXL9" i="20"/>
  <c r="EXK9" i="20"/>
  <c r="EXJ9" i="20"/>
  <c r="EXI9" i="20"/>
  <c r="EXH9" i="20"/>
  <c r="EXG9" i="20"/>
  <c r="EXF9" i="20"/>
  <c r="EXE9" i="20"/>
  <c r="EXD9" i="20"/>
  <c r="EXC9" i="20"/>
  <c r="EXB9" i="20"/>
  <c r="EXA9" i="20"/>
  <c r="EWZ9" i="20"/>
  <c r="EWY9" i="20"/>
  <c r="EWX9" i="20"/>
  <c r="EWW9" i="20"/>
  <c r="EWV9" i="20"/>
  <c r="EWU9" i="20"/>
  <c r="EWT9" i="20"/>
  <c r="EWS9" i="20"/>
  <c r="EWR9" i="20"/>
  <c r="EWQ9" i="20"/>
  <c r="EWP9" i="20"/>
  <c r="EWO9" i="20"/>
  <c r="EWN9" i="20"/>
  <c r="EWM9" i="20"/>
  <c r="EWL9" i="20"/>
  <c r="EWK9" i="20"/>
  <c r="EWJ9" i="20"/>
  <c r="EWI9" i="20"/>
  <c r="EWH9" i="20"/>
  <c r="EWG9" i="20"/>
  <c r="EWF9" i="20"/>
  <c r="EWE9" i="20"/>
  <c r="EWD9" i="20"/>
  <c r="EWC9" i="20"/>
  <c r="EWB9" i="20"/>
  <c r="EWA9" i="20"/>
  <c r="EVZ9" i="20"/>
  <c r="EVY9" i="20"/>
  <c r="EVX9" i="20"/>
  <c r="EVW9" i="20"/>
  <c r="EVV9" i="20"/>
  <c r="EVU9" i="20"/>
  <c r="EVT9" i="20"/>
  <c r="EVS9" i="20"/>
  <c r="EVR9" i="20"/>
  <c r="EVQ9" i="20"/>
  <c r="EVP9" i="20"/>
  <c r="EVO9" i="20"/>
  <c r="EVN9" i="20"/>
  <c r="EVM9" i="20"/>
  <c r="EVL9" i="20"/>
  <c r="EVK9" i="20"/>
  <c r="EVJ9" i="20"/>
  <c r="EVI9" i="20"/>
  <c r="EVH9" i="20"/>
  <c r="EVG9" i="20"/>
  <c r="EVF9" i="20"/>
  <c r="EVE9" i="20"/>
  <c r="EVD9" i="20"/>
  <c r="EVC9" i="20"/>
  <c r="EVB9" i="20"/>
  <c r="EVA9" i="20"/>
  <c r="EUZ9" i="20"/>
  <c r="EUY9" i="20"/>
  <c r="EUX9" i="20"/>
  <c r="EUW9" i="20"/>
  <c r="EUV9" i="20"/>
  <c r="EUU9" i="20"/>
  <c r="EUT9" i="20"/>
  <c r="EUS9" i="20"/>
  <c r="EUR9" i="20"/>
  <c r="EUQ9" i="20"/>
  <c r="EUP9" i="20"/>
  <c r="EUO9" i="20"/>
  <c r="EUN9" i="20"/>
  <c r="EUM9" i="20"/>
  <c r="EUL9" i="20"/>
  <c r="EUK9" i="20"/>
  <c r="EUJ9" i="20"/>
  <c r="EUI9" i="20"/>
  <c r="EUH9" i="20"/>
  <c r="EUG9" i="20"/>
  <c r="EUF9" i="20"/>
  <c r="EUE9" i="20"/>
  <c r="EUD9" i="20"/>
  <c r="EUC9" i="20"/>
  <c r="EUB9" i="20"/>
  <c r="EUA9" i="20"/>
  <c r="ETZ9" i="20"/>
  <c r="ETY9" i="20"/>
  <c r="ETX9" i="20"/>
  <c r="ETW9" i="20"/>
  <c r="ETV9" i="20"/>
  <c r="ETU9" i="20"/>
  <c r="ETT9" i="20"/>
  <c r="ETS9" i="20"/>
  <c r="ETR9" i="20"/>
  <c r="ETQ9" i="20"/>
  <c r="ETP9" i="20"/>
  <c r="ETO9" i="20"/>
  <c r="ETN9" i="20"/>
  <c r="ETM9" i="20"/>
  <c r="ETL9" i="20"/>
  <c r="ETK9" i="20"/>
  <c r="ETJ9" i="20"/>
  <c r="ETI9" i="20"/>
  <c r="ETH9" i="20"/>
  <c r="ETG9" i="20"/>
  <c r="ETF9" i="20"/>
  <c r="ETE9" i="20"/>
  <c r="ETD9" i="20"/>
  <c r="ETC9" i="20"/>
  <c r="ETB9" i="20"/>
  <c r="ETA9" i="20"/>
  <c r="ESZ9" i="20"/>
  <c r="ESY9" i="20"/>
  <c r="ESX9" i="20"/>
  <c r="ESW9" i="20"/>
  <c r="ESV9" i="20"/>
  <c r="ESU9" i="20"/>
  <c r="EST9" i="20"/>
  <c r="ESS9" i="20"/>
  <c r="ESR9" i="20"/>
  <c r="ESQ9" i="20"/>
  <c r="ESP9" i="20"/>
  <c r="ESO9" i="20"/>
  <c r="ESN9" i="20"/>
  <c r="ESM9" i="20"/>
  <c r="ESL9" i="20"/>
  <c r="ESK9" i="20"/>
  <c r="ESJ9" i="20"/>
  <c r="ESI9" i="20"/>
  <c r="ESH9" i="20"/>
  <c r="ESG9" i="20"/>
  <c r="ESF9" i="20"/>
  <c r="ESE9" i="20"/>
  <c r="ESD9" i="20"/>
  <c r="ESC9" i="20"/>
  <c r="ESB9" i="20"/>
  <c r="ESA9" i="20"/>
  <c r="ERZ9" i="20"/>
  <c r="ERY9" i="20"/>
  <c r="ERX9" i="20"/>
  <c r="ERW9" i="20"/>
  <c r="ERV9" i="20"/>
  <c r="ERU9" i="20"/>
  <c r="ERT9" i="20"/>
  <c r="ERS9" i="20"/>
  <c r="ERR9" i="20"/>
  <c r="ERQ9" i="20"/>
  <c r="ERP9" i="20"/>
  <c r="ERO9" i="20"/>
  <c r="ERN9" i="20"/>
  <c r="ERM9" i="20"/>
  <c r="ERL9" i="20"/>
  <c r="ERK9" i="20"/>
  <c r="ERJ9" i="20"/>
  <c r="ERI9" i="20"/>
  <c r="ERH9" i="20"/>
  <c r="ERG9" i="20"/>
  <c r="ERF9" i="20"/>
  <c r="ERE9" i="20"/>
  <c r="ERD9" i="20"/>
  <c r="ERC9" i="20"/>
  <c r="ERB9" i="20"/>
  <c r="ERA9" i="20"/>
  <c r="EQZ9" i="20"/>
  <c r="EQY9" i="20"/>
  <c r="EQX9" i="20"/>
  <c r="EQW9" i="20"/>
  <c r="EQV9" i="20"/>
  <c r="EQU9" i="20"/>
  <c r="EQT9" i="20"/>
  <c r="EQS9" i="20"/>
  <c r="EQR9" i="20"/>
  <c r="EQQ9" i="20"/>
  <c r="EQP9" i="20"/>
  <c r="EQO9" i="20"/>
  <c r="EQN9" i="20"/>
  <c r="EQM9" i="20"/>
  <c r="EQL9" i="20"/>
  <c r="EQK9" i="20"/>
  <c r="EQJ9" i="20"/>
  <c r="EQI9" i="20"/>
  <c r="EQH9" i="20"/>
  <c r="EQG9" i="20"/>
  <c r="EQF9" i="20"/>
  <c r="EQE9" i="20"/>
  <c r="EQD9" i="20"/>
  <c r="EQC9" i="20"/>
  <c r="EQB9" i="20"/>
  <c r="EQA9" i="20"/>
  <c r="EPZ9" i="20"/>
  <c r="EPY9" i="20"/>
  <c r="EPX9" i="20"/>
  <c r="EPW9" i="20"/>
  <c r="EPV9" i="20"/>
  <c r="EPU9" i="20"/>
  <c r="EPT9" i="20"/>
  <c r="EPS9" i="20"/>
  <c r="EPR9" i="20"/>
  <c r="EPQ9" i="20"/>
  <c r="EPP9" i="20"/>
  <c r="EPO9" i="20"/>
  <c r="EPN9" i="20"/>
  <c r="EPM9" i="20"/>
  <c r="EPL9" i="20"/>
  <c r="EPK9" i="20"/>
  <c r="EPJ9" i="20"/>
  <c r="EPI9" i="20"/>
  <c r="EPH9" i="20"/>
  <c r="EPG9" i="20"/>
  <c r="EPF9" i="20"/>
  <c r="EPE9" i="20"/>
  <c r="EPD9" i="20"/>
  <c r="EPC9" i="20"/>
  <c r="EPB9" i="20"/>
  <c r="EPA9" i="20"/>
  <c r="EOZ9" i="20"/>
  <c r="EOY9" i="20"/>
  <c r="EOX9" i="20"/>
  <c r="EOW9" i="20"/>
  <c r="EOV9" i="20"/>
  <c r="EOU9" i="20"/>
  <c r="EOT9" i="20"/>
  <c r="EOS9" i="20"/>
  <c r="EOR9" i="20"/>
  <c r="EOQ9" i="20"/>
  <c r="EOP9" i="20"/>
  <c r="EOO9" i="20"/>
  <c r="EON9" i="20"/>
  <c r="EOM9" i="20"/>
  <c r="EOL9" i="20"/>
  <c r="EOK9" i="20"/>
  <c r="EOJ9" i="20"/>
  <c r="EOI9" i="20"/>
  <c r="EOH9" i="20"/>
  <c r="EOG9" i="20"/>
  <c r="EOF9" i="20"/>
  <c r="EOE9" i="20"/>
  <c r="EOD9" i="20"/>
  <c r="EOC9" i="20"/>
  <c r="EOB9" i="20"/>
  <c r="EOA9" i="20"/>
  <c r="ENZ9" i="20"/>
  <c r="ENY9" i="20"/>
  <c r="ENX9" i="20"/>
  <c r="ENW9" i="20"/>
  <c r="ENV9" i="20"/>
  <c r="ENU9" i="20"/>
  <c r="ENT9" i="20"/>
  <c r="ENS9" i="20"/>
  <c r="ENR9" i="20"/>
  <c r="ENQ9" i="20"/>
  <c r="ENP9" i="20"/>
  <c r="ENO9" i="20"/>
  <c r="ENN9" i="20"/>
  <c r="ENM9" i="20"/>
  <c r="ENL9" i="20"/>
  <c r="ENK9" i="20"/>
  <c r="ENJ9" i="20"/>
  <c r="ENI9" i="20"/>
  <c r="ENH9" i="20"/>
  <c r="ENG9" i="20"/>
  <c r="ENF9" i="20"/>
  <c r="ENE9" i="20"/>
  <c r="END9" i="20"/>
  <c r="ENC9" i="20"/>
  <c r="ENB9" i="20"/>
  <c r="ENA9" i="20"/>
  <c r="EMZ9" i="20"/>
  <c r="EMY9" i="20"/>
  <c r="EMX9" i="20"/>
  <c r="EMW9" i="20"/>
  <c r="EMV9" i="20"/>
  <c r="EMU9" i="20"/>
  <c r="EMT9" i="20"/>
  <c r="EMS9" i="20"/>
  <c r="EMR9" i="20"/>
  <c r="EMQ9" i="20"/>
  <c r="EMP9" i="20"/>
  <c r="EMO9" i="20"/>
  <c r="EMN9" i="20"/>
  <c r="EMM9" i="20"/>
  <c r="EML9" i="20"/>
  <c r="EMK9" i="20"/>
  <c r="EMJ9" i="20"/>
  <c r="EMI9" i="20"/>
  <c r="EMH9" i="20"/>
  <c r="EMG9" i="20"/>
  <c r="EMF9" i="20"/>
  <c r="EME9" i="20"/>
  <c r="EMD9" i="20"/>
  <c r="EMC9" i="20"/>
  <c r="EMB9" i="20"/>
  <c r="EMA9" i="20"/>
  <c r="ELZ9" i="20"/>
  <c r="ELY9" i="20"/>
  <c r="ELX9" i="20"/>
  <c r="ELW9" i="20"/>
  <c r="ELV9" i="20"/>
  <c r="ELU9" i="20"/>
  <c r="ELT9" i="20"/>
  <c r="ELS9" i="20"/>
  <c r="ELR9" i="20"/>
  <c r="ELQ9" i="20"/>
  <c r="ELP9" i="20"/>
  <c r="ELO9" i="20"/>
  <c r="ELN9" i="20"/>
  <c r="ELM9" i="20"/>
  <c r="ELL9" i="20"/>
  <c r="ELK9" i="20"/>
  <c r="ELJ9" i="20"/>
  <c r="ELI9" i="20"/>
  <c r="ELH9" i="20"/>
  <c r="ELG9" i="20"/>
  <c r="ELF9" i="20"/>
  <c r="ELE9" i="20"/>
  <c r="ELD9" i="20"/>
  <c r="ELC9" i="20"/>
  <c r="ELB9" i="20"/>
  <c r="ELA9" i="20"/>
  <c r="EKZ9" i="20"/>
  <c r="EKY9" i="20"/>
  <c r="EKX9" i="20"/>
  <c r="EKW9" i="20"/>
  <c r="EKV9" i="20"/>
  <c r="EKU9" i="20"/>
  <c r="EKT9" i="20"/>
  <c r="EKS9" i="20"/>
  <c r="EKR9" i="20"/>
  <c r="EKQ9" i="20"/>
  <c r="EKP9" i="20"/>
  <c r="EKO9" i="20"/>
  <c r="EKN9" i="20"/>
  <c r="EKM9" i="20"/>
  <c r="EKL9" i="20"/>
  <c r="EKK9" i="20"/>
  <c r="EKJ9" i="20"/>
  <c r="EKI9" i="20"/>
  <c r="EKH9" i="20"/>
  <c r="EKG9" i="20"/>
  <c r="EKF9" i="20"/>
  <c r="EKE9" i="20"/>
  <c r="EKD9" i="20"/>
  <c r="EKC9" i="20"/>
  <c r="EKB9" i="20"/>
  <c r="EKA9" i="20"/>
  <c r="EJZ9" i="20"/>
  <c r="EJY9" i="20"/>
  <c r="EJX9" i="20"/>
  <c r="EJW9" i="20"/>
  <c r="EJV9" i="20"/>
  <c r="EJU9" i="20"/>
  <c r="EJT9" i="20"/>
  <c r="EJS9" i="20"/>
  <c r="EJR9" i="20"/>
  <c r="EJQ9" i="20"/>
  <c r="EJP9" i="20"/>
  <c r="EJO9" i="20"/>
  <c r="EJN9" i="20"/>
  <c r="EJM9" i="20"/>
  <c r="EJL9" i="20"/>
  <c r="EJK9" i="20"/>
  <c r="EJJ9" i="20"/>
  <c r="EJI9" i="20"/>
  <c r="EJH9" i="20"/>
  <c r="EJG9" i="20"/>
  <c r="EJF9" i="20"/>
  <c r="EJE9" i="20"/>
  <c r="EJD9" i="20"/>
  <c r="EJC9" i="20"/>
  <c r="EJB9" i="20"/>
  <c r="EJA9" i="20"/>
  <c r="EIZ9" i="20"/>
  <c r="EIY9" i="20"/>
  <c r="EIX9" i="20"/>
  <c r="EIW9" i="20"/>
  <c r="EIV9" i="20"/>
  <c r="EIU9" i="20"/>
  <c r="EIT9" i="20"/>
  <c r="EIS9" i="20"/>
  <c r="EIR9" i="20"/>
  <c r="EIQ9" i="20"/>
  <c r="EIP9" i="20"/>
  <c r="EIO9" i="20"/>
  <c r="EIN9" i="20"/>
  <c r="EIM9" i="20"/>
  <c r="EIL9" i="20"/>
  <c r="EIK9" i="20"/>
  <c r="EIJ9" i="20"/>
  <c r="EII9" i="20"/>
  <c r="EIH9" i="20"/>
  <c r="EIG9" i="20"/>
  <c r="EIF9" i="20"/>
  <c r="EIE9" i="20"/>
  <c r="EID9" i="20"/>
  <c r="EIC9" i="20"/>
  <c r="EIB9" i="20"/>
  <c r="EIA9" i="20"/>
  <c r="EHZ9" i="20"/>
  <c r="EHY9" i="20"/>
  <c r="EHX9" i="20"/>
  <c r="EHW9" i="20"/>
  <c r="EHV9" i="20"/>
  <c r="EHU9" i="20"/>
  <c r="EHT9" i="20"/>
  <c r="EHS9" i="20"/>
  <c r="EHR9" i="20"/>
  <c r="EHQ9" i="20"/>
  <c r="EHP9" i="20"/>
  <c r="EHO9" i="20"/>
  <c r="EHN9" i="20"/>
  <c r="EHM9" i="20"/>
  <c r="EHL9" i="20"/>
  <c r="EHK9" i="20"/>
  <c r="EHJ9" i="20"/>
  <c r="EHI9" i="20"/>
  <c r="EHH9" i="20"/>
  <c r="EHG9" i="20"/>
  <c r="EHF9" i="20"/>
  <c r="EHE9" i="20"/>
  <c r="EHD9" i="20"/>
  <c r="EHC9" i="20"/>
  <c r="EHB9" i="20"/>
  <c r="EHA9" i="20"/>
  <c r="EGZ9" i="20"/>
  <c r="EGY9" i="20"/>
  <c r="EGX9" i="20"/>
  <c r="EGW9" i="20"/>
  <c r="EGV9" i="20"/>
  <c r="EGU9" i="20"/>
  <c r="EGT9" i="20"/>
  <c r="EGS9" i="20"/>
  <c r="EGR9" i="20"/>
  <c r="EGQ9" i="20"/>
  <c r="EGP9" i="20"/>
  <c r="EGO9" i="20"/>
  <c r="EGN9" i="20"/>
  <c r="EGM9" i="20"/>
  <c r="EGL9" i="20"/>
  <c r="EGK9" i="20"/>
  <c r="EGJ9" i="20"/>
  <c r="EGI9" i="20"/>
  <c r="EGH9" i="20"/>
  <c r="EGG9" i="20"/>
  <c r="EGF9" i="20"/>
  <c r="EGE9" i="20"/>
  <c r="EGD9" i="20"/>
  <c r="EGC9" i="20"/>
  <c r="EGB9" i="20"/>
  <c r="EGA9" i="20"/>
  <c r="EFZ9" i="20"/>
  <c r="EFY9" i="20"/>
  <c r="EFX9" i="20"/>
  <c r="EFW9" i="20"/>
  <c r="EFV9" i="20"/>
  <c r="EFU9" i="20"/>
  <c r="EFT9" i="20"/>
  <c r="EFS9" i="20"/>
  <c r="EFR9" i="20"/>
  <c r="EFQ9" i="20"/>
  <c r="EFP9" i="20"/>
  <c r="EFO9" i="20"/>
  <c r="EFN9" i="20"/>
  <c r="EFM9" i="20"/>
  <c r="EFL9" i="20"/>
  <c r="EFK9" i="20"/>
  <c r="EFJ9" i="20"/>
  <c r="EFI9" i="20"/>
  <c r="EFH9" i="20"/>
  <c r="EFG9" i="20"/>
  <c r="EFF9" i="20"/>
  <c r="EFE9" i="20"/>
  <c r="EFD9" i="20"/>
  <c r="EFC9" i="20"/>
  <c r="EFB9" i="20"/>
  <c r="EFA9" i="20"/>
  <c r="EEZ9" i="20"/>
  <c r="EEY9" i="20"/>
  <c r="EEX9" i="20"/>
  <c r="EEW9" i="20"/>
  <c r="EEV9" i="20"/>
  <c r="EEU9" i="20"/>
  <c r="EET9" i="20"/>
  <c r="EES9" i="20"/>
  <c r="EER9" i="20"/>
  <c r="EEQ9" i="20"/>
  <c r="EEP9" i="20"/>
  <c r="EEO9" i="20"/>
  <c r="EEN9" i="20"/>
  <c r="EEM9" i="20"/>
  <c r="EEL9" i="20"/>
  <c r="EEK9" i="20"/>
  <c r="EEJ9" i="20"/>
  <c r="EEI9" i="20"/>
  <c r="EEH9" i="20"/>
  <c r="EEG9" i="20"/>
  <c r="EEF9" i="20"/>
  <c r="EEE9" i="20"/>
  <c r="EED9" i="20"/>
  <c r="EEC9" i="20"/>
  <c r="EEB9" i="20"/>
  <c r="EEA9" i="20"/>
  <c r="EDZ9" i="20"/>
  <c r="EDY9" i="20"/>
  <c r="EDX9" i="20"/>
  <c r="EDW9" i="20"/>
  <c r="EDV9" i="20"/>
  <c r="EDU9" i="20"/>
  <c r="EDT9" i="20"/>
  <c r="EDS9" i="20"/>
  <c r="EDR9" i="20"/>
  <c r="EDQ9" i="20"/>
  <c r="EDP9" i="20"/>
  <c r="EDO9" i="20"/>
  <c r="EDN9" i="20"/>
  <c r="EDM9" i="20"/>
  <c r="EDL9" i="20"/>
  <c r="EDK9" i="20"/>
  <c r="EDJ9" i="20"/>
  <c r="EDI9" i="20"/>
  <c r="EDH9" i="20"/>
  <c r="EDG9" i="20"/>
  <c r="EDF9" i="20"/>
  <c r="EDE9" i="20"/>
  <c r="EDD9" i="20"/>
  <c r="EDC9" i="20"/>
  <c r="EDB9" i="20"/>
  <c r="EDA9" i="20"/>
  <c r="ECZ9" i="20"/>
  <c r="ECY9" i="20"/>
  <c r="ECX9" i="20"/>
  <c r="ECW9" i="20"/>
  <c r="ECV9" i="20"/>
  <c r="ECU9" i="20"/>
  <c r="ECT9" i="20"/>
  <c r="ECS9" i="20"/>
  <c r="ECR9" i="20"/>
  <c r="ECQ9" i="20"/>
  <c r="ECP9" i="20"/>
  <c r="ECO9" i="20"/>
  <c r="ECN9" i="20"/>
  <c r="ECM9" i="20"/>
  <c r="ECL9" i="20"/>
  <c r="ECK9" i="20"/>
  <c r="ECJ9" i="20"/>
  <c r="ECI9" i="20"/>
  <c r="ECH9" i="20"/>
  <c r="ECG9" i="20"/>
  <c r="ECF9" i="20"/>
  <c r="ECE9" i="20"/>
  <c r="ECD9" i="20"/>
  <c r="ECC9" i="20"/>
  <c r="ECB9" i="20"/>
  <c r="ECA9" i="20"/>
  <c r="EBZ9" i="20"/>
  <c r="EBY9" i="20"/>
  <c r="EBX9" i="20"/>
  <c r="EBW9" i="20"/>
  <c r="EBV9" i="20"/>
  <c r="EBU9" i="20"/>
  <c r="EBT9" i="20"/>
  <c r="EBS9" i="20"/>
  <c r="EBR9" i="20"/>
  <c r="EBQ9" i="20"/>
  <c r="EBP9" i="20"/>
  <c r="EBO9" i="20"/>
  <c r="EBN9" i="20"/>
  <c r="EBM9" i="20"/>
  <c r="EBL9" i="20"/>
  <c r="EBK9" i="20"/>
  <c r="EBJ9" i="20"/>
  <c r="EBI9" i="20"/>
  <c r="EBH9" i="20"/>
  <c r="EBG9" i="20"/>
  <c r="EBF9" i="20"/>
  <c r="EBE9" i="20"/>
  <c r="EBD9" i="20"/>
  <c r="EBC9" i="20"/>
  <c r="EBB9" i="20"/>
  <c r="EBA9" i="20"/>
  <c r="EAZ9" i="20"/>
  <c r="EAY9" i="20"/>
  <c r="EAX9" i="20"/>
  <c r="EAW9" i="20"/>
  <c r="EAV9" i="20"/>
  <c r="EAU9" i="20"/>
  <c r="EAT9" i="20"/>
  <c r="EAS9" i="20"/>
  <c r="EAR9" i="20"/>
  <c r="EAQ9" i="20"/>
  <c r="EAP9" i="20"/>
  <c r="EAO9" i="20"/>
  <c r="EAN9" i="20"/>
  <c r="EAM9" i="20"/>
  <c r="EAL9" i="20"/>
  <c r="EAK9" i="20"/>
  <c r="EAJ9" i="20"/>
  <c r="EAI9" i="20"/>
  <c r="EAH9" i="20"/>
  <c r="EAG9" i="20"/>
  <c r="EAF9" i="20"/>
  <c r="EAE9" i="20"/>
  <c r="EAD9" i="20"/>
  <c r="EAC9" i="20"/>
  <c r="EAB9" i="20"/>
  <c r="EAA9" i="20"/>
  <c r="DZZ9" i="20"/>
  <c r="DZY9" i="20"/>
  <c r="DZX9" i="20"/>
  <c r="DZW9" i="20"/>
  <c r="DZV9" i="20"/>
  <c r="DZU9" i="20"/>
  <c r="DZT9" i="20"/>
  <c r="DZS9" i="20"/>
  <c r="DZR9" i="20"/>
  <c r="DZQ9" i="20"/>
  <c r="DZP9" i="20"/>
  <c r="DZO9" i="20"/>
  <c r="DZN9" i="20"/>
  <c r="DZM9" i="20"/>
  <c r="DZL9" i="20"/>
  <c r="DZK9" i="20"/>
  <c r="DZJ9" i="20"/>
  <c r="DZI9" i="20"/>
  <c r="DZH9" i="20"/>
  <c r="DZG9" i="20"/>
  <c r="DZF9" i="20"/>
  <c r="DZE9" i="20"/>
  <c r="DZD9" i="20"/>
  <c r="DZC9" i="20"/>
  <c r="DZB9" i="20"/>
  <c r="DZA9" i="20"/>
  <c r="DYZ9" i="20"/>
  <c r="DYY9" i="20"/>
  <c r="DYX9" i="20"/>
  <c r="DYW9" i="20"/>
  <c r="DYV9" i="20"/>
  <c r="DYU9" i="20"/>
  <c r="DYT9" i="20"/>
  <c r="DYS9" i="20"/>
  <c r="DYR9" i="20"/>
  <c r="DYQ9" i="20"/>
  <c r="DYP9" i="20"/>
  <c r="DYO9" i="20"/>
  <c r="DYN9" i="20"/>
  <c r="DYM9" i="20"/>
  <c r="DYL9" i="20"/>
  <c r="DYK9" i="20"/>
  <c r="DYJ9" i="20"/>
  <c r="DYI9" i="20"/>
  <c r="DYH9" i="20"/>
  <c r="DYG9" i="20"/>
  <c r="DYF9" i="20"/>
  <c r="DYE9" i="20"/>
  <c r="DYD9" i="20"/>
  <c r="DYC9" i="20"/>
  <c r="DYB9" i="20"/>
  <c r="DYA9" i="20"/>
  <c r="DXZ9" i="20"/>
  <c r="DXY9" i="20"/>
  <c r="DXX9" i="20"/>
  <c r="DXW9" i="20"/>
  <c r="DXV9" i="20"/>
  <c r="DXU9" i="20"/>
  <c r="DXT9" i="20"/>
  <c r="DXS9" i="20"/>
  <c r="DXR9" i="20"/>
  <c r="DXQ9" i="20"/>
  <c r="DXP9" i="20"/>
  <c r="DXO9" i="20"/>
  <c r="DXN9" i="20"/>
  <c r="DXM9" i="20"/>
  <c r="DXL9" i="20"/>
  <c r="DXK9" i="20"/>
  <c r="DXJ9" i="20"/>
  <c r="DXI9" i="20"/>
  <c r="DXH9" i="20"/>
  <c r="DXG9" i="20"/>
  <c r="DXF9" i="20"/>
  <c r="DXE9" i="20"/>
  <c r="DXD9" i="20"/>
  <c r="DXC9" i="20"/>
  <c r="DXB9" i="20"/>
  <c r="DXA9" i="20"/>
  <c r="DWZ9" i="20"/>
  <c r="DWY9" i="20"/>
  <c r="DWX9" i="20"/>
  <c r="DWW9" i="20"/>
  <c r="DWV9" i="20"/>
  <c r="DWU9" i="20"/>
  <c r="DWT9" i="20"/>
  <c r="DWS9" i="20"/>
  <c r="DWR9" i="20"/>
  <c r="DWQ9" i="20"/>
  <c r="DWP9" i="20"/>
  <c r="DWO9" i="20"/>
  <c r="DWN9" i="20"/>
  <c r="DWM9" i="20"/>
  <c r="DWL9" i="20"/>
  <c r="DWK9" i="20"/>
  <c r="DWJ9" i="20"/>
  <c r="DWI9" i="20"/>
  <c r="DWH9" i="20"/>
  <c r="DWG9" i="20"/>
  <c r="DWF9" i="20"/>
  <c r="DWE9" i="20"/>
  <c r="DWD9" i="20"/>
  <c r="DWC9" i="20"/>
  <c r="DWB9" i="20"/>
  <c r="DWA9" i="20"/>
  <c r="DVZ9" i="20"/>
  <c r="DVY9" i="20"/>
  <c r="DVX9" i="20"/>
  <c r="DVW9" i="20"/>
  <c r="DVV9" i="20"/>
  <c r="DVU9" i="20"/>
  <c r="DVT9" i="20"/>
  <c r="DVS9" i="20"/>
  <c r="DVR9" i="20"/>
  <c r="DVQ9" i="20"/>
  <c r="DVP9" i="20"/>
  <c r="DVO9" i="20"/>
  <c r="DVN9" i="20"/>
  <c r="DVM9" i="20"/>
  <c r="DVL9" i="20"/>
  <c r="DVK9" i="20"/>
  <c r="DVJ9" i="20"/>
  <c r="DVI9" i="20"/>
  <c r="DVH9" i="20"/>
  <c r="DVG9" i="20"/>
  <c r="DVF9" i="20"/>
  <c r="DVE9" i="20"/>
  <c r="DVD9" i="20"/>
  <c r="DVC9" i="20"/>
  <c r="DVB9" i="20"/>
  <c r="DVA9" i="20"/>
  <c r="DUZ9" i="20"/>
  <c r="DUY9" i="20"/>
  <c r="DUX9" i="20"/>
  <c r="DUW9" i="20"/>
  <c r="DUV9" i="20"/>
  <c r="DUU9" i="20"/>
  <c r="DUT9" i="20"/>
  <c r="DUS9" i="20"/>
  <c r="DUR9" i="20"/>
  <c r="DUQ9" i="20"/>
  <c r="DUP9" i="20"/>
  <c r="DUO9" i="20"/>
  <c r="DUN9" i="20"/>
  <c r="DUM9" i="20"/>
  <c r="DUL9" i="20"/>
  <c r="DUK9" i="20"/>
  <c r="DUJ9" i="20"/>
  <c r="DUI9" i="20"/>
  <c r="DUH9" i="20"/>
  <c r="DUG9" i="20"/>
  <c r="DUF9" i="20"/>
  <c r="DUE9" i="20"/>
  <c r="DUD9" i="20"/>
  <c r="DUC9" i="20"/>
  <c r="DUB9" i="20"/>
  <c r="DUA9" i="20"/>
  <c r="DTZ9" i="20"/>
  <c r="DTY9" i="20"/>
  <c r="DTX9" i="20"/>
  <c r="DTW9" i="20"/>
  <c r="DTV9" i="20"/>
  <c r="DTU9" i="20"/>
  <c r="DTT9" i="20"/>
  <c r="DTS9" i="20"/>
  <c r="DTR9" i="20"/>
  <c r="DTQ9" i="20"/>
  <c r="DTP9" i="20"/>
  <c r="DTO9" i="20"/>
  <c r="DTN9" i="20"/>
  <c r="DTM9" i="20"/>
  <c r="DTL9" i="20"/>
  <c r="DTK9" i="20"/>
  <c r="DTJ9" i="20"/>
  <c r="DTI9" i="20"/>
  <c r="DTH9" i="20"/>
  <c r="DTG9" i="20"/>
  <c r="DTF9" i="20"/>
  <c r="DTE9" i="20"/>
  <c r="DTD9" i="20"/>
  <c r="DTC9" i="20"/>
  <c r="DTB9" i="20"/>
  <c r="DTA9" i="20"/>
  <c r="DSZ9" i="20"/>
  <c r="DSY9" i="20"/>
  <c r="DSX9" i="20"/>
  <c r="DSW9" i="20"/>
  <c r="DSV9" i="20"/>
  <c r="DSU9" i="20"/>
  <c r="DST9" i="20"/>
  <c r="DSS9" i="20"/>
  <c r="DSR9" i="20"/>
  <c r="DSQ9" i="20"/>
  <c r="DSP9" i="20"/>
  <c r="DSO9" i="20"/>
  <c r="DSN9" i="20"/>
  <c r="DSM9" i="20"/>
  <c r="DSL9" i="20"/>
  <c r="DSK9" i="20"/>
  <c r="DSJ9" i="20"/>
  <c r="DSI9" i="20"/>
  <c r="DSH9" i="20"/>
  <c r="DSG9" i="20"/>
  <c r="DSF9" i="20"/>
  <c r="DSE9" i="20"/>
  <c r="DSD9" i="20"/>
  <c r="DSC9" i="20"/>
  <c r="DSB9" i="20"/>
  <c r="DSA9" i="20"/>
  <c r="DRZ9" i="20"/>
  <c r="DRY9" i="20"/>
  <c r="DRX9" i="20"/>
  <c r="DRW9" i="20"/>
  <c r="DRV9" i="20"/>
  <c r="DRU9" i="20"/>
  <c r="DRT9" i="20"/>
  <c r="DRS9" i="20"/>
  <c r="DRR9" i="20"/>
  <c r="DRQ9" i="20"/>
  <c r="DRP9" i="20"/>
  <c r="DRO9" i="20"/>
  <c r="DRN9" i="20"/>
  <c r="DRM9" i="20"/>
  <c r="DRL9" i="20"/>
  <c r="DRK9" i="20"/>
  <c r="DRJ9" i="20"/>
  <c r="DRI9" i="20"/>
  <c r="DRH9" i="20"/>
  <c r="DRG9" i="20"/>
  <c r="DRF9" i="20"/>
  <c r="DRE9" i="20"/>
  <c r="DRD9" i="20"/>
  <c r="DRC9" i="20"/>
  <c r="DRB9" i="20"/>
  <c r="DRA9" i="20"/>
  <c r="DQZ9" i="20"/>
  <c r="DQY9" i="20"/>
  <c r="DQX9" i="20"/>
  <c r="DQW9" i="20"/>
  <c r="DQV9" i="20"/>
  <c r="DQU9" i="20"/>
  <c r="DQT9" i="20"/>
  <c r="DQS9" i="20"/>
  <c r="DQR9" i="20"/>
  <c r="DQQ9" i="20"/>
  <c r="DQP9" i="20"/>
  <c r="DQO9" i="20"/>
  <c r="DQN9" i="20"/>
  <c r="DQM9" i="20"/>
  <c r="DQL9" i="20"/>
  <c r="DQK9" i="20"/>
  <c r="DQJ9" i="20"/>
  <c r="DQI9" i="20"/>
  <c r="DQH9" i="20"/>
  <c r="DQG9" i="20"/>
  <c r="DQF9" i="20"/>
  <c r="DQE9" i="20"/>
  <c r="DQD9" i="20"/>
  <c r="DQC9" i="20"/>
  <c r="DQB9" i="20"/>
  <c r="DQA9" i="20"/>
  <c r="DPZ9" i="20"/>
  <c r="DPY9" i="20"/>
  <c r="DPX9" i="20"/>
  <c r="DPW9" i="20"/>
  <c r="DPV9" i="20"/>
  <c r="DPU9" i="20"/>
  <c r="DPT9" i="20"/>
  <c r="DPS9" i="20"/>
  <c r="DPR9" i="20"/>
  <c r="DPQ9" i="20"/>
  <c r="DPP9" i="20"/>
  <c r="DPO9" i="20"/>
  <c r="DPN9" i="20"/>
  <c r="DPM9" i="20"/>
  <c r="DPL9" i="20"/>
  <c r="DPK9" i="20"/>
  <c r="DPJ9" i="20"/>
  <c r="DPI9" i="20"/>
  <c r="DPH9" i="20"/>
  <c r="DPG9" i="20"/>
  <c r="DPF9" i="20"/>
  <c r="DPE9" i="20"/>
  <c r="DPD9" i="20"/>
  <c r="DPC9" i="20"/>
  <c r="DPB9" i="20"/>
  <c r="DPA9" i="20"/>
  <c r="DOZ9" i="20"/>
  <c r="DOY9" i="20"/>
  <c r="DOX9" i="20"/>
  <c r="DOW9" i="20"/>
  <c r="DOV9" i="20"/>
  <c r="DOU9" i="20"/>
  <c r="DOT9" i="20"/>
  <c r="DOS9" i="20"/>
  <c r="DOR9" i="20"/>
  <c r="DOQ9" i="20"/>
  <c r="DOP9" i="20"/>
  <c r="DOO9" i="20"/>
  <c r="DON9" i="20"/>
  <c r="DOM9" i="20"/>
  <c r="DOL9" i="20"/>
  <c r="DOK9" i="20"/>
  <c r="DOJ9" i="20"/>
  <c r="DOI9" i="20"/>
  <c r="DOH9" i="20"/>
  <c r="DOG9" i="20"/>
  <c r="DOF9" i="20"/>
  <c r="DOE9" i="20"/>
  <c r="DOD9" i="20"/>
  <c r="DOC9" i="20"/>
  <c r="DOB9" i="20"/>
  <c r="DOA9" i="20"/>
  <c r="DNZ9" i="20"/>
  <c r="DNY9" i="20"/>
  <c r="DNX9" i="20"/>
  <c r="DNW9" i="20"/>
  <c r="DNV9" i="20"/>
  <c r="DNU9" i="20"/>
  <c r="DNT9" i="20"/>
  <c r="DNS9" i="20"/>
  <c r="DNR9" i="20"/>
  <c r="DNQ9" i="20"/>
  <c r="DNP9" i="20"/>
  <c r="DNO9" i="20"/>
  <c r="DNN9" i="20"/>
  <c r="DNM9" i="20"/>
  <c r="DNL9" i="20"/>
  <c r="DNK9" i="20"/>
  <c r="DNJ9" i="20"/>
  <c r="DNI9" i="20"/>
  <c r="DNH9" i="20"/>
  <c r="DNG9" i="20"/>
  <c r="DNF9" i="20"/>
  <c r="DNE9" i="20"/>
  <c r="DND9" i="20"/>
  <c r="DNC9" i="20"/>
  <c r="DNB9" i="20"/>
  <c r="DNA9" i="20"/>
  <c r="DMZ9" i="20"/>
  <c r="DMY9" i="20"/>
  <c r="DMX9" i="20"/>
  <c r="DMW9" i="20"/>
  <c r="DMV9" i="20"/>
  <c r="DMU9" i="20"/>
  <c r="DMT9" i="20"/>
  <c r="DMS9" i="20"/>
  <c r="DMR9" i="20"/>
  <c r="DMQ9" i="20"/>
  <c r="DMP9" i="20"/>
  <c r="DMO9" i="20"/>
  <c r="DMN9" i="20"/>
  <c r="DMM9" i="20"/>
  <c r="DML9" i="20"/>
  <c r="DMK9" i="20"/>
  <c r="DMJ9" i="20"/>
  <c r="DMI9" i="20"/>
  <c r="DMH9" i="20"/>
  <c r="DMG9" i="20"/>
  <c r="DMF9" i="20"/>
  <c r="DME9" i="20"/>
  <c r="DMD9" i="20"/>
  <c r="DMC9" i="20"/>
  <c r="DMB9" i="20"/>
  <c r="DMA9" i="20"/>
  <c r="DLZ9" i="20"/>
  <c r="DLY9" i="20"/>
  <c r="DLX9" i="20"/>
  <c r="DLW9" i="20"/>
  <c r="DLV9" i="20"/>
  <c r="DLU9" i="20"/>
  <c r="DLT9" i="20"/>
  <c r="DLS9" i="20"/>
  <c r="DLR9" i="20"/>
  <c r="DLQ9" i="20"/>
  <c r="DLP9" i="20"/>
  <c r="DLO9" i="20"/>
  <c r="DLN9" i="20"/>
  <c r="DLM9" i="20"/>
  <c r="DLL9" i="20"/>
  <c r="DLK9" i="20"/>
  <c r="DLJ9" i="20"/>
  <c r="DLI9" i="20"/>
  <c r="DLH9" i="20"/>
  <c r="DLG9" i="20"/>
  <c r="DLF9" i="20"/>
  <c r="DLE9" i="20"/>
  <c r="DLD9" i="20"/>
  <c r="DLC9" i="20"/>
  <c r="DLB9" i="20"/>
  <c r="DLA9" i="20"/>
  <c r="DKZ9" i="20"/>
  <c r="DKY9" i="20"/>
  <c r="DKX9" i="20"/>
  <c r="DKW9" i="20"/>
  <c r="DKV9" i="20"/>
  <c r="DKU9" i="20"/>
  <c r="DKT9" i="20"/>
  <c r="DKS9" i="20"/>
  <c r="DKR9" i="20"/>
  <c r="DKQ9" i="20"/>
  <c r="DKP9" i="20"/>
  <c r="DKO9" i="20"/>
  <c r="DKN9" i="20"/>
  <c r="DKM9" i="20"/>
  <c r="DKL9" i="20"/>
  <c r="DKK9" i="20"/>
  <c r="DKJ9" i="20"/>
  <c r="DKI9" i="20"/>
  <c r="DKH9" i="20"/>
  <c r="DKG9" i="20"/>
  <c r="DKF9" i="20"/>
  <c r="DKE9" i="20"/>
  <c r="DKD9" i="20"/>
  <c r="DKC9" i="20"/>
  <c r="DKB9" i="20"/>
  <c r="DKA9" i="20"/>
  <c r="DJZ9" i="20"/>
  <c r="DJY9" i="20"/>
  <c r="DJX9" i="20"/>
  <c r="DJW9" i="20"/>
  <c r="DJV9" i="20"/>
  <c r="DJU9" i="20"/>
  <c r="DJT9" i="20"/>
  <c r="DJS9" i="20"/>
  <c r="DJR9" i="20"/>
  <c r="DJQ9" i="20"/>
  <c r="DJP9" i="20"/>
  <c r="DJO9" i="20"/>
  <c r="DJN9" i="20"/>
  <c r="DJM9" i="20"/>
  <c r="DJL9" i="20"/>
  <c r="DJK9" i="20"/>
  <c r="DJJ9" i="20"/>
  <c r="DJI9" i="20"/>
  <c r="DJH9" i="20"/>
  <c r="DJG9" i="20"/>
  <c r="DJF9" i="20"/>
  <c r="DJE9" i="20"/>
  <c r="DJD9" i="20"/>
  <c r="DJC9" i="20"/>
  <c r="DJB9" i="20"/>
  <c r="DJA9" i="20"/>
  <c r="DIZ9" i="20"/>
  <c r="DIY9" i="20"/>
  <c r="DIX9" i="20"/>
  <c r="DIW9" i="20"/>
  <c r="DIV9" i="20"/>
  <c r="DIU9" i="20"/>
  <c r="DIT9" i="20"/>
  <c r="DIS9" i="20"/>
  <c r="DIR9" i="20"/>
  <c r="DIQ9" i="20"/>
  <c r="DIP9" i="20"/>
  <c r="DIO9" i="20"/>
  <c r="DIN9" i="20"/>
  <c r="DIM9" i="20"/>
  <c r="DIL9" i="20"/>
  <c r="DIK9" i="20"/>
  <c r="DIJ9" i="20"/>
  <c r="DII9" i="20"/>
  <c r="DIH9" i="20"/>
  <c r="DIG9" i="20"/>
  <c r="DIF9" i="20"/>
  <c r="DIE9" i="20"/>
  <c r="DID9" i="20"/>
  <c r="DIC9" i="20"/>
  <c r="DIB9" i="20"/>
  <c r="DIA9" i="20"/>
  <c r="DHZ9" i="20"/>
  <c r="DHY9" i="20"/>
  <c r="DHX9" i="20"/>
  <c r="DHW9" i="20"/>
  <c r="DHV9" i="20"/>
  <c r="DHU9" i="20"/>
  <c r="DHT9" i="20"/>
  <c r="DHS9" i="20"/>
  <c r="DHR9" i="20"/>
  <c r="DHQ9" i="20"/>
  <c r="DHP9" i="20"/>
  <c r="DHO9" i="20"/>
  <c r="DHN9" i="20"/>
  <c r="DHM9" i="20"/>
  <c r="DHL9" i="20"/>
  <c r="DHK9" i="20"/>
  <c r="DHJ9" i="20"/>
  <c r="DHI9" i="20"/>
  <c r="DHH9" i="20"/>
  <c r="DHG9" i="20"/>
  <c r="DHF9" i="20"/>
  <c r="DHE9" i="20"/>
  <c r="DHD9" i="20"/>
  <c r="DHC9" i="20"/>
  <c r="DHB9" i="20"/>
  <c r="DHA9" i="20"/>
  <c r="DGZ9" i="20"/>
  <c r="DGY9" i="20"/>
  <c r="DGX9" i="20"/>
  <c r="DGW9" i="20"/>
  <c r="DGV9" i="20"/>
  <c r="DGU9" i="20"/>
  <c r="DGT9" i="20"/>
  <c r="DGS9" i="20"/>
  <c r="DGR9" i="20"/>
  <c r="DGQ9" i="20"/>
  <c r="DGP9" i="20"/>
  <c r="DGO9" i="20"/>
  <c r="DGN9" i="20"/>
  <c r="DGM9" i="20"/>
  <c r="DGL9" i="20"/>
  <c r="DGK9" i="20"/>
  <c r="DGJ9" i="20"/>
  <c r="DGI9" i="20"/>
  <c r="DGH9" i="20"/>
  <c r="DGG9" i="20"/>
  <c r="DGF9" i="20"/>
  <c r="DGE9" i="20"/>
  <c r="DGD9" i="20"/>
  <c r="DGC9" i="20"/>
  <c r="DGB9" i="20"/>
  <c r="DGA9" i="20"/>
  <c r="DFZ9" i="20"/>
  <c r="DFY9" i="20"/>
  <c r="DFX9" i="20"/>
  <c r="DFW9" i="20"/>
  <c r="DFV9" i="20"/>
  <c r="DFU9" i="20"/>
  <c r="DFT9" i="20"/>
  <c r="DFS9" i="20"/>
  <c r="DFR9" i="20"/>
  <c r="DFQ9" i="20"/>
  <c r="DFP9" i="20"/>
  <c r="DFO9" i="20"/>
  <c r="DFN9" i="20"/>
  <c r="DFM9" i="20"/>
  <c r="DFL9" i="20"/>
  <c r="DFK9" i="20"/>
  <c r="DFJ9" i="20"/>
  <c r="DFI9" i="20"/>
  <c r="DFH9" i="20"/>
  <c r="DFG9" i="20"/>
  <c r="DFF9" i="20"/>
  <c r="DFE9" i="20"/>
  <c r="DFD9" i="20"/>
  <c r="DFC9" i="20"/>
  <c r="DFB9" i="20"/>
  <c r="DFA9" i="20"/>
  <c r="DEZ9" i="20"/>
  <c r="DEY9" i="20"/>
  <c r="DEX9" i="20"/>
  <c r="DEW9" i="20"/>
  <c r="DEV9" i="20"/>
  <c r="DEU9" i="20"/>
  <c r="DET9" i="20"/>
  <c r="DES9" i="20"/>
  <c r="DER9" i="20"/>
  <c r="DEQ9" i="20"/>
  <c r="DEP9" i="20"/>
  <c r="DEO9" i="20"/>
  <c r="DEN9" i="20"/>
  <c r="DEM9" i="20"/>
  <c r="DEL9" i="20"/>
  <c r="DEK9" i="20"/>
  <c r="DEJ9" i="20"/>
  <c r="DEI9" i="20"/>
  <c r="DEH9" i="20"/>
  <c r="DEG9" i="20"/>
  <c r="DEF9" i="20"/>
  <c r="DEE9" i="20"/>
  <c r="DED9" i="20"/>
  <c r="DEC9" i="20"/>
  <c r="DEB9" i="20"/>
  <c r="DEA9" i="20"/>
  <c r="DDZ9" i="20"/>
  <c r="DDY9" i="20"/>
  <c r="DDX9" i="20"/>
  <c r="DDW9" i="20"/>
  <c r="DDV9" i="20"/>
  <c r="DDU9" i="20"/>
  <c r="DDT9" i="20"/>
  <c r="DDS9" i="20"/>
  <c r="DDR9" i="20"/>
  <c r="DDQ9" i="20"/>
  <c r="DDP9" i="20"/>
  <c r="DDO9" i="20"/>
  <c r="DDN9" i="20"/>
  <c r="DDM9" i="20"/>
  <c r="DDL9" i="20"/>
  <c r="DDK9" i="20"/>
  <c r="DDJ9" i="20"/>
  <c r="DDI9" i="20"/>
  <c r="DDH9" i="20"/>
  <c r="DDG9" i="20"/>
  <c r="DDF9" i="20"/>
  <c r="DDE9" i="20"/>
  <c r="DDD9" i="20"/>
  <c r="DDC9" i="20"/>
  <c r="DDB9" i="20"/>
  <c r="DDA9" i="20"/>
  <c r="DCZ9" i="20"/>
  <c r="DCY9" i="20"/>
  <c r="DCX9" i="20"/>
  <c r="DCW9" i="20"/>
  <c r="DCV9" i="20"/>
  <c r="DCU9" i="20"/>
  <c r="DCT9" i="20"/>
  <c r="DCS9" i="20"/>
  <c r="DCR9" i="20"/>
  <c r="DCQ9" i="20"/>
  <c r="DCP9" i="20"/>
  <c r="DCO9" i="20"/>
  <c r="DCN9" i="20"/>
  <c r="DCM9" i="20"/>
  <c r="DCL9" i="20"/>
  <c r="DCK9" i="20"/>
  <c r="DCJ9" i="20"/>
  <c r="DCI9" i="20"/>
  <c r="DCH9" i="20"/>
  <c r="DCG9" i="20"/>
  <c r="DCF9" i="20"/>
  <c r="DCE9" i="20"/>
  <c r="DCD9" i="20"/>
  <c r="DCC9" i="20"/>
  <c r="DCB9" i="20"/>
  <c r="DCA9" i="20"/>
  <c r="DBZ9" i="20"/>
  <c r="DBY9" i="20"/>
  <c r="DBX9" i="20"/>
  <c r="DBW9" i="20"/>
  <c r="DBV9" i="20"/>
  <c r="DBU9" i="20"/>
  <c r="DBT9" i="20"/>
  <c r="DBS9" i="20"/>
  <c r="DBR9" i="20"/>
  <c r="DBQ9" i="20"/>
  <c r="DBP9" i="20"/>
  <c r="DBO9" i="20"/>
  <c r="DBN9" i="20"/>
  <c r="DBM9" i="20"/>
  <c r="DBL9" i="20"/>
  <c r="DBK9" i="20"/>
  <c r="DBJ9" i="20"/>
  <c r="DBI9" i="20"/>
  <c r="DBH9" i="20"/>
  <c r="DBG9" i="20"/>
  <c r="DBF9" i="20"/>
  <c r="DBE9" i="20"/>
  <c r="DBD9" i="20"/>
  <c r="DBC9" i="20"/>
  <c r="DBB9" i="20"/>
  <c r="DBA9" i="20"/>
  <c r="DAZ9" i="20"/>
  <c r="DAY9" i="20"/>
  <c r="DAX9" i="20"/>
  <c r="DAW9" i="20"/>
  <c r="DAV9" i="20"/>
  <c r="DAU9" i="20"/>
  <c r="DAT9" i="20"/>
  <c r="DAS9" i="20"/>
  <c r="DAR9" i="20"/>
  <c r="DAQ9" i="20"/>
  <c r="DAP9" i="20"/>
  <c r="DAO9" i="20"/>
  <c r="DAN9" i="20"/>
  <c r="DAM9" i="20"/>
  <c r="DAL9" i="20"/>
  <c r="DAK9" i="20"/>
  <c r="DAJ9" i="20"/>
  <c r="DAI9" i="20"/>
  <c r="DAH9" i="20"/>
  <c r="DAG9" i="20"/>
  <c r="DAF9" i="20"/>
  <c r="DAE9" i="20"/>
  <c r="DAD9" i="20"/>
  <c r="DAC9" i="20"/>
  <c r="DAB9" i="20"/>
  <c r="DAA9" i="20"/>
  <c r="CZZ9" i="20"/>
  <c r="CZY9" i="20"/>
  <c r="CZX9" i="20"/>
  <c r="CZW9" i="20"/>
  <c r="CZV9" i="20"/>
  <c r="CZU9" i="20"/>
  <c r="CZT9" i="20"/>
  <c r="CZS9" i="20"/>
  <c r="CZR9" i="20"/>
  <c r="CZQ9" i="20"/>
  <c r="CZP9" i="20"/>
  <c r="CZO9" i="20"/>
  <c r="CZN9" i="20"/>
  <c r="CZM9" i="20"/>
  <c r="CZL9" i="20"/>
  <c r="CZK9" i="20"/>
  <c r="CZJ9" i="20"/>
  <c r="CZI9" i="20"/>
  <c r="CZH9" i="20"/>
  <c r="CZG9" i="20"/>
  <c r="CZF9" i="20"/>
  <c r="CZE9" i="20"/>
  <c r="CZD9" i="20"/>
  <c r="CZC9" i="20"/>
  <c r="CZB9" i="20"/>
  <c r="CZA9" i="20"/>
  <c r="CYZ9" i="20"/>
  <c r="CYY9" i="20"/>
  <c r="CYX9" i="20"/>
  <c r="CYW9" i="20"/>
  <c r="CYV9" i="20"/>
  <c r="CYU9" i="20"/>
  <c r="CYT9" i="20"/>
  <c r="CYS9" i="20"/>
  <c r="CYR9" i="20"/>
  <c r="CYQ9" i="20"/>
  <c r="CYP9" i="20"/>
  <c r="CYO9" i="20"/>
  <c r="CYN9" i="20"/>
  <c r="CYM9" i="20"/>
  <c r="CYL9" i="20"/>
  <c r="CYK9" i="20"/>
  <c r="CYJ9" i="20"/>
  <c r="CYI9" i="20"/>
  <c r="CYH9" i="20"/>
  <c r="CYG9" i="20"/>
  <c r="CYF9" i="20"/>
  <c r="CYE9" i="20"/>
  <c r="CYD9" i="20"/>
  <c r="CYC9" i="20"/>
  <c r="CYB9" i="20"/>
  <c r="CYA9" i="20"/>
  <c r="CXZ9" i="20"/>
  <c r="CXY9" i="20"/>
  <c r="CXX9" i="20"/>
  <c r="CXW9" i="20"/>
  <c r="CXV9" i="20"/>
  <c r="CXU9" i="20"/>
  <c r="CXT9" i="20"/>
  <c r="CXS9" i="20"/>
  <c r="CXR9" i="20"/>
  <c r="CXQ9" i="20"/>
  <c r="CXP9" i="20"/>
  <c r="CXO9" i="20"/>
  <c r="CXN9" i="20"/>
  <c r="CXM9" i="20"/>
  <c r="CXL9" i="20"/>
  <c r="CXK9" i="20"/>
  <c r="CXJ9" i="20"/>
  <c r="CXI9" i="20"/>
  <c r="CXH9" i="20"/>
  <c r="CXG9" i="20"/>
  <c r="CXF9" i="20"/>
  <c r="CXE9" i="20"/>
  <c r="CXD9" i="20"/>
  <c r="CXC9" i="20"/>
  <c r="CXB9" i="20"/>
  <c r="CXA9" i="20"/>
  <c r="CWZ9" i="20"/>
  <c r="CWY9" i="20"/>
  <c r="CWX9" i="20"/>
  <c r="CWW9" i="20"/>
  <c r="CWV9" i="20"/>
  <c r="CWU9" i="20"/>
  <c r="CWT9" i="20"/>
  <c r="CWS9" i="20"/>
  <c r="CWR9" i="20"/>
  <c r="CWQ9" i="20"/>
  <c r="CWP9" i="20"/>
  <c r="CWO9" i="20"/>
  <c r="CWN9" i="20"/>
  <c r="CWM9" i="20"/>
  <c r="CWL9" i="20"/>
  <c r="CWK9" i="20"/>
  <c r="CWJ9" i="20"/>
  <c r="CWI9" i="20"/>
  <c r="CWH9" i="20"/>
  <c r="CWG9" i="20"/>
  <c r="CWF9" i="20"/>
  <c r="CWE9" i="20"/>
  <c r="CWD9" i="20"/>
  <c r="CWC9" i="20"/>
  <c r="CWB9" i="20"/>
  <c r="CWA9" i="20"/>
  <c r="CVZ9" i="20"/>
  <c r="CVY9" i="20"/>
  <c r="CVX9" i="20"/>
  <c r="CVW9" i="20"/>
  <c r="CVV9" i="20"/>
  <c r="CVU9" i="20"/>
  <c r="CVT9" i="20"/>
  <c r="CVS9" i="20"/>
  <c r="CVR9" i="20"/>
  <c r="CVQ9" i="20"/>
  <c r="CVP9" i="20"/>
  <c r="CVO9" i="20"/>
  <c r="CVN9" i="20"/>
  <c r="CVM9" i="20"/>
  <c r="CVL9" i="20"/>
  <c r="CVK9" i="20"/>
  <c r="CVJ9" i="20"/>
  <c r="CVI9" i="20"/>
  <c r="CVH9" i="20"/>
  <c r="CVG9" i="20"/>
  <c r="CVF9" i="20"/>
  <c r="CVE9" i="20"/>
  <c r="CVD9" i="20"/>
  <c r="CVC9" i="20"/>
  <c r="CVB9" i="20"/>
  <c r="CVA9" i="20"/>
  <c r="CUZ9" i="20"/>
  <c r="CUY9" i="20"/>
  <c r="CUX9" i="20"/>
  <c r="CUW9" i="20"/>
  <c r="CUV9" i="20"/>
  <c r="CUU9" i="20"/>
  <c r="CUT9" i="20"/>
  <c r="CUS9" i="20"/>
  <c r="CUR9" i="20"/>
  <c r="CUQ9" i="20"/>
  <c r="CUP9" i="20"/>
  <c r="CUO9" i="20"/>
  <c r="CUN9" i="20"/>
  <c r="CUM9" i="20"/>
  <c r="CUL9" i="20"/>
  <c r="CUK9" i="20"/>
  <c r="CUJ9" i="20"/>
  <c r="CUI9" i="20"/>
  <c r="CUH9" i="20"/>
  <c r="CUG9" i="20"/>
  <c r="CUF9" i="20"/>
  <c r="CUE9" i="20"/>
  <c r="CUD9" i="20"/>
  <c r="CUC9" i="20"/>
  <c r="CUB9" i="20"/>
  <c r="CUA9" i="20"/>
  <c r="CTZ9" i="20"/>
  <c r="CTY9" i="20"/>
  <c r="CTX9" i="20"/>
  <c r="CTW9" i="20"/>
  <c r="CTV9" i="20"/>
  <c r="CTU9" i="20"/>
  <c r="CTT9" i="20"/>
  <c r="CTS9" i="20"/>
  <c r="CTR9" i="20"/>
  <c r="CTQ9" i="20"/>
  <c r="CTP9" i="20"/>
  <c r="CTO9" i="20"/>
  <c r="CTN9" i="20"/>
  <c r="CTM9" i="20"/>
  <c r="CTL9" i="20"/>
  <c r="CTK9" i="20"/>
  <c r="CTJ9" i="20"/>
  <c r="CTI9" i="20"/>
  <c r="CTH9" i="20"/>
  <c r="CTG9" i="20"/>
  <c r="CTF9" i="20"/>
  <c r="CTE9" i="20"/>
  <c r="CTD9" i="20"/>
  <c r="CTC9" i="20"/>
  <c r="CTB9" i="20"/>
  <c r="CTA9" i="20"/>
  <c r="CSZ9" i="20"/>
  <c r="CSY9" i="20"/>
  <c r="CSX9" i="20"/>
  <c r="CSW9" i="20"/>
  <c r="CSV9" i="20"/>
  <c r="CSU9" i="20"/>
  <c r="CST9" i="20"/>
  <c r="CSS9" i="20"/>
  <c r="CSR9" i="20"/>
  <c r="CSQ9" i="20"/>
  <c r="CSP9" i="20"/>
  <c r="CSO9" i="20"/>
  <c r="CSN9" i="20"/>
  <c r="CSM9" i="20"/>
  <c r="CSL9" i="20"/>
  <c r="CSK9" i="20"/>
  <c r="CSJ9" i="20"/>
  <c r="CSI9" i="20"/>
  <c r="CSH9" i="20"/>
  <c r="CSG9" i="20"/>
  <c r="CSF9" i="20"/>
  <c r="CSE9" i="20"/>
  <c r="CSD9" i="20"/>
  <c r="CSC9" i="20"/>
  <c r="CSB9" i="20"/>
  <c r="CSA9" i="20"/>
  <c r="CRZ9" i="20"/>
  <c r="CRY9" i="20"/>
  <c r="CRX9" i="20"/>
  <c r="CRW9" i="20"/>
  <c r="CRV9" i="20"/>
  <c r="CRU9" i="20"/>
  <c r="CRT9" i="20"/>
  <c r="CRS9" i="20"/>
  <c r="CRR9" i="20"/>
  <c r="CRQ9" i="20"/>
  <c r="CRP9" i="20"/>
  <c r="CRO9" i="20"/>
  <c r="CRN9" i="20"/>
  <c r="CRM9" i="20"/>
  <c r="CRL9" i="20"/>
  <c r="CRK9" i="20"/>
  <c r="CRJ9" i="20"/>
  <c r="CRI9" i="20"/>
  <c r="CRH9" i="20"/>
  <c r="CRG9" i="20"/>
  <c r="CRF9" i="20"/>
  <c r="CRE9" i="20"/>
  <c r="CRD9" i="20"/>
  <c r="CRC9" i="20"/>
  <c r="CRB9" i="20"/>
  <c r="CRA9" i="20"/>
  <c r="CQZ9" i="20"/>
  <c r="CQY9" i="20"/>
  <c r="CQX9" i="20"/>
  <c r="CQW9" i="20"/>
  <c r="CQV9" i="20"/>
  <c r="CQU9" i="20"/>
  <c r="CQT9" i="20"/>
  <c r="CQS9" i="20"/>
  <c r="CQR9" i="20"/>
  <c r="CQQ9" i="20"/>
  <c r="CQP9" i="20"/>
  <c r="CQO9" i="20"/>
  <c r="CQN9" i="20"/>
  <c r="CQM9" i="20"/>
  <c r="CQL9" i="20"/>
  <c r="CQK9" i="20"/>
  <c r="CQJ9" i="20"/>
  <c r="CQI9" i="20"/>
  <c r="CQH9" i="20"/>
  <c r="CQG9" i="20"/>
  <c r="CQF9" i="20"/>
  <c r="CQE9" i="20"/>
  <c r="CQD9" i="20"/>
  <c r="CQC9" i="20"/>
  <c r="CQB9" i="20"/>
  <c r="CQA9" i="20"/>
  <c r="CPZ9" i="20"/>
  <c r="CPY9" i="20"/>
  <c r="CPX9" i="20"/>
  <c r="CPW9" i="20"/>
  <c r="CPV9" i="20"/>
  <c r="CPU9" i="20"/>
  <c r="CPT9" i="20"/>
  <c r="CPS9" i="20"/>
  <c r="CPR9" i="20"/>
  <c r="CPQ9" i="20"/>
  <c r="CPP9" i="20"/>
  <c r="CPO9" i="20"/>
  <c r="CPN9" i="20"/>
  <c r="CPM9" i="20"/>
  <c r="CPL9" i="20"/>
  <c r="CPK9" i="20"/>
  <c r="CPJ9" i="20"/>
  <c r="CPI9" i="20"/>
  <c r="CPH9" i="20"/>
  <c r="CPG9" i="20"/>
  <c r="CPF9" i="20"/>
  <c r="CPE9" i="20"/>
  <c r="CPD9" i="20"/>
  <c r="CPC9" i="20"/>
  <c r="CPB9" i="20"/>
  <c r="CPA9" i="20"/>
  <c r="COZ9" i="20"/>
  <c r="COY9" i="20"/>
  <c r="COX9" i="20"/>
  <c r="COW9" i="20"/>
  <c r="COV9" i="20"/>
  <c r="COU9" i="20"/>
  <c r="COT9" i="20"/>
  <c r="COS9" i="20"/>
  <c r="COR9" i="20"/>
  <c r="COQ9" i="20"/>
  <c r="COP9" i="20"/>
  <c r="COO9" i="20"/>
  <c r="CON9" i="20"/>
  <c r="COM9" i="20"/>
  <c r="COL9" i="20"/>
  <c r="COK9" i="20"/>
  <c r="COJ9" i="20"/>
  <c r="COI9" i="20"/>
  <c r="COH9" i="20"/>
  <c r="COG9" i="20"/>
  <c r="COF9" i="20"/>
  <c r="COE9" i="20"/>
  <c r="COD9" i="20"/>
  <c r="COC9" i="20"/>
  <c r="COB9" i="20"/>
  <c r="COA9" i="20"/>
  <c r="CNZ9" i="20"/>
  <c r="CNY9" i="20"/>
  <c r="CNX9" i="20"/>
  <c r="CNW9" i="20"/>
  <c r="CNV9" i="20"/>
  <c r="CNU9" i="20"/>
  <c r="CNT9" i="20"/>
  <c r="CNS9" i="20"/>
  <c r="CNR9" i="20"/>
  <c r="CNQ9" i="20"/>
  <c r="CNP9" i="20"/>
  <c r="CNO9" i="20"/>
  <c r="CNN9" i="20"/>
  <c r="CNM9" i="20"/>
  <c r="CNL9" i="20"/>
  <c r="CNK9" i="20"/>
  <c r="CNJ9" i="20"/>
  <c r="CNI9" i="20"/>
  <c r="CNH9" i="20"/>
  <c r="CNG9" i="20"/>
  <c r="CNF9" i="20"/>
  <c r="CNE9" i="20"/>
  <c r="CND9" i="20"/>
  <c r="CNC9" i="20"/>
  <c r="CNB9" i="20"/>
  <c r="CNA9" i="20"/>
  <c r="CMZ9" i="20"/>
  <c r="CMY9" i="20"/>
  <c r="CMX9" i="20"/>
  <c r="CMW9" i="20"/>
  <c r="CMV9" i="20"/>
  <c r="CMU9" i="20"/>
  <c r="CMT9" i="20"/>
  <c r="CMS9" i="20"/>
  <c r="CMR9" i="20"/>
  <c r="CMQ9" i="20"/>
  <c r="CMP9" i="20"/>
  <c r="CMO9" i="20"/>
  <c r="CMN9" i="20"/>
  <c r="CMM9" i="20"/>
  <c r="CML9" i="20"/>
  <c r="CMK9" i="20"/>
  <c r="CMJ9" i="20"/>
  <c r="CMI9" i="20"/>
  <c r="CMH9" i="20"/>
  <c r="CMG9" i="20"/>
  <c r="CMF9" i="20"/>
  <c r="CME9" i="20"/>
  <c r="CMD9" i="20"/>
  <c r="CMC9" i="20"/>
  <c r="CMB9" i="20"/>
  <c r="CMA9" i="20"/>
  <c r="CLZ9" i="20"/>
  <c r="CLY9" i="20"/>
  <c r="CLX9" i="20"/>
  <c r="CLW9" i="20"/>
  <c r="CLV9" i="20"/>
  <c r="CLU9" i="20"/>
  <c r="CLT9" i="20"/>
  <c r="CLS9" i="20"/>
  <c r="CLR9" i="20"/>
  <c r="CLQ9" i="20"/>
  <c r="CLP9" i="20"/>
  <c r="CLO9" i="20"/>
  <c r="CLN9" i="20"/>
  <c r="CLM9" i="20"/>
  <c r="CLL9" i="20"/>
  <c r="CLK9" i="20"/>
  <c r="CLJ9" i="20"/>
  <c r="CLI9" i="20"/>
  <c r="CLH9" i="20"/>
  <c r="CLG9" i="20"/>
  <c r="CLF9" i="20"/>
  <c r="CLE9" i="20"/>
  <c r="CLD9" i="20"/>
  <c r="CLC9" i="20"/>
  <c r="CLB9" i="20"/>
  <c r="CLA9" i="20"/>
  <c r="CKZ9" i="20"/>
  <c r="CKY9" i="20"/>
  <c r="CKX9" i="20"/>
  <c r="CKW9" i="20"/>
  <c r="CKV9" i="20"/>
  <c r="CKU9" i="20"/>
  <c r="CKT9" i="20"/>
  <c r="CKS9" i="20"/>
  <c r="CKR9" i="20"/>
  <c r="CKQ9" i="20"/>
  <c r="CKP9" i="20"/>
  <c r="CKO9" i="20"/>
  <c r="CKN9" i="20"/>
  <c r="CKM9" i="20"/>
  <c r="CKL9" i="20"/>
  <c r="CKK9" i="20"/>
  <c r="CKJ9" i="20"/>
  <c r="CKI9" i="20"/>
  <c r="CKH9" i="20"/>
  <c r="CKG9" i="20"/>
  <c r="CKF9" i="20"/>
  <c r="CKE9" i="20"/>
  <c r="CKD9" i="20"/>
  <c r="CKC9" i="20"/>
  <c r="CKB9" i="20"/>
  <c r="CKA9" i="20"/>
  <c r="CJZ9" i="20"/>
  <c r="CJY9" i="20"/>
  <c r="CJX9" i="20"/>
  <c r="CJW9" i="20"/>
  <c r="CJV9" i="20"/>
  <c r="CJU9" i="20"/>
  <c r="CJT9" i="20"/>
  <c r="CJS9" i="20"/>
  <c r="CJR9" i="20"/>
  <c r="CJQ9" i="20"/>
  <c r="CJP9" i="20"/>
  <c r="CJO9" i="20"/>
  <c r="CJN9" i="20"/>
  <c r="CJM9" i="20"/>
  <c r="CJL9" i="20"/>
  <c r="CJK9" i="20"/>
  <c r="CJJ9" i="20"/>
  <c r="CJI9" i="20"/>
  <c r="CJH9" i="20"/>
  <c r="CJG9" i="20"/>
  <c r="CJF9" i="20"/>
  <c r="CJE9" i="20"/>
  <c r="CJD9" i="20"/>
  <c r="CJC9" i="20"/>
  <c r="CJB9" i="20"/>
  <c r="CJA9" i="20"/>
  <c r="CIZ9" i="20"/>
  <c r="CIY9" i="20"/>
  <c r="CIX9" i="20"/>
  <c r="CIW9" i="20"/>
  <c r="CIV9" i="20"/>
  <c r="CIU9" i="20"/>
  <c r="CIT9" i="20"/>
  <c r="CIS9" i="20"/>
  <c r="CIR9" i="20"/>
  <c r="CIQ9" i="20"/>
  <c r="CIP9" i="20"/>
  <c r="CIO9" i="20"/>
  <c r="CIN9" i="20"/>
  <c r="CIM9" i="20"/>
  <c r="CIL9" i="20"/>
  <c r="CIK9" i="20"/>
  <c r="CIJ9" i="20"/>
  <c r="CII9" i="20"/>
  <c r="CIH9" i="20"/>
  <c r="CIG9" i="20"/>
  <c r="CIF9" i="20"/>
  <c r="CIE9" i="20"/>
  <c r="CID9" i="20"/>
  <c r="CIC9" i="20"/>
  <c r="CIB9" i="20"/>
  <c r="CIA9" i="20"/>
  <c r="CHZ9" i="20"/>
  <c r="CHY9" i="20"/>
  <c r="CHX9" i="20"/>
  <c r="CHW9" i="20"/>
  <c r="CHV9" i="20"/>
  <c r="CHU9" i="20"/>
  <c r="CHT9" i="20"/>
  <c r="CHS9" i="20"/>
  <c r="CHR9" i="20"/>
  <c r="CHQ9" i="20"/>
  <c r="CHP9" i="20"/>
  <c r="CHO9" i="20"/>
  <c r="CHN9" i="20"/>
  <c r="CHM9" i="20"/>
  <c r="CHL9" i="20"/>
  <c r="CHK9" i="20"/>
  <c r="CHJ9" i="20"/>
  <c r="CHI9" i="20"/>
  <c r="CHH9" i="20"/>
  <c r="CHG9" i="20"/>
  <c r="CHF9" i="20"/>
  <c r="CHE9" i="20"/>
  <c r="CHD9" i="20"/>
  <c r="CHC9" i="20"/>
  <c r="CHB9" i="20"/>
  <c r="CHA9" i="20"/>
  <c r="CGZ9" i="20"/>
  <c r="CGY9" i="20"/>
  <c r="CGX9" i="20"/>
  <c r="CGW9" i="20"/>
  <c r="CGV9" i="20"/>
  <c r="CGU9" i="20"/>
  <c r="CGT9" i="20"/>
  <c r="CGS9" i="20"/>
  <c r="CGR9" i="20"/>
  <c r="CGQ9" i="20"/>
  <c r="CGP9" i="20"/>
  <c r="CGO9" i="20"/>
  <c r="CGN9" i="20"/>
  <c r="CGM9" i="20"/>
  <c r="CGL9" i="20"/>
  <c r="CGK9" i="20"/>
  <c r="CGJ9" i="20"/>
  <c r="CGI9" i="20"/>
  <c r="CGH9" i="20"/>
  <c r="CGG9" i="20"/>
  <c r="CGF9" i="20"/>
  <c r="CGE9" i="20"/>
  <c r="CGD9" i="20"/>
  <c r="CGC9" i="20"/>
  <c r="CGB9" i="20"/>
  <c r="CGA9" i="20"/>
  <c r="CFZ9" i="20"/>
  <c r="CFY9" i="20"/>
  <c r="CFX9" i="20"/>
  <c r="CFW9" i="20"/>
  <c r="CFV9" i="20"/>
  <c r="CFU9" i="20"/>
  <c r="CFT9" i="20"/>
  <c r="CFS9" i="20"/>
  <c r="CFR9" i="20"/>
  <c r="CFQ9" i="20"/>
  <c r="CFP9" i="20"/>
  <c r="CFO9" i="20"/>
  <c r="CFN9" i="20"/>
  <c r="CFM9" i="20"/>
  <c r="CFL9" i="20"/>
  <c r="CFK9" i="20"/>
  <c r="CFJ9" i="20"/>
  <c r="CFI9" i="20"/>
  <c r="CFH9" i="20"/>
  <c r="CFG9" i="20"/>
  <c r="CFF9" i="20"/>
  <c r="CFE9" i="20"/>
  <c r="CFD9" i="20"/>
  <c r="CFC9" i="20"/>
  <c r="CFB9" i="20"/>
  <c r="CFA9" i="20"/>
  <c r="CEZ9" i="20"/>
  <c r="CEY9" i="20"/>
  <c r="CEX9" i="20"/>
  <c r="CEW9" i="20"/>
  <c r="CEV9" i="20"/>
  <c r="CEU9" i="20"/>
  <c r="CET9" i="20"/>
  <c r="CES9" i="20"/>
  <c r="CER9" i="20"/>
  <c r="CEQ9" i="20"/>
  <c r="CEP9" i="20"/>
  <c r="CEO9" i="20"/>
  <c r="CEN9" i="20"/>
  <c r="CEM9" i="20"/>
  <c r="CEL9" i="20"/>
  <c r="CEK9" i="20"/>
  <c r="CEJ9" i="20"/>
  <c r="CEI9" i="20"/>
  <c r="CEH9" i="20"/>
  <c r="CEG9" i="20"/>
  <c r="CEF9" i="20"/>
  <c r="CEE9" i="20"/>
  <c r="CED9" i="20"/>
  <c r="CEC9" i="20"/>
  <c r="CEB9" i="20"/>
  <c r="CEA9" i="20"/>
  <c r="CDZ9" i="20"/>
  <c r="CDY9" i="20"/>
  <c r="CDX9" i="20"/>
  <c r="CDW9" i="20"/>
  <c r="CDV9" i="20"/>
  <c r="CDU9" i="20"/>
  <c r="CDT9" i="20"/>
  <c r="CDS9" i="20"/>
  <c r="CDR9" i="20"/>
  <c r="CDQ9" i="20"/>
  <c r="CDP9" i="20"/>
  <c r="CDO9" i="20"/>
  <c r="CDN9" i="20"/>
  <c r="CDM9" i="20"/>
  <c r="CDL9" i="20"/>
  <c r="CDK9" i="20"/>
  <c r="CDJ9" i="20"/>
  <c r="CDI9" i="20"/>
  <c r="CDH9" i="20"/>
  <c r="CDG9" i="20"/>
  <c r="CDF9" i="20"/>
  <c r="CDE9" i="20"/>
  <c r="CDD9" i="20"/>
  <c r="CDC9" i="20"/>
  <c r="CDB9" i="20"/>
  <c r="CDA9" i="20"/>
  <c r="CCZ9" i="20"/>
  <c r="CCY9" i="20"/>
  <c r="CCX9" i="20"/>
  <c r="CCW9" i="20"/>
  <c r="CCV9" i="20"/>
  <c r="CCU9" i="20"/>
  <c r="CCT9" i="20"/>
  <c r="CCS9" i="20"/>
  <c r="CCR9" i="20"/>
  <c r="CCQ9" i="20"/>
  <c r="CCP9" i="20"/>
  <c r="CCO9" i="20"/>
  <c r="CCN9" i="20"/>
  <c r="CCM9" i="20"/>
  <c r="CCL9" i="20"/>
  <c r="CCK9" i="20"/>
  <c r="CCJ9" i="20"/>
  <c r="CCI9" i="20"/>
  <c r="CCH9" i="20"/>
  <c r="CCG9" i="20"/>
  <c r="CCF9" i="20"/>
  <c r="CCE9" i="20"/>
  <c r="CCD9" i="20"/>
  <c r="CCC9" i="20"/>
  <c r="CCB9" i="20"/>
  <c r="CCA9" i="20"/>
  <c r="CBZ9" i="20"/>
  <c r="CBY9" i="20"/>
  <c r="CBX9" i="20"/>
  <c r="CBW9" i="20"/>
  <c r="CBV9" i="20"/>
  <c r="CBU9" i="20"/>
  <c r="CBT9" i="20"/>
  <c r="CBS9" i="20"/>
  <c r="CBR9" i="20"/>
  <c r="CBQ9" i="20"/>
  <c r="CBP9" i="20"/>
  <c r="CBO9" i="20"/>
  <c r="CBN9" i="20"/>
  <c r="CBM9" i="20"/>
  <c r="CBL9" i="20"/>
  <c r="CBK9" i="20"/>
  <c r="CBJ9" i="20"/>
  <c r="CBI9" i="20"/>
  <c r="CBH9" i="20"/>
  <c r="CBG9" i="20"/>
  <c r="CBF9" i="20"/>
  <c r="CBE9" i="20"/>
  <c r="CBD9" i="20"/>
  <c r="CBC9" i="20"/>
  <c r="CBB9" i="20"/>
  <c r="CBA9" i="20"/>
  <c r="CAZ9" i="20"/>
  <c r="CAY9" i="20"/>
  <c r="CAX9" i="20"/>
  <c r="CAW9" i="20"/>
  <c r="CAV9" i="20"/>
  <c r="CAU9" i="20"/>
  <c r="CAT9" i="20"/>
  <c r="CAS9" i="20"/>
  <c r="CAR9" i="20"/>
  <c r="CAQ9" i="20"/>
  <c r="CAP9" i="20"/>
  <c r="CAO9" i="20"/>
  <c r="CAN9" i="20"/>
  <c r="CAM9" i="20"/>
  <c r="CAL9" i="20"/>
  <c r="CAK9" i="20"/>
  <c r="CAJ9" i="20"/>
  <c r="CAI9" i="20"/>
  <c r="CAH9" i="20"/>
  <c r="CAG9" i="20"/>
  <c r="CAF9" i="20"/>
  <c r="CAE9" i="20"/>
  <c r="CAD9" i="20"/>
  <c r="CAC9" i="20"/>
  <c r="CAB9" i="20"/>
  <c r="CAA9" i="20"/>
  <c r="BZZ9" i="20"/>
  <c r="BZY9" i="20"/>
  <c r="BZX9" i="20"/>
  <c r="BZW9" i="20"/>
  <c r="BZV9" i="20"/>
  <c r="BZU9" i="20"/>
  <c r="BZT9" i="20"/>
  <c r="BZS9" i="20"/>
  <c r="BZR9" i="20"/>
  <c r="BZQ9" i="20"/>
  <c r="BZP9" i="20"/>
  <c r="BZO9" i="20"/>
  <c r="BZN9" i="20"/>
  <c r="BZM9" i="20"/>
  <c r="BZL9" i="20"/>
  <c r="BZK9" i="20"/>
  <c r="BZJ9" i="20"/>
  <c r="BZI9" i="20"/>
  <c r="BZH9" i="20"/>
  <c r="BZG9" i="20"/>
  <c r="BZF9" i="20"/>
  <c r="BZE9" i="20"/>
  <c r="BZD9" i="20"/>
  <c r="BZC9" i="20"/>
  <c r="BZB9" i="20"/>
  <c r="BZA9" i="20"/>
  <c r="BYZ9" i="20"/>
  <c r="BYY9" i="20"/>
  <c r="BYX9" i="20"/>
  <c r="BYW9" i="20"/>
  <c r="BYV9" i="20"/>
  <c r="BYU9" i="20"/>
  <c r="BYT9" i="20"/>
  <c r="BYS9" i="20"/>
  <c r="BYR9" i="20"/>
  <c r="BYQ9" i="20"/>
  <c r="BYP9" i="20"/>
  <c r="BYO9" i="20"/>
  <c r="BYN9" i="20"/>
  <c r="BYM9" i="20"/>
  <c r="BYL9" i="20"/>
  <c r="BYK9" i="20"/>
  <c r="BYJ9" i="20"/>
  <c r="BYI9" i="20"/>
  <c r="BYH9" i="20"/>
  <c r="BYG9" i="20"/>
  <c r="BYF9" i="20"/>
  <c r="BYE9" i="20"/>
  <c r="BYD9" i="20"/>
  <c r="BYC9" i="20"/>
  <c r="BYB9" i="20"/>
  <c r="BYA9" i="20"/>
  <c r="BXZ9" i="20"/>
  <c r="BXY9" i="20"/>
  <c r="BXX9" i="20"/>
  <c r="BXW9" i="20"/>
  <c r="BXV9" i="20"/>
  <c r="BXU9" i="20"/>
  <c r="BXT9" i="20"/>
  <c r="BXS9" i="20"/>
  <c r="BXR9" i="20"/>
  <c r="BXQ9" i="20"/>
  <c r="BXP9" i="20"/>
  <c r="BXO9" i="20"/>
  <c r="BXN9" i="20"/>
  <c r="BXM9" i="20"/>
  <c r="BXL9" i="20"/>
  <c r="BXK9" i="20"/>
  <c r="BXJ9" i="20"/>
  <c r="BXI9" i="20"/>
  <c r="BXH9" i="20"/>
  <c r="BXG9" i="20"/>
  <c r="BXF9" i="20"/>
  <c r="BXE9" i="20"/>
  <c r="BXD9" i="20"/>
  <c r="BXC9" i="20"/>
  <c r="BXB9" i="20"/>
  <c r="BXA9" i="20"/>
  <c r="BWZ9" i="20"/>
  <c r="BWY9" i="20"/>
  <c r="BWX9" i="20"/>
  <c r="BWW9" i="20"/>
  <c r="BWV9" i="20"/>
  <c r="BWU9" i="20"/>
  <c r="BWT9" i="20"/>
  <c r="BWS9" i="20"/>
  <c r="BWR9" i="20"/>
  <c r="BWQ9" i="20"/>
  <c r="BWP9" i="20"/>
  <c r="BWO9" i="20"/>
  <c r="BWN9" i="20"/>
  <c r="BWM9" i="20"/>
  <c r="BWL9" i="20"/>
  <c r="BWK9" i="20"/>
  <c r="BWJ9" i="20"/>
  <c r="BWI9" i="20"/>
  <c r="BWH9" i="20"/>
  <c r="BWG9" i="20"/>
  <c r="BWF9" i="20"/>
  <c r="BWE9" i="20"/>
  <c r="BWD9" i="20"/>
  <c r="BWC9" i="20"/>
  <c r="BWB9" i="20"/>
  <c r="BWA9" i="20"/>
  <c r="BVZ9" i="20"/>
  <c r="BVY9" i="20"/>
  <c r="BVX9" i="20"/>
  <c r="BVW9" i="20"/>
  <c r="BVV9" i="20"/>
  <c r="BVU9" i="20"/>
  <c r="BVT9" i="20"/>
  <c r="BVS9" i="20"/>
  <c r="BVR9" i="20"/>
  <c r="BVQ9" i="20"/>
  <c r="BVP9" i="20"/>
  <c r="BVO9" i="20"/>
  <c r="BVN9" i="20"/>
  <c r="BVM9" i="20"/>
  <c r="BVL9" i="20"/>
  <c r="BVK9" i="20"/>
  <c r="BVJ9" i="20"/>
  <c r="BVI9" i="20"/>
  <c r="BVH9" i="20"/>
  <c r="BVG9" i="20"/>
  <c r="BVF9" i="20"/>
  <c r="BVE9" i="20"/>
  <c r="BVD9" i="20"/>
  <c r="BVC9" i="20"/>
  <c r="BVB9" i="20"/>
  <c r="BVA9" i="20"/>
  <c r="BUZ9" i="20"/>
  <c r="BUY9" i="20"/>
  <c r="BUX9" i="20"/>
  <c r="BUW9" i="20"/>
  <c r="BUV9" i="20"/>
  <c r="BUU9" i="20"/>
  <c r="BUT9" i="20"/>
  <c r="BUS9" i="20"/>
  <c r="BUR9" i="20"/>
  <c r="BUQ9" i="20"/>
  <c r="BUP9" i="20"/>
  <c r="BUO9" i="20"/>
  <c r="BUN9" i="20"/>
  <c r="BUM9" i="20"/>
  <c r="BUL9" i="20"/>
  <c r="BUK9" i="20"/>
  <c r="BUJ9" i="20"/>
  <c r="BUI9" i="20"/>
  <c r="BUH9" i="20"/>
  <c r="BUG9" i="20"/>
  <c r="BUF9" i="20"/>
  <c r="BUE9" i="20"/>
  <c r="BUD9" i="20"/>
  <c r="BUC9" i="20"/>
  <c r="BUB9" i="20"/>
  <c r="BUA9" i="20"/>
  <c r="BTZ9" i="20"/>
  <c r="BTY9" i="20"/>
  <c r="BTX9" i="20"/>
  <c r="BTW9" i="20"/>
  <c r="BTV9" i="20"/>
  <c r="BTU9" i="20"/>
  <c r="BTT9" i="20"/>
  <c r="BTS9" i="20"/>
  <c r="BTR9" i="20"/>
  <c r="BTQ9" i="20"/>
  <c r="BTP9" i="20"/>
  <c r="BTO9" i="20"/>
  <c r="BTN9" i="20"/>
  <c r="BTM9" i="20"/>
  <c r="BTL9" i="20"/>
  <c r="BTK9" i="20"/>
  <c r="BTJ9" i="20"/>
  <c r="BTI9" i="20"/>
  <c r="BTH9" i="20"/>
  <c r="BTG9" i="20"/>
  <c r="BTF9" i="20"/>
  <c r="BTE9" i="20"/>
  <c r="BTD9" i="20"/>
  <c r="BTC9" i="20"/>
  <c r="BTB9" i="20"/>
  <c r="BTA9" i="20"/>
  <c r="BSZ9" i="20"/>
  <c r="BSY9" i="20"/>
  <c r="BSX9" i="20"/>
  <c r="BSW9" i="20"/>
  <c r="BSV9" i="20"/>
  <c r="BSU9" i="20"/>
  <c r="BST9" i="20"/>
  <c r="BSS9" i="20"/>
  <c r="BSR9" i="20"/>
  <c r="BSQ9" i="20"/>
  <c r="BSP9" i="20"/>
  <c r="BSO9" i="20"/>
  <c r="BSN9" i="20"/>
  <c r="BSM9" i="20"/>
  <c r="BSL9" i="20"/>
  <c r="BSK9" i="20"/>
  <c r="BSJ9" i="20"/>
  <c r="BSI9" i="20"/>
  <c r="BSH9" i="20"/>
  <c r="BSG9" i="20"/>
  <c r="BSF9" i="20"/>
  <c r="BSE9" i="20"/>
  <c r="BSD9" i="20"/>
  <c r="BSC9" i="20"/>
  <c r="BSB9" i="20"/>
  <c r="BSA9" i="20"/>
  <c r="BRZ9" i="20"/>
  <c r="BRY9" i="20"/>
  <c r="BRX9" i="20"/>
  <c r="BRW9" i="20"/>
  <c r="BRV9" i="20"/>
  <c r="BRU9" i="20"/>
  <c r="BRT9" i="20"/>
  <c r="BRS9" i="20"/>
  <c r="BRR9" i="20"/>
  <c r="BRQ9" i="20"/>
  <c r="BRP9" i="20"/>
  <c r="BRO9" i="20"/>
  <c r="BRN9" i="20"/>
  <c r="BRM9" i="20"/>
  <c r="BRL9" i="20"/>
  <c r="BRK9" i="20"/>
  <c r="BRJ9" i="20"/>
  <c r="BRI9" i="20"/>
  <c r="BRH9" i="20"/>
  <c r="BRG9" i="20"/>
  <c r="BRF9" i="20"/>
  <c r="BRE9" i="20"/>
  <c r="BRD9" i="20"/>
  <c r="BRC9" i="20"/>
  <c r="BRB9" i="20"/>
  <c r="BRA9" i="20"/>
  <c r="BQZ9" i="20"/>
  <c r="BQY9" i="20"/>
  <c r="BQX9" i="20"/>
  <c r="BQW9" i="20"/>
  <c r="BQV9" i="20"/>
  <c r="BQU9" i="20"/>
  <c r="BQT9" i="20"/>
  <c r="BQS9" i="20"/>
  <c r="BQR9" i="20"/>
  <c r="BQQ9" i="20"/>
  <c r="BQP9" i="20"/>
  <c r="BQO9" i="20"/>
  <c r="BQN9" i="20"/>
  <c r="BQM9" i="20"/>
  <c r="BQL9" i="20"/>
  <c r="BQK9" i="20"/>
  <c r="BQJ9" i="20"/>
  <c r="BQI9" i="20"/>
  <c r="BQH9" i="20"/>
  <c r="BQG9" i="20"/>
  <c r="BQF9" i="20"/>
  <c r="BQE9" i="20"/>
  <c r="BQD9" i="20"/>
  <c r="BQC9" i="20"/>
  <c r="BQB9" i="20"/>
  <c r="BQA9" i="20"/>
  <c r="BPZ9" i="20"/>
  <c r="BPY9" i="20"/>
  <c r="BPX9" i="20"/>
  <c r="BPW9" i="20"/>
  <c r="BPV9" i="20"/>
  <c r="BPU9" i="20"/>
  <c r="BPT9" i="20"/>
  <c r="BPS9" i="20"/>
  <c r="BPR9" i="20"/>
  <c r="BPQ9" i="20"/>
  <c r="BPP9" i="20"/>
  <c r="BPO9" i="20"/>
  <c r="BPN9" i="20"/>
  <c r="BPM9" i="20"/>
  <c r="BPL9" i="20"/>
  <c r="BPK9" i="20"/>
  <c r="BPJ9" i="20"/>
  <c r="BPI9" i="20"/>
  <c r="BPH9" i="20"/>
  <c r="BPG9" i="20"/>
  <c r="BPF9" i="20"/>
  <c r="BPE9" i="20"/>
  <c r="BPD9" i="20"/>
  <c r="BPC9" i="20"/>
  <c r="BPB9" i="20"/>
  <c r="BPA9" i="20"/>
  <c r="BOZ9" i="20"/>
  <c r="BOY9" i="20"/>
  <c r="BOX9" i="20"/>
  <c r="BOW9" i="20"/>
  <c r="BOV9" i="20"/>
  <c r="BOU9" i="20"/>
  <c r="BOT9" i="20"/>
  <c r="BOS9" i="20"/>
  <c r="BOR9" i="20"/>
  <c r="BOQ9" i="20"/>
  <c r="BOP9" i="20"/>
  <c r="BOO9" i="20"/>
  <c r="BON9" i="20"/>
  <c r="BOM9" i="20"/>
  <c r="BOL9" i="20"/>
  <c r="BOK9" i="20"/>
  <c r="BOJ9" i="20"/>
  <c r="BOI9" i="20"/>
  <c r="BOH9" i="20"/>
  <c r="BOG9" i="20"/>
  <c r="BOF9" i="20"/>
  <c r="BOE9" i="20"/>
  <c r="BOD9" i="20"/>
  <c r="BOC9" i="20"/>
  <c r="BOB9" i="20"/>
  <c r="BOA9" i="20"/>
  <c r="BNZ9" i="20"/>
  <c r="BNY9" i="20"/>
  <c r="BNX9" i="20"/>
  <c r="BNW9" i="20"/>
  <c r="BNV9" i="20"/>
  <c r="BNU9" i="20"/>
  <c r="BNT9" i="20"/>
  <c r="BNS9" i="20"/>
  <c r="BNR9" i="20"/>
  <c r="BNQ9" i="20"/>
  <c r="BNP9" i="20"/>
  <c r="BNO9" i="20"/>
  <c r="BNN9" i="20"/>
  <c r="BNM9" i="20"/>
  <c r="BNL9" i="20"/>
  <c r="BNK9" i="20"/>
  <c r="BNJ9" i="20"/>
  <c r="BNI9" i="20"/>
  <c r="BNH9" i="20"/>
  <c r="BNG9" i="20"/>
  <c r="BNF9" i="20"/>
  <c r="BNE9" i="20"/>
  <c r="BND9" i="20"/>
  <c r="BNC9" i="20"/>
  <c r="BNB9" i="20"/>
  <c r="BNA9" i="20"/>
  <c r="BMZ9" i="20"/>
  <c r="BMY9" i="20"/>
  <c r="BMX9" i="20"/>
  <c r="BMW9" i="20"/>
  <c r="BMV9" i="20"/>
  <c r="BMU9" i="20"/>
  <c r="BMT9" i="20"/>
  <c r="BMS9" i="20"/>
  <c r="BMR9" i="20"/>
  <c r="BMQ9" i="20"/>
  <c r="BMP9" i="20"/>
  <c r="BMO9" i="20"/>
  <c r="BMN9" i="20"/>
  <c r="BMM9" i="20"/>
  <c r="BML9" i="20"/>
  <c r="BMK9" i="20"/>
  <c r="BMJ9" i="20"/>
  <c r="BMI9" i="20"/>
  <c r="BMH9" i="20"/>
  <c r="BMG9" i="20"/>
  <c r="BMF9" i="20"/>
  <c r="BME9" i="20"/>
  <c r="BMD9" i="20"/>
  <c r="BMC9" i="20"/>
  <c r="BMB9" i="20"/>
  <c r="BMA9" i="20"/>
  <c r="BLZ9" i="20"/>
  <c r="BLY9" i="20"/>
  <c r="BLX9" i="20"/>
  <c r="BLW9" i="20"/>
  <c r="BLV9" i="20"/>
  <c r="BLU9" i="20"/>
  <c r="BLT9" i="20"/>
  <c r="BLS9" i="20"/>
  <c r="BLR9" i="20"/>
  <c r="BLQ9" i="20"/>
  <c r="BLP9" i="20"/>
  <c r="BLO9" i="20"/>
  <c r="BLN9" i="20"/>
  <c r="BLM9" i="20"/>
  <c r="BLL9" i="20"/>
  <c r="BLK9" i="20"/>
  <c r="BLJ9" i="20"/>
  <c r="BLI9" i="20"/>
  <c r="BLH9" i="20"/>
  <c r="BLG9" i="20"/>
  <c r="BLF9" i="20"/>
  <c r="BLE9" i="20"/>
  <c r="BLD9" i="20"/>
  <c r="BLC9" i="20"/>
  <c r="BLB9" i="20"/>
  <c r="BLA9" i="20"/>
  <c r="BKZ9" i="20"/>
  <c r="BKY9" i="20"/>
  <c r="BKX9" i="20"/>
  <c r="BKW9" i="20"/>
  <c r="BKV9" i="20"/>
  <c r="BKU9" i="20"/>
  <c r="BKT9" i="20"/>
  <c r="BKS9" i="20"/>
  <c r="BKR9" i="20"/>
  <c r="BKQ9" i="20"/>
  <c r="BKP9" i="20"/>
  <c r="BKO9" i="20"/>
  <c r="BKN9" i="20"/>
  <c r="BKM9" i="20"/>
  <c r="BKL9" i="20"/>
  <c r="BKK9" i="20"/>
  <c r="BKJ9" i="20"/>
  <c r="BKI9" i="20"/>
  <c r="BKH9" i="20"/>
  <c r="BKG9" i="20"/>
  <c r="BKF9" i="20"/>
  <c r="BKE9" i="20"/>
  <c r="BKD9" i="20"/>
  <c r="BKC9" i="20"/>
  <c r="BKB9" i="20"/>
  <c r="BKA9" i="20"/>
  <c r="BJZ9" i="20"/>
  <c r="BJY9" i="20"/>
  <c r="BJX9" i="20"/>
  <c r="BJW9" i="20"/>
  <c r="BJV9" i="20"/>
  <c r="BJU9" i="20"/>
  <c r="BJT9" i="20"/>
  <c r="BJS9" i="20"/>
  <c r="BJR9" i="20"/>
  <c r="BJQ9" i="20"/>
  <c r="BJP9" i="20"/>
  <c r="BJO9" i="20"/>
  <c r="BJN9" i="20"/>
  <c r="BJM9" i="20"/>
  <c r="BJL9" i="20"/>
  <c r="BJK9" i="20"/>
  <c r="BJJ9" i="20"/>
  <c r="BJI9" i="20"/>
  <c r="BJH9" i="20"/>
  <c r="BJG9" i="20"/>
  <c r="BJF9" i="20"/>
  <c r="BJE9" i="20"/>
  <c r="BJD9" i="20"/>
  <c r="BJC9" i="20"/>
  <c r="BJB9" i="20"/>
  <c r="BJA9" i="20"/>
  <c r="BIZ9" i="20"/>
  <c r="BIY9" i="20"/>
  <c r="BIX9" i="20"/>
  <c r="BIW9" i="20"/>
  <c r="BIV9" i="20"/>
  <c r="BIU9" i="20"/>
  <c r="BIT9" i="20"/>
  <c r="BIS9" i="20"/>
  <c r="BIR9" i="20"/>
  <c r="BIQ9" i="20"/>
  <c r="BIP9" i="20"/>
  <c r="BIO9" i="20"/>
  <c r="BIN9" i="20"/>
  <c r="BIM9" i="20"/>
  <c r="BIL9" i="20"/>
  <c r="BIK9" i="20"/>
  <c r="BIJ9" i="20"/>
  <c r="BII9" i="20"/>
  <c r="BIH9" i="20"/>
  <c r="BIG9" i="20"/>
  <c r="BIF9" i="20"/>
  <c r="BIE9" i="20"/>
  <c r="BID9" i="20"/>
  <c r="BIC9" i="20"/>
  <c r="BIB9" i="20"/>
  <c r="BIA9" i="20"/>
  <c r="BHZ9" i="20"/>
  <c r="BHY9" i="20"/>
  <c r="BHX9" i="20"/>
  <c r="BHW9" i="20"/>
  <c r="BHV9" i="20"/>
  <c r="BHU9" i="20"/>
  <c r="BHT9" i="20"/>
  <c r="BHS9" i="20"/>
  <c r="BHR9" i="20"/>
  <c r="BHQ9" i="20"/>
  <c r="BHP9" i="20"/>
  <c r="BHO9" i="20"/>
  <c r="BHN9" i="20"/>
  <c r="BHM9" i="20"/>
  <c r="BHL9" i="20"/>
  <c r="BHK9" i="20"/>
  <c r="BHJ9" i="20"/>
  <c r="BHI9" i="20"/>
  <c r="BHH9" i="20"/>
  <c r="BHG9" i="20"/>
  <c r="BHF9" i="20"/>
  <c r="BHE9" i="20"/>
  <c r="BHD9" i="20"/>
  <c r="BHC9" i="20"/>
  <c r="BHB9" i="20"/>
  <c r="BHA9" i="20"/>
  <c r="BGZ9" i="20"/>
  <c r="BGY9" i="20"/>
  <c r="BGX9" i="20"/>
  <c r="BGW9" i="20"/>
  <c r="BGV9" i="20"/>
  <c r="BGU9" i="20"/>
  <c r="BGT9" i="20"/>
  <c r="BGS9" i="20"/>
  <c r="BGR9" i="20"/>
  <c r="BGQ9" i="20"/>
  <c r="BGP9" i="20"/>
  <c r="BGO9" i="20"/>
  <c r="BGN9" i="20"/>
  <c r="BGM9" i="20"/>
  <c r="BGL9" i="20"/>
  <c r="BGK9" i="20"/>
  <c r="BGJ9" i="20"/>
  <c r="BGI9" i="20"/>
  <c r="BGH9" i="20"/>
  <c r="BGG9" i="20"/>
  <c r="BGF9" i="20"/>
  <c r="BGE9" i="20"/>
  <c r="BGD9" i="20"/>
  <c r="BGC9" i="20"/>
  <c r="BGB9" i="20"/>
  <c r="BGA9" i="20"/>
  <c r="BFZ9" i="20"/>
  <c r="BFY9" i="20"/>
  <c r="BFX9" i="20"/>
  <c r="BFW9" i="20"/>
  <c r="BFV9" i="20"/>
  <c r="BFU9" i="20"/>
  <c r="BFT9" i="20"/>
  <c r="BFS9" i="20"/>
  <c r="BFR9" i="20"/>
  <c r="BFQ9" i="20"/>
  <c r="BFP9" i="20"/>
  <c r="BFO9" i="20"/>
  <c r="BFN9" i="20"/>
  <c r="BFM9" i="20"/>
  <c r="BFL9" i="20"/>
  <c r="BFK9" i="20"/>
  <c r="BFJ9" i="20"/>
  <c r="BFI9" i="20"/>
  <c r="BFH9" i="20"/>
  <c r="BFG9" i="20"/>
  <c r="BFF9" i="20"/>
  <c r="BFE9" i="20"/>
  <c r="BFD9" i="20"/>
  <c r="BFC9" i="20"/>
  <c r="BFB9" i="20"/>
  <c r="BFA9" i="20"/>
  <c r="BEZ9" i="20"/>
  <c r="BEY9" i="20"/>
  <c r="BEX9" i="20"/>
  <c r="BEW9" i="20"/>
  <c r="BEV9" i="20"/>
  <c r="BEU9" i="20"/>
  <c r="BET9" i="20"/>
  <c r="BES9" i="20"/>
  <c r="BER9" i="20"/>
  <c r="BEQ9" i="20"/>
  <c r="BEP9" i="20"/>
  <c r="BEO9" i="20"/>
  <c r="BEN9" i="20"/>
  <c r="BEM9" i="20"/>
  <c r="BEL9" i="20"/>
  <c r="BEK9" i="20"/>
  <c r="BEJ9" i="20"/>
  <c r="BEI9" i="20"/>
  <c r="BEH9" i="20"/>
  <c r="BEG9" i="20"/>
  <c r="BEF9" i="20"/>
  <c r="BEE9" i="20"/>
  <c r="BED9" i="20"/>
  <c r="BEC9" i="20"/>
  <c r="BEB9" i="20"/>
  <c r="BEA9" i="20"/>
  <c r="BDZ9" i="20"/>
  <c r="BDY9" i="20"/>
  <c r="BDX9" i="20"/>
  <c r="BDW9" i="20"/>
  <c r="BDV9" i="20"/>
  <c r="BDU9" i="20"/>
  <c r="BDT9" i="20"/>
  <c r="BDS9" i="20"/>
  <c r="BDR9" i="20"/>
  <c r="BDQ9" i="20"/>
  <c r="BDP9" i="20"/>
  <c r="BDO9" i="20"/>
  <c r="BDN9" i="20"/>
  <c r="BDM9" i="20"/>
  <c r="BDL9" i="20"/>
  <c r="BDK9" i="20"/>
  <c r="BDJ9" i="20"/>
  <c r="BDI9" i="20"/>
  <c r="BDH9" i="20"/>
  <c r="BDG9" i="20"/>
  <c r="BDF9" i="20"/>
  <c r="BDE9" i="20"/>
  <c r="BDD9" i="20"/>
  <c r="BDC9" i="20"/>
  <c r="BDB9" i="20"/>
  <c r="BDA9" i="20"/>
  <c r="BCZ9" i="20"/>
  <c r="BCY9" i="20"/>
  <c r="BCX9" i="20"/>
  <c r="BCW9" i="20"/>
  <c r="BCV9" i="20"/>
  <c r="BCU9" i="20"/>
  <c r="BCT9" i="20"/>
  <c r="BCS9" i="20"/>
  <c r="BCR9" i="20"/>
  <c r="BCQ9" i="20"/>
  <c r="BCP9" i="20"/>
  <c r="BCO9" i="20"/>
  <c r="BCN9" i="20"/>
  <c r="BCM9" i="20"/>
  <c r="BCL9" i="20"/>
  <c r="BCK9" i="20"/>
  <c r="BCJ9" i="20"/>
  <c r="BCI9" i="20"/>
  <c r="BCH9" i="20"/>
  <c r="BCG9" i="20"/>
  <c r="BCF9" i="20"/>
  <c r="BCE9" i="20"/>
  <c r="BCD9" i="20"/>
  <c r="BCC9" i="20"/>
  <c r="BCB9" i="20"/>
  <c r="BCA9" i="20"/>
  <c r="BBZ9" i="20"/>
  <c r="BBY9" i="20"/>
  <c r="BBX9" i="20"/>
  <c r="BBW9" i="20"/>
  <c r="BBV9" i="20"/>
  <c r="BBU9" i="20"/>
  <c r="BBT9" i="20"/>
  <c r="BBS9" i="20"/>
  <c r="BBR9" i="20"/>
  <c r="BBQ9" i="20"/>
  <c r="BBP9" i="20"/>
  <c r="BBO9" i="20"/>
  <c r="BBN9" i="20"/>
  <c r="BBM9" i="20"/>
  <c r="BBL9" i="20"/>
  <c r="BBK9" i="20"/>
  <c r="BBJ9" i="20"/>
  <c r="BBI9" i="20"/>
  <c r="BBH9" i="20"/>
  <c r="BBG9" i="20"/>
  <c r="BBF9" i="20"/>
  <c r="BBE9" i="20"/>
  <c r="BBD9" i="20"/>
  <c r="BBC9" i="20"/>
  <c r="BBB9" i="20"/>
  <c r="BBA9" i="20"/>
  <c r="BAZ9" i="20"/>
  <c r="BAY9" i="20"/>
  <c r="BAX9" i="20"/>
  <c r="BAW9" i="20"/>
  <c r="BAV9" i="20"/>
  <c r="BAU9" i="20"/>
  <c r="BAT9" i="20"/>
  <c r="BAS9" i="20"/>
  <c r="BAR9" i="20"/>
  <c r="BAQ9" i="20"/>
  <c r="BAP9" i="20"/>
  <c r="BAO9" i="20"/>
  <c r="BAN9" i="20"/>
  <c r="BAM9" i="20"/>
  <c r="BAL9" i="20"/>
  <c r="BAK9" i="20"/>
  <c r="BAJ9" i="20"/>
  <c r="BAI9" i="20"/>
  <c r="BAH9" i="20"/>
  <c r="BAG9" i="20"/>
  <c r="BAF9" i="20"/>
  <c r="BAE9" i="20"/>
  <c r="BAD9" i="20"/>
  <c r="BAC9" i="20"/>
  <c r="BAB9" i="20"/>
  <c r="BAA9" i="20"/>
  <c r="AZZ9" i="20"/>
  <c r="AZY9" i="20"/>
  <c r="AZX9" i="20"/>
  <c r="AZW9" i="20"/>
  <c r="AZV9" i="20"/>
  <c r="AZU9" i="20"/>
  <c r="AZT9" i="20"/>
  <c r="AZS9" i="20"/>
  <c r="AZR9" i="20"/>
  <c r="AZQ9" i="20"/>
  <c r="AZP9" i="20"/>
  <c r="AZO9" i="20"/>
  <c r="AZN9" i="20"/>
  <c r="AZM9" i="20"/>
  <c r="AZL9" i="20"/>
  <c r="AZK9" i="20"/>
  <c r="AZJ9" i="20"/>
  <c r="AZI9" i="20"/>
  <c r="AZH9" i="20"/>
  <c r="AZG9" i="20"/>
  <c r="AZF9" i="20"/>
  <c r="AZE9" i="20"/>
  <c r="AZD9" i="20"/>
  <c r="AZC9" i="20"/>
  <c r="AZB9" i="20"/>
  <c r="AZA9" i="20"/>
  <c r="AYZ9" i="20"/>
  <c r="AYY9" i="20"/>
  <c r="AYX9" i="20"/>
  <c r="AYW9" i="20"/>
  <c r="AYV9" i="20"/>
  <c r="AYU9" i="20"/>
  <c r="AYT9" i="20"/>
  <c r="AYS9" i="20"/>
  <c r="AYR9" i="20"/>
  <c r="AYQ9" i="20"/>
  <c r="AYP9" i="20"/>
  <c r="AYO9" i="20"/>
  <c r="AYN9" i="20"/>
  <c r="AYM9" i="20"/>
  <c r="AYL9" i="20"/>
  <c r="AYK9" i="20"/>
  <c r="AYJ9" i="20"/>
  <c r="AYI9" i="20"/>
  <c r="AYH9" i="20"/>
  <c r="AYG9" i="20"/>
  <c r="AYF9" i="20"/>
  <c r="AYE9" i="20"/>
  <c r="AYD9" i="20"/>
  <c r="AYC9" i="20"/>
  <c r="AYB9" i="20"/>
  <c r="AYA9" i="20"/>
  <c r="AXZ9" i="20"/>
  <c r="AXY9" i="20"/>
  <c r="AXX9" i="20"/>
  <c r="AXW9" i="20"/>
  <c r="AXV9" i="20"/>
  <c r="AXU9" i="20"/>
  <c r="AXT9" i="20"/>
  <c r="AXS9" i="20"/>
  <c r="AXR9" i="20"/>
  <c r="AXQ9" i="20"/>
  <c r="AXP9" i="20"/>
  <c r="AXO9" i="20"/>
  <c r="AXN9" i="20"/>
  <c r="AXM9" i="20"/>
  <c r="AXL9" i="20"/>
  <c r="AXK9" i="20"/>
  <c r="AXJ9" i="20"/>
  <c r="AXI9" i="20"/>
  <c r="AXH9" i="20"/>
  <c r="AXG9" i="20"/>
  <c r="AXF9" i="20"/>
  <c r="AXE9" i="20"/>
  <c r="AXD9" i="20"/>
  <c r="AXC9" i="20"/>
  <c r="AXB9" i="20"/>
  <c r="AXA9" i="20"/>
  <c r="AWZ9" i="20"/>
  <c r="AWY9" i="20"/>
  <c r="AWX9" i="20"/>
  <c r="AWW9" i="20"/>
  <c r="AWV9" i="20"/>
  <c r="AWU9" i="20"/>
  <c r="AWT9" i="20"/>
  <c r="AWS9" i="20"/>
  <c r="AWR9" i="20"/>
  <c r="AWQ9" i="20"/>
  <c r="AWP9" i="20"/>
  <c r="AWO9" i="20"/>
  <c r="AWN9" i="20"/>
  <c r="AWM9" i="20"/>
  <c r="AWL9" i="20"/>
  <c r="AWK9" i="20"/>
  <c r="AWJ9" i="20"/>
  <c r="AWI9" i="20"/>
  <c r="AWH9" i="20"/>
  <c r="AWG9" i="20"/>
  <c r="AWF9" i="20"/>
  <c r="AWE9" i="20"/>
  <c r="AWD9" i="20"/>
  <c r="AWC9" i="20"/>
  <c r="AWB9" i="20"/>
  <c r="AWA9" i="20"/>
  <c r="AVZ9" i="20"/>
  <c r="AVY9" i="20"/>
  <c r="AVX9" i="20"/>
  <c r="AVW9" i="20"/>
  <c r="AVV9" i="20"/>
  <c r="AVU9" i="20"/>
  <c r="AVT9" i="20"/>
  <c r="AVS9" i="20"/>
  <c r="AVR9" i="20"/>
  <c r="AVQ9" i="20"/>
  <c r="AVP9" i="20"/>
  <c r="AVO9" i="20"/>
  <c r="AVN9" i="20"/>
  <c r="AVM9" i="20"/>
  <c r="AVL9" i="20"/>
  <c r="AVK9" i="20"/>
  <c r="AVJ9" i="20"/>
  <c r="AVI9" i="20"/>
  <c r="AVH9" i="20"/>
  <c r="AVG9" i="20"/>
  <c r="AVF9" i="20"/>
  <c r="AVE9" i="20"/>
  <c r="AVD9" i="20"/>
  <c r="AVC9" i="20"/>
  <c r="AVB9" i="20"/>
  <c r="AVA9" i="20"/>
  <c r="AUZ9" i="20"/>
  <c r="AUY9" i="20"/>
  <c r="AUX9" i="20"/>
  <c r="AUW9" i="20"/>
  <c r="AUV9" i="20"/>
  <c r="AUU9" i="20"/>
  <c r="AUT9" i="20"/>
  <c r="AUS9" i="20"/>
  <c r="AUR9" i="20"/>
  <c r="AUQ9" i="20"/>
  <c r="AUP9" i="20"/>
  <c r="AUO9" i="20"/>
  <c r="AUN9" i="20"/>
  <c r="AUM9" i="20"/>
  <c r="AUL9" i="20"/>
  <c r="AUK9" i="20"/>
  <c r="AUJ9" i="20"/>
  <c r="AUI9" i="20"/>
  <c r="AUH9" i="20"/>
  <c r="AUG9" i="20"/>
  <c r="AUF9" i="20"/>
  <c r="AUE9" i="20"/>
  <c r="AUD9" i="20"/>
  <c r="AUC9" i="20"/>
  <c r="AUB9" i="20"/>
  <c r="AUA9" i="20"/>
  <c r="ATZ9" i="20"/>
  <c r="ATY9" i="20"/>
  <c r="ATX9" i="20"/>
  <c r="ATW9" i="20"/>
  <c r="ATV9" i="20"/>
  <c r="ATU9" i="20"/>
  <c r="ATT9" i="20"/>
  <c r="ATS9" i="20"/>
  <c r="ATR9" i="20"/>
  <c r="ATQ9" i="20"/>
  <c r="ATP9" i="20"/>
  <c r="ATO9" i="20"/>
  <c r="ATN9" i="20"/>
  <c r="ATM9" i="20"/>
  <c r="ATL9" i="20"/>
  <c r="ATK9" i="20"/>
  <c r="ATJ9" i="20"/>
  <c r="ATI9" i="20"/>
  <c r="ATH9" i="20"/>
  <c r="ATG9" i="20"/>
  <c r="ATF9" i="20"/>
  <c r="ATE9" i="20"/>
  <c r="ATD9" i="20"/>
  <c r="ATC9" i="20"/>
  <c r="ATB9" i="20"/>
  <c r="ATA9" i="20"/>
  <c r="ASZ9" i="20"/>
  <c r="ASY9" i="20"/>
  <c r="ASX9" i="20"/>
  <c r="ASW9" i="20"/>
  <c r="ASV9" i="20"/>
  <c r="ASU9" i="20"/>
  <c r="AST9" i="20"/>
  <c r="ASS9" i="20"/>
  <c r="ASR9" i="20"/>
  <c r="ASQ9" i="20"/>
  <c r="ASP9" i="20"/>
  <c r="ASO9" i="20"/>
  <c r="ASN9" i="20"/>
  <c r="ASM9" i="20"/>
  <c r="ASL9" i="20"/>
  <c r="ASK9" i="20"/>
  <c r="ASJ9" i="20"/>
  <c r="ASI9" i="20"/>
  <c r="ASH9" i="20"/>
  <c r="ASG9" i="20"/>
  <c r="ASF9" i="20"/>
  <c r="ASE9" i="20"/>
  <c r="ASD9" i="20"/>
  <c r="ASC9" i="20"/>
  <c r="ASB9" i="20"/>
  <c r="ASA9" i="20"/>
  <c r="ARZ9" i="20"/>
  <c r="ARY9" i="20"/>
  <c r="ARX9" i="20"/>
  <c r="ARW9" i="20"/>
  <c r="ARV9" i="20"/>
  <c r="ARU9" i="20"/>
  <c r="ART9" i="20"/>
  <c r="ARS9" i="20"/>
  <c r="ARR9" i="20"/>
  <c r="ARQ9" i="20"/>
  <c r="ARP9" i="20"/>
  <c r="ARO9" i="20"/>
  <c r="ARN9" i="20"/>
  <c r="ARM9" i="20"/>
  <c r="ARL9" i="20"/>
  <c r="ARK9" i="20"/>
  <c r="ARJ9" i="20"/>
  <c r="ARI9" i="20"/>
  <c r="ARH9" i="20"/>
  <c r="ARG9" i="20"/>
  <c r="ARF9" i="20"/>
  <c r="ARE9" i="20"/>
  <c r="ARD9" i="20"/>
  <c r="ARC9" i="20"/>
  <c r="ARB9" i="20"/>
  <c r="ARA9" i="20"/>
  <c r="AQZ9" i="20"/>
  <c r="AQY9" i="20"/>
  <c r="AQX9" i="20"/>
  <c r="AQW9" i="20"/>
  <c r="AQV9" i="20"/>
  <c r="AQU9" i="20"/>
  <c r="AQT9" i="20"/>
  <c r="AQS9" i="20"/>
  <c r="AQR9" i="20"/>
  <c r="AQQ9" i="20"/>
  <c r="AQP9" i="20"/>
  <c r="AQO9" i="20"/>
  <c r="AQN9" i="20"/>
  <c r="AQM9" i="20"/>
  <c r="AQL9" i="20"/>
  <c r="AQK9" i="20"/>
  <c r="AQJ9" i="20"/>
  <c r="AQI9" i="20"/>
  <c r="AQH9" i="20"/>
  <c r="AQG9" i="20"/>
  <c r="AQF9" i="20"/>
  <c r="AQE9" i="20"/>
  <c r="AQD9" i="20"/>
  <c r="AQC9" i="20"/>
  <c r="AQB9" i="20"/>
  <c r="AQA9" i="20"/>
  <c r="APZ9" i="20"/>
  <c r="APY9" i="20"/>
  <c r="APX9" i="20"/>
  <c r="APW9" i="20"/>
  <c r="APV9" i="20"/>
  <c r="APU9" i="20"/>
  <c r="APT9" i="20"/>
  <c r="APS9" i="20"/>
  <c r="APR9" i="20"/>
  <c r="APQ9" i="20"/>
  <c r="APP9" i="20"/>
  <c r="APO9" i="20"/>
  <c r="APN9" i="20"/>
  <c r="APM9" i="20"/>
  <c r="APL9" i="20"/>
  <c r="APK9" i="20"/>
  <c r="APJ9" i="20"/>
  <c r="API9" i="20"/>
  <c r="APH9" i="20"/>
  <c r="APG9" i="20"/>
  <c r="APF9" i="20"/>
  <c r="APE9" i="20"/>
  <c r="APD9" i="20"/>
  <c r="APC9" i="20"/>
  <c r="APB9" i="20"/>
  <c r="APA9" i="20"/>
  <c r="AOZ9" i="20"/>
  <c r="AOY9" i="20"/>
  <c r="AOX9" i="20"/>
  <c r="AOW9" i="20"/>
  <c r="AOV9" i="20"/>
  <c r="AOU9" i="20"/>
  <c r="AOT9" i="20"/>
  <c r="AOS9" i="20"/>
  <c r="AOR9" i="20"/>
  <c r="AOQ9" i="20"/>
  <c r="AOP9" i="20"/>
  <c r="AOO9" i="20"/>
  <c r="AON9" i="20"/>
  <c r="AOM9" i="20"/>
  <c r="AOL9" i="20"/>
  <c r="AOK9" i="20"/>
  <c r="AOJ9" i="20"/>
  <c r="AOI9" i="20"/>
  <c r="AOH9" i="20"/>
  <c r="AOG9" i="20"/>
  <c r="AOF9" i="20"/>
  <c r="AOE9" i="20"/>
  <c r="AOD9" i="20"/>
  <c r="AOC9" i="20"/>
  <c r="AOB9" i="20"/>
  <c r="AOA9" i="20"/>
  <c r="ANZ9" i="20"/>
  <c r="ANY9" i="20"/>
  <c r="ANX9" i="20"/>
  <c r="ANW9" i="20"/>
  <c r="ANV9" i="20"/>
  <c r="ANU9" i="20"/>
  <c r="ANT9" i="20"/>
  <c r="ANS9" i="20"/>
  <c r="ANR9" i="20"/>
  <c r="ANQ9" i="20"/>
  <c r="ANP9" i="20"/>
  <c r="ANO9" i="20"/>
  <c r="ANN9" i="20"/>
  <c r="ANM9" i="20"/>
  <c r="ANL9" i="20"/>
  <c r="ANK9" i="20"/>
  <c r="ANJ9" i="20"/>
  <c r="ANI9" i="20"/>
  <c r="ANH9" i="20"/>
  <c r="ANG9" i="20"/>
  <c r="ANF9" i="20"/>
  <c r="ANE9" i="20"/>
  <c r="AND9" i="20"/>
  <c r="ANC9" i="20"/>
  <c r="ANB9" i="20"/>
  <c r="ANA9" i="20"/>
  <c r="AMZ9" i="20"/>
  <c r="AMY9" i="20"/>
  <c r="AMX9" i="20"/>
  <c r="AMW9" i="20"/>
  <c r="AMV9" i="20"/>
  <c r="AMU9" i="20"/>
  <c r="AMT9" i="20"/>
  <c r="AMS9" i="20"/>
  <c r="AMR9" i="20"/>
  <c r="AMQ9" i="20"/>
  <c r="AMP9" i="20"/>
  <c r="AMO9" i="20"/>
  <c r="AMN9" i="20"/>
  <c r="AMM9" i="20"/>
  <c r="AML9" i="20"/>
  <c r="AMK9" i="20"/>
  <c r="AMJ9" i="20"/>
  <c r="AMI9" i="20"/>
  <c r="AMH9" i="20"/>
  <c r="AMG9" i="20"/>
  <c r="AMF9" i="20"/>
  <c r="AME9" i="20"/>
  <c r="AMD9" i="20"/>
  <c r="AMC9" i="20"/>
  <c r="AMB9" i="20"/>
  <c r="AMA9" i="20"/>
  <c r="ALZ9" i="20"/>
  <c r="ALY9" i="20"/>
  <c r="ALX9" i="20"/>
  <c r="ALW9" i="20"/>
  <c r="ALV9" i="20"/>
  <c r="ALU9" i="20"/>
  <c r="ALT9" i="20"/>
  <c r="ALS9" i="20"/>
  <c r="ALR9" i="20"/>
  <c r="ALQ9" i="20"/>
  <c r="ALP9" i="20"/>
  <c r="ALO9" i="20"/>
  <c r="ALN9" i="20"/>
  <c r="ALM9" i="20"/>
  <c r="ALL9" i="20"/>
  <c r="ALK9" i="20"/>
  <c r="ALJ9" i="20"/>
  <c r="ALI9" i="20"/>
  <c r="ALH9" i="20"/>
  <c r="ALG9" i="20"/>
  <c r="ALF9" i="20"/>
  <c r="ALE9" i="20"/>
  <c r="ALD9" i="20"/>
  <c r="ALC9" i="20"/>
  <c r="ALB9" i="20"/>
  <c r="ALA9" i="20"/>
  <c r="AKZ9" i="20"/>
  <c r="AKY9" i="20"/>
  <c r="AKX9" i="20"/>
  <c r="AKW9" i="20"/>
  <c r="AKV9" i="20"/>
  <c r="AKU9" i="20"/>
  <c r="AKT9" i="20"/>
  <c r="AKS9" i="20"/>
  <c r="AKR9" i="20"/>
  <c r="AKQ9" i="20"/>
  <c r="AKP9" i="20"/>
  <c r="AKO9" i="20"/>
  <c r="AKN9" i="20"/>
  <c r="AKM9" i="20"/>
  <c r="AKL9" i="20"/>
  <c r="AKK9" i="20"/>
  <c r="AKJ9" i="20"/>
  <c r="AKI9" i="20"/>
  <c r="AKH9" i="20"/>
  <c r="AKG9" i="20"/>
  <c r="AKF9" i="20"/>
  <c r="AKE9" i="20"/>
  <c r="AKD9" i="20"/>
  <c r="AKC9" i="20"/>
  <c r="AKB9" i="20"/>
  <c r="AKA9" i="20"/>
  <c r="AJZ9" i="20"/>
  <c r="AJY9" i="20"/>
  <c r="AJX9" i="20"/>
  <c r="AJW9" i="20"/>
  <c r="AJV9" i="20"/>
  <c r="AJU9" i="20"/>
  <c r="AJT9" i="20"/>
  <c r="AJS9" i="20"/>
  <c r="AJR9" i="20"/>
  <c r="AJQ9" i="20"/>
  <c r="AJP9" i="20"/>
  <c r="AJO9" i="20"/>
  <c r="AJN9" i="20"/>
  <c r="AJM9" i="20"/>
  <c r="AJL9" i="20"/>
  <c r="AJK9" i="20"/>
  <c r="AJJ9" i="20"/>
  <c r="AJI9" i="20"/>
  <c r="AJH9" i="20"/>
  <c r="AJG9" i="20"/>
  <c r="AJF9" i="20"/>
  <c r="AJE9" i="20"/>
  <c r="AJD9" i="20"/>
  <c r="AJC9" i="20"/>
  <c r="AJB9" i="20"/>
  <c r="AJA9" i="20"/>
  <c r="AIZ9" i="20"/>
  <c r="AIY9" i="20"/>
  <c r="AIX9" i="20"/>
  <c r="AIW9" i="20"/>
  <c r="AIV9" i="20"/>
  <c r="AIU9" i="20"/>
  <c r="AIT9" i="20"/>
  <c r="AIS9" i="20"/>
  <c r="AIR9" i="20"/>
  <c r="AIQ9" i="20"/>
  <c r="AIP9" i="20"/>
  <c r="AIO9" i="20"/>
  <c r="AIN9" i="20"/>
  <c r="AIM9" i="20"/>
  <c r="AIL9" i="20"/>
  <c r="AIK9" i="20"/>
  <c r="AIJ9" i="20"/>
  <c r="AII9" i="20"/>
  <c r="AIH9" i="20"/>
  <c r="AIG9" i="20"/>
  <c r="AIF9" i="20"/>
  <c r="AIE9" i="20"/>
  <c r="AID9" i="20"/>
  <c r="AIC9" i="20"/>
  <c r="AIB9" i="20"/>
  <c r="AIA9" i="20"/>
  <c r="AHZ9" i="20"/>
  <c r="AHY9" i="20"/>
  <c r="AHX9" i="20"/>
  <c r="AHW9" i="20"/>
  <c r="AHV9" i="20"/>
  <c r="AHU9" i="20"/>
  <c r="AHT9" i="20"/>
  <c r="AHS9" i="20"/>
  <c r="AHR9" i="20"/>
  <c r="AHQ9" i="20"/>
  <c r="AHP9" i="20"/>
  <c r="AHO9" i="20"/>
  <c r="AHN9" i="20"/>
  <c r="AHM9" i="20"/>
  <c r="AHL9" i="20"/>
  <c r="AHK9" i="20"/>
  <c r="AHJ9" i="20"/>
  <c r="AHI9" i="20"/>
  <c r="AHH9" i="20"/>
  <c r="AHG9" i="20"/>
  <c r="AHF9" i="20"/>
  <c r="AHE9" i="20"/>
  <c r="AHD9" i="20"/>
  <c r="AHC9" i="20"/>
  <c r="AHB9" i="20"/>
  <c r="AHA9" i="20"/>
  <c r="AGZ9" i="20"/>
  <c r="AGY9" i="20"/>
  <c r="AGX9" i="20"/>
  <c r="AGW9" i="20"/>
  <c r="AGV9" i="20"/>
  <c r="AGU9" i="20"/>
  <c r="AGT9" i="20"/>
  <c r="AGS9" i="20"/>
  <c r="AGR9" i="20"/>
  <c r="AGQ9" i="20"/>
  <c r="AGP9" i="20"/>
  <c r="AGO9" i="20"/>
  <c r="AGN9" i="20"/>
  <c r="AGM9" i="20"/>
  <c r="AGL9" i="20"/>
  <c r="AGK9" i="20"/>
  <c r="AGJ9" i="20"/>
  <c r="AGI9" i="20"/>
  <c r="AGH9" i="20"/>
  <c r="AGG9" i="20"/>
  <c r="AGF9" i="20"/>
  <c r="AGE9" i="20"/>
  <c r="AGD9" i="20"/>
  <c r="AGC9" i="20"/>
  <c r="AGB9" i="20"/>
  <c r="AGA9" i="20"/>
  <c r="AFZ9" i="20"/>
  <c r="AFY9" i="20"/>
  <c r="AFX9" i="20"/>
  <c r="AFW9" i="20"/>
  <c r="AFV9" i="20"/>
  <c r="AFU9" i="20"/>
  <c r="AFT9" i="20"/>
  <c r="AFS9" i="20"/>
  <c r="AFR9" i="20"/>
  <c r="AFQ9" i="20"/>
  <c r="AFP9" i="20"/>
  <c r="AFO9" i="20"/>
  <c r="AFN9" i="20"/>
  <c r="AFM9" i="20"/>
  <c r="AFL9" i="20"/>
  <c r="AFK9" i="20"/>
  <c r="AFJ9" i="20"/>
  <c r="AFI9" i="20"/>
  <c r="AFH9" i="20"/>
  <c r="AFG9" i="20"/>
  <c r="AFF9" i="20"/>
  <c r="AFE9" i="20"/>
  <c r="AFD9" i="20"/>
  <c r="AFC9" i="20"/>
  <c r="AFB9" i="20"/>
  <c r="AFA9" i="20"/>
  <c r="AEZ9" i="20"/>
  <c r="AEY9" i="20"/>
  <c r="AEX9" i="20"/>
  <c r="AEW9" i="20"/>
  <c r="AEV9" i="20"/>
  <c r="AEU9" i="20"/>
  <c r="AET9" i="20"/>
  <c r="AES9" i="20"/>
  <c r="AER9" i="20"/>
  <c r="AEQ9" i="20"/>
  <c r="AEP9" i="20"/>
  <c r="AEO9" i="20"/>
  <c r="AEN9" i="20"/>
  <c r="AEM9" i="20"/>
  <c r="AEL9" i="20"/>
  <c r="AEK9" i="20"/>
  <c r="AEJ9" i="20"/>
  <c r="AEI9" i="20"/>
  <c r="AEH9" i="20"/>
  <c r="AEG9" i="20"/>
  <c r="AEF9" i="20"/>
  <c r="AEE9" i="20"/>
  <c r="AED9" i="20"/>
  <c r="AEC9" i="20"/>
  <c r="AEB9" i="20"/>
  <c r="AEA9" i="20"/>
  <c r="ADZ9" i="20"/>
  <c r="ADY9" i="20"/>
  <c r="ADX9" i="20"/>
  <c r="ADW9" i="20"/>
  <c r="ADV9" i="20"/>
  <c r="ADU9" i="20"/>
  <c r="ADT9" i="20"/>
  <c r="ADS9" i="20"/>
  <c r="ADR9" i="20"/>
  <c r="ADQ9" i="20"/>
  <c r="ADP9" i="20"/>
  <c r="ADO9" i="20"/>
  <c r="ADN9" i="20"/>
  <c r="ADM9" i="20"/>
  <c r="ADL9" i="20"/>
  <c r="ADK9" i="20"/>
  <c r="ADJ9" i="20"/>
  <c r="ADI9" i="20"/>
  <c r="ADH9" i="20"/>
  <c r="ADG9" i="20"/>
  <c r="ADF9" i="20"/>
  <c r="ADE9" i="20"/>
  <c r="ADD9" i="20"/>
  <c r="ADC9" i="20"/>
  <c r="ADB9" i="20"/>
  <c r="ADA9" i="20"/>
  <c r="ACZ9" i="20"/>
  <c r="ACY9" i="20"/>
  <c r="ACX9" i="20"/>
  <c r="ACW9" i="20"/>
  <c r="ACV9" i="20"/>
  <c r="ACU9" i="20"/>
  <c r="ACT9" i="20"/>
  <c r="ACS9" i="20"/>
  <c r="ACR9" i="20"/>
  <c r="ACQ9" i="20"/>
  <c r="ACP9" i="20"/>
  <c r="ACO9" i="20"/>
  <c r="ACN9" i="20"/>
  <c r="ACM9" i="20"/>
  <c r="ACL9" i="20"/>
  <c r="ACK9" i="20"/>
  <c r="ACJ9" i="20"/>
  <c r="ACI9" i="20"/>
  <c r="ACH9" i="20"/>
  <c r="ACG9" i="20"/>
  <c r="ACF9" i="20"/>
  <c r="ACE9" i="20"/>
  <c r="ACD9" i="20"/>
  <c r="ACC9" i="20"/>
  <c r="ACB9" i="20"/>
  <c r="ACA9" i="20"/>
  <c r="ABZ9" i="20"/>
  <c r="ABY9" i="20"/>
  <c r="ABX9" i="20"/>
  <c r="ABW9" i="20"/>
  <c r="ABV9" i="20"/>
  <c r="ABU9" i="20"/>
  <c r="ABT9" i="20"/>
  <c r="ABS9" i="20"/>
  <c r="ABR9" i="20"/>
  <c r="ABQ9" i="20"/>
  <c r="ABP9" i="20"/>
  <c r="ABO9" i="20"/>
  <c r="ABN9" i="20"/>
  <c r="ABM9" i="20"/>
  <c r="ABL9" i="20"/>
  <c r="ABK9" i="20"/>
  <c r="ABJ9" i="20"/>
  <c r="ABI9" i="20"/>
  <c r="ABH9" i="20"/>
  <c r="ABG9" i="20"/>
  <c r="ABF9" i="20"/>
  <c r="ABE9" i="20"/>
  <c r="ABD9" i="20"/>
  <c r="ABC9" i="20"/>
  <c r="ABB9" i="20"/>
  <c r="ABA9" i="20"/>
  <c r="AAZ9" i="20"/>
  <c r="AAY9" i="20"/>
  <c r="AAX9" i="20"/>
  <c r="AAW9" i="20"/>
  <c r="AAV9" i="20"/>
  <c r="AAU9" i="20"/>
  <c r="AAT9" i="20"/>
  <c r="AAS9" i="20"/>
  <c r="AAR9" i="20"/>
  <c r="AAQ9" i="20"/>
  <c r="AAP9" i="20"/>
  <c r="AAO9" i="20"/>
  <c r="AAN9" i="20"/>
  <c r="AAM9" i="20"/>
  <c r="AAL9" i="20"/>
  <c r="AAK9" i="20"/>
  <c r="AAJ9" i="20"/>
  <c r="AAI9" i="20"/>
  <c r="AAH9" i="20"/>
  <c r="AAG9" i="20"/>
  <c r="AAF9" i="20"/>
  <c r="AAE9" i="20"/>
  <c r="AAD9" i="20"/>
  <c r="AAC9" i="20"/>
  <c r="AAB9" i="20"/>
  <c r="AAA9" i="20"/>
  <c r="ZZ9" i="20"/>
  <c r="ZY9" i="20"/>
  <c r="ZX9" i="20"/>
  <c r="ZW9" i="20"/>
  <c r="ZV9" i="20"/>
  <c r="ZU9" i="20"/>
  <c r="ZT9" i="20"/>
  <c r="ZS9" i="20"/>
  <c r="ZR9" i="20"/>
  <c r="ZQ9" i="20"/>
  <c r="ZP9" i="20"/>
  <c r="ZO9" i="20"/>
  <c r="ZN9" i="20"/>
  <c r="ZM9" i="20"/>
  <c r="ZL9" i="20"/>
  <c r="ZK9" i="20"/>
  <c r="ZJ9" i="20"/>
  <c r="ZI9" i="20"/>
  <c r="ZH9" i="20"/>
  <c r="ZG9" i="20"/>
  <c r="ZF9" i="20"/>
  <c r="ZE9" i="20"/>
  <c r="ZD9" i="20"/>
  <c r="ZC9" i="20"/>
  <c r="ZB9" i="20"/>
  <c r="ZA9" i="20"/>
  <c r="YZ9" i="20"/>
  <c r="YY9" i="20"/>
  <c r="YX9" i="20"/>
  <c r="YW9" i="20"/>
  <c r="YV9" i="20"/>
  <c r="YU9" i="20"/>
  <c r="YT9" i="20"/>
  <c r="YS9" i="20"/>
  <c r="YR9" i="20"/>
  <c r="YQ9" i="20"/>
  <c r="YP9" i="20"/>
  <c r="YO9" i="20"/>
  <c r="YN9" i="20"/>
  <c r="YM9" i="20"/>
  <c r="YL9" i="20"/>
  <c r="YK9" i="20"/>
  <c r="YJ9" i="20"/>
  <c r="YI9" i="20"/>
  <c r="YH9" i="20"/>
  <c r="YG9" i="20"/>
  <c r="YF9" i="20"/>
  <c r="YE9" i="20"/>
  <c r="YD9" i="20"/>
  <c r="YC9" i="20"/>
  <c r="YB9" i="20"/>
  <c r="YA9" i="20"/>
  <c r="XZ9" i="20"/>
  <c r="XY9" i="20"/>
  <c r="XX9" i="20"/>
  <c r="XW9" i="20"/>
  <c r="XV9" i="20"/>
  <c r="XU9" i="20"/>
  <c r="XT9" i="20"/>
  <c r="XS9" i="20"/>
  <c r="XR9" i="20"/>
  <c r="XQ9" i="20"/>
  <c r="XP9" i="20"/>
  <c r="XO9" i="20"/>
  <c r="XN9" i="20"/>
  <c r="XM9" i="20"/>
  <c r="XL9" i="20"/>
  <c r="XK9" i="20"/>
  <c r="XJ9" i="20"/>
  <c r="XI9" i="20"/>
  <c r="XH9" i="20"/>
  <c r="XG9" i="20"/>
  <c r="XF9" i="20"/>
  <c r="XE9" i="20"/>
  <c r="XD9" i="20"/>
  <c r="XC9" i="20"/>
  <c r="XB9" i="20"/>
  <c r="XA9" i="20"/>
  <c r="WZ9" i="20"/>
  <c r="WY9" i="20"/>
  <c r="WX9" i="20"/>
  <c r="WW9" i="20"/>
  <c r="WV9" i="20"/>
  <c r="WU9" i="20"/>
  <c r="WT9" i="20"/>
  <c r="WS9" i="20"/>
  <c r="WR9" i="20"/>
  <c r="WQ9" i="20"/>
  <c r="WP9" i="20"/>
  <c r="WO9" i="20"/>
  <c r="WN9" i="20"/>
  <c r="WM9" i="20"/>
  <c r="WL9" i="20"/>
  <c r="WK9" i="20"/>
  <c r="WJ9" i="20"/>
  <c r="WI9" i="20"/>
  <c r="WH9" i="20"/>
  <c r="WG9" i="20"/>
  <c r="WF9" i="20"/>
  <c r="WE9" i="20"/>
  <c r="WD9" i="20"/>
  <c r="WC9" i="20"/>
  <c r="WB9" i="20"/>
  <c r="WA9" i="20"/>
  <c r="VZ9" i="20"/>
  <c r="VY9" i="20"/>
  <c r="VX9" i="20"/>
  <c r="VW9" i="20"/>
  <c r="VV9" i="20"/>
  <c r="VU9" i="20"/>
  <c r="VT9" i="20"/>
  <c r="VS9" i="20"/>
  <c r="VR9" i="20"/>
  <c r="VQ9" i="20"/>
  <c r="VP9" i="20"/>
  <c r="VO9" i="20"/>
  <c r="VN9" i="20"/>
  <c r="VM9" i="20"/>
  <c r="VL9" i="20"/>
  <c r="VK9" i="20"/>
  <c r="VJ9" i="20"/>
  <c r="VI9" i="20"/>
  <c r="VH9" i="20"/>
  <c r="VG9" i="20"/>
  <c r="VF9" i="20"/>
  <c r="VE9" i="20"/>
  <c r="VD9" i="20"/>
  <c r="VC9" i="20"/>
  <c r="VB9" i="20"/>
  <c r="VA9" i="20"/>
  <c r="UZ9" i="20"/>
  <c r="UY9" i="20"/>
  <c r="UX9" i="20"/>
  <c r="UW9" i="20"/>
  <c r="UV9" i="20"/>
  <c r="UU9" i="20"/>
  <c r="UT9" i="20"/>
  <c r="US9" i="20"/>
  <c r="UR9" i="20"/>
  <c r="UQ9" i="20"/>
  <c r="UP9" i="20"/>
  <c r="UO9" i="20"/>
  <c r="UN9" i="20"/>
  <c r="UM9" i="20"/>
  <c r="UL9" i="20"/>
  <c r="UK9" i="20"/>
  <c r="UJ9" i="20"/>
  <c r="UI9" i="20"/>
  <c r="UH9" i="20"/>
  <c r="UG9" i="20"/>
  <c r="UF9" i="20"/>
  <c r="UE9" i="20"/>
  <c r="UD9" i="20"/>
  <c r="UC9" i="20"/>
  <c r="UB9" i="20"/>
  <c r="UA9" i="20"/>
  <c r="TZ9" i="20"/>
  <c r="TY9" i="20"/>
  <c r="TX9" i="20"/>
  <c r="TW9" i="20"/>
  <c r="TV9" i="20"/>
  <c r="TU9" i="20"/>
  <c r="TT9" i="20"/>
  <c r="TS9" i="20"/>
  <c r="TR9" i="20"/>
  <c r="TQ9" i="20"/>
  <c r="TP9" i="20"/>
  <c r="TO9" i="20"/>
  <c r="TN9" i="20"/>
  <c r="TM9" i="20"/>
  <c r="TL9" i="20"/>
  <c r="TK9" i="20"/>
  <c r="TJ9" i="20"/>
  <c r="TI9" i="20"/>
  <c r="TH9" i="20"/>
  <c r="TG9" i="20"/>
  <c r="TF9" i="20"/>
  <c r="TE9" i="20"/>
  <c r="TD9" i="20"/>
  <c r="TC9" i="20"/>
  <c r="TB9" i="20"/>
  <c r="TA9" i="20"/>
  <c r="SZ9" i="20"/>
  <c r="SY9" i="20"/>
  <c r="SX9" i="20"/>
  <c r="SW9" i="20"/>
  <c r="SV9" i="20"/>
  <c r="SU9" i="20"/>
  <c r="ST9" i="20"/>
  <c r="SS9" i="20"/>
  <c r="SR9" i="20"/>
  <c r="SQ9" i="20"/>
  <c r="SP9" i="20"/>
  <c r="SO9" i="20"/>
  <c r="SN9" i="20"/>
  <c r="SM9" i="20"/>
  <c r="SL9" i="20"/>
  <c r="SK9" i="20"/>
  <c r="SJ9" i="20"/>
  <c r="SI9" i="20"/>
  <c r="SH9" i="20"/>
  <c r="SG9" i="20"/>
  <c r="SF9" i="20"/>
  <c r="SE9" i="20"/>
  <c r="SD9" i="20"/>
  <c r="SC9" i="20"/>
  <c r="SB9" i="20"/>
  <c r="SA9" i="20"/>
  <c r="RZ9" i="20"/>
  <c r="RY9" i="20"/>
  <c r="RX9" i="20"/>
  <c r="RW9" i="20"/>
  <c r="RV9" i="20"/>
  <c r="RU9" i="20"/>
  <c r="RT9" i="20"/>
  <c r="RS9" i="20"/>
  <c r="RR9" i="20"/>
  <c r="RQ9" i="20"/>
  <c r="RP9" i="20"/>
  <c r="RO9" i="20"/>
  <c r="RN9" i="20"/>
  <c r="RM9" i="20"/>
  <c r="RL9" i="20"/>
  <c r="RK9" i="20"/>
  <c r="RJ9" i="20"/>
  <c r="RI9" i="20"/>
  <c r="RH9" i="20"/>
  <c r="RG9" i="20"/>
  <c r="RF9" i="20"/>
  <c r="RE9" i="20"/>
  <c r="RD9" i="20"/>
  <c r="RC9" i="20"/>
  <c r="RB9" i="20"/>
  <c r="RA9" i="20"/>
  <c r="QZ9" i="20"/>
  <c r="QY9" i="20"/>
  <c r="QX9" i="20"/>
  <c r="QW9" i="20"/>
  <c r="QV9" i="20"/>
  <c r="QU9" i="20"/>
  <c r="QT9" i="20"/>
  <c r="QS9" i="20"/>
  <c r="QR9" i="20"/>
  <c r="QQ9" i="20"/>
  <c r="QP9" i="20"/>
  <c r="QO9" i="20"/>
  <c r="QN9" i="20"/>
  <c r="QM9" i="20"/>
  <c r="QL9" i="20"/>
  <c r="QK9" i="20"/>
  <c r="QJ9" i="20"/>
  <c r="QI9" i="20"/>
  <c r="QH9" i="20"/>
  <c r="QG9" i="20"/>
  <c r="QF9" i="20"/>
  <c r="QE9" i="20"/>
  <c r="QD9" i="20"/>
  <c r="QC9" i="20"/>
  <c r="QB9" i="20"/>
  <c r="QA9" i="20"/>
  <c r="PZ9" i="20"/>
  <c r="PY9" i="20"/>
  <c r="PX9" i="20"/>
  <c r="PW9" i="20"/>
  <c r="PV9" i="20"/>
  <c r="PU9" i="20"/>
  <c r="PT9" i="20"/>
  <c r="PS9" i="20"/>
  <c r="PR9" i="20"/>
  <c r="PQ9" i="20"/>
  <c r="PP9" i="20"/>
  <c r="PO9" i="20"/>
  <c r="PN9" i="20"/>
  <c r="PM9" i="20"/>
  <c r="PL9" i="20"/>
  <c r="PK9" i="20"/>
  <c r="PJ9" i="20"/>
  <c r="PI9" i="20"/>
  <c r="PH9" i="20"/>
  <c r="PG9" i="20"/>
  <c r="PF9" i="20"/>
  <c r="PE9" i="20"/>
  <c r="PD9" i="20"/>
  <c r="PC9" i="20"/>
  <c r="PB9" i="20"/>
  <c r="PA9" i="20"/>
  <c r="OZ9" i="20"/>
  <c r="OY9" i="20"/>
  <c r="OX9" i="20"/>
  <c r="OW9" i="20"/>
  <c r="OV9" i="20"/>
  <c r="OU9" i="20"/>
  <c r="OT9" i="20"/>
  <c r="OS9" i="20"/>
  <c r="OR9" i="20"/>
  <c r="OQ9" i="20"/>
  <c r="OP9" i="20"/>
  <c r="OO9" i="20"/>
  <c r="ON9" i="20"/>
  <c r="OM9" i="20"/>
  <c r="OL9" i="20"/>
  <c r="OK9" i="20"/>
  <c r="OJ9" i="20"/>
  <c r="OI9" i="20"/>
  <c r="OH9" i="20"/>
  <c r="OG9" i="20"/>
  <c r="OF9" i="20"/>
  <c r="OE9" i="20"/>
  <c r="OD9" i="20"/>
  <c r="OC9" i="20"/>
  <c r="OB9" i="20"/>
  <c r="OA9" i="20"/>
  <c r="NZ9" i="20"/>
  <c r="NY9" i="20"/>
  <c r="NX9" i="20"/>
  <c r="NW9" i="20"/>
  <c r="NV9" i="20"/>
  <c r="NU9" i="20"/>
  <c r="NT9" i="20"/>
  <c r="NS9" i="20"/>
  <c r="NR9" i="20"/>
  <c r="NQ9" i="20"/>
  <c r="NP9" i="20"/>
  <c r="NO9" i="20"/>
  <c r="NN9" i="20"/>
  <c r="NM9" i="20"/>
  <c r="NL9" i="20"/>
  <c r="NK9" i="20"/>
  <c r="NJ9" i="20"/>
  <c r="NI9" i="20"/>
  <c r="NH9" i="20"/>
  <c r="NG9" i="20"/>
  <c r="NF9" i="20"/>
  <c r="NE9" i="20"/>
  <c r="ND9" i="20"/>
  <c r="NC9" i="20"/>
  <c r="NB9" i="20"/>
  <c r="NA9" i="20"/>
  <c r="MZ9" i="20"/>
  <c r="MY9" i="20"/>
  <c r="MX9" i="20"/>
  <c r="MW9" i="20"/>
  <c r="MV9" i="20"/>
  <c r="MU9" i="20"/>
  <c r="MT9" i="20"/>
  <c r="MS9" i="20"/>
  <c r="MR9" i="20"/>
  <c r="MQ9" i="20"/>
  <c r="MP9" i="20"/>
  <c r="MO9" i="20"/>
  <c r="MN9" i="20"/>
  <c r="MM9" i="20"/>
  <c r="ML9" i="20"/>
  <c r="MK9" i="20"/>
  <c r="MJ9" i="20"/>
  <c r="MI9" i="20"/>
  <c r="MH9" i="20"/>
  <c r="MG9" i="20"/>
  <c r="MF9" i="20"/>
  <c r="ME9" i="20"/>
  <c r="MD9" i="20"/>
  <c r="MC9" i="20"/>
  <c r="MB9" i="20"/>
  <c r="MA9" i="20"/>
  <c r="LZ9" i="20"/>
  <c r="LY9" i="20"/>
  <c r="LX9" i="20"/>
  <c r="LW9" i="20"/>
  <c r="LV9" i="20"/>
  <c r="LU9" i="20"/>
  <c r="LT9" i="20"/>
  <c r="LS9" i="20"/>
  <c r="LR9" i="20"/>
  <c r="LQ9" i="20"/>
  <c r="LP9" i="20"/>
  <c r="LO9" i="20"/>
  <c r="LN9" i="20"/>
  <c r="LM9" i="20"/>
  <c r="LL9" i="20"/>
  <c r="LK9" i="20"/>
  <c r="LJ9" i="20"/>
  <c r="LI9" i="20"/>
  <c r="LH9" i="20"/>
  <c r="LG9" i="20"/>
  <c r="LF9" i="20"/>
  <c r="LE9" i="20"/>
  <c r="LD9" i="20"/>
  <c r="LC9" i="20"/>
  <c r="LB9" i="20"/>
  <c r="LA9" i="20"/>
  <c r="KZ9" i="20"/>
  <c r="KY9" i="20"/>
  <c r="KX9" i="20"/>
  <c r="KW9" i="20"/>
  <c r="KV9" i="20"/>
  <c r="KU9" i="20"/>
  <c r="KT9" i="20"/>
  <c r="KS9" i="20"/>
  <c r="KR9" i="20"/>
  <c r="KQ9" i="20"/>
  <c r="KP9" i="20"/>
  <c r="KO9" i="20"/>
  <c r="KN9" i="20"/>
  <c r="KM9" i="20"/>
  <c r="KL9" i="20"/>
  <c r="KK9" i="20"/>
  <c r="KJ9" i="20"/>
  <c r="KI9" i="20"/>
  <c r="KH9" i="20"/>
  <c r="KG9" i="20"/>
  <c r="KF9" i="20"/>
  <c r="KE9" i="20"/>
  <c r="KD9" i="20"/>
  <c r="KC9" i="20"/>
  <c r="KB9" i="20"/>
  <c r="KA9" i="20"/>
  <c r="JZ9" i="20"/>
  <c r="JY9" i="20"/>
  <c r="JX9" i="20"/>
  <c r="JW9" i="20"/>
  <c r="JV9" i="20"/>
  <c r="JU9" i="20"/>
  <c r="JT9" i="20"/>
  <c r="JS9" i="20"/>
  <c r="JR9" i="20"/>
  <c r="JQ9" i="20"/>
  <c r="JP9" i="20"/>
  <c r="JO9" i="20"/>
  <c r="JN9" i="20"/>
  <c r="JM9" i="20"/>
  <c r="JL9" i="20"/>
  <c r="JK9" i="20"/>
  <c r="JJ9" i="20"/>
  <c r="JI9" i="20"/>
  <c r="JH9" i="20"/>
  <c r="JG9" i="20"/>
  <c r="JF9" i="20"/>
  <c r="JE9" i="20"/>
  <c r="JD9" i="20"/>
  <c r="JC9" i="20"/>
  <c r="JB9" i="20"/>
  <c r="JA9" i="20"/>
  <c r="IZ9" i="20"/>
  <c r="IY9" i="20"/>
  <c r="IX9" i="20"/>
  <c r="IW9" i="20"/>
  <c r="IV9" i="20"/>
  <c r="IU9" i="20"/>
  <c r="IT9" i="20"/>
  <c r="IS9" i="20"/>
  <c r="IR9" i="20"/>
  <c r="IQ9" i="20"/>
  <c r="IP9" i="20"/>
  <c r="IO9" i="20"/>
  <c r="IN9" i="20"/>
  <c r="IM9" i="20"/>
  <c r="IL9" i="20"/>
  <c r="IK9" i="20"/>
  <c r="IJ9" i="20"/>
  <c r="II9" i="20"/>
  <c r="IH9" i="20"/>
  <c r="IG9" i="20"/>
  <c r="IF9" i="20"/>
  <c r="IE9" i="20"/>
  <c r="ID9" i="20"/>
  <c r="IC9" i="20"/>
  <c r="IB9" i="20"/>
  <c r="IA9" i="20"/>
  <c r="HZ9" i="20"/>
  <c r="HY9" i="20"/>
  <c r="HX9" i="20"/>
  <c r="HW9" i="20"/>
  <c r="HV9" i="20"/>
  <c r="HU9" i="20"/>
  <c r="HT9" i="20"/>
  <c r="HS9" i="20"/>
  <c r="HR9" i="20"/>
  <c r="HQ9" i="20"/>
  <c r="HP9" i="20"/>
  <c r="HO9" i="20"/>
  <c r="HN9" i="20"/>
  <c r="HM9" i="20"/>
  <c r="HL9" i="20"/>
  <c r="HK9" i="20"/>
  <c r="HJ9" i="20"/>
  <c r="HI9" i="20"/>
  <c r="HH9" i="20"/>
  <c r="HG9" i="20"/>
  <c r="HF9" i="20"/>
  <c r="HE9" i="20"/>
  <c r="HD9" i="20"/>
  <c r="HC9" i="20"/>
  <c r="HB9" i="20"/>
  <c r="HA9" i="20"/>
  <c r="GZ9" i="20"/>
  <c r="GY9" i="20"/>
  <c r="GX9" i="20"/>
  <c r="GW9" i="20"/>
  <c r="GV9" i="20"/>
  <c r="GU9" i="20"/>
  <c r="GT9" i="20"/>
  <c r="GS9" i="20"/>
  <c r="GR9" i="20"/>
  <c r="GQ9" i="20"/>
  <c r="GP9" i="20"/>
  <c r="GO9" i="20"/>
  <c r="GN9" i="20"/>
  <c r="GM9" i="20"/>
  <c r="GL9" i="20"/>
  <c r="GK9" i="20"/>
  <c r="GJ9" i="20"/>
  <c r="GI9" i="20"/>
  <c r="GH9" i="20"/>
  <c r="GG9" i="20"/>
  <c r="GF9" i="20"/>
  <c r="GE9" i="20"/>
  <c r="GD9" i="20"/>
  <c r="GC9" i="20"/>
  <c r="GB9" i="20"/>
  <c r="GA9" i="20"/>
  <c r="FZ9" i="20"/>
  <c r="FY9" i="20"/>
  <c r="FX9" i="20"/>
  <c r="FW9" i="20"/>
  <c r="FV9" i="20"/>
  <c r="FU9" i="20"/>
  <c r="FT9" i="20"/>
  <c r="FS9" i="20"/>
  <c r="FR9" i="20"/>
  <c r="FQ9" i="20"/>
  <c r="FP9" i="20"/>
  <c r="FO9" i="20"/>
  <c r="FN9" i="20"/>
  <c r="FM9" i="20"/>
  <c r="FL9" i="20"/>
  <c r="FK9" i="20"/>
  <c r="FJ9" i="20"/>
  <c r="FI9" i="20"/>
  <c r="FH9" i="20"/>
  <c r="FG9" i="20"/>
  <c r="FF9" i="20"/>
  <c r="FE9" i="20"/>
  <c r="FD9" i="20"/>
  <c r="FC9" i="20"/>
  <c r="FB9" i="20"/>
  <c r="FA9" i="20"/>
  <c r="EZ9" i="20"/>
  <c r="EY9" i="20"/>
  <c r="EX9" i="20"/>
  <c r="EW9" i="20"/>
  <c r="EV9" i="20"/>
  <c r="EU9" i="20"/>
  <c r="ET9" i="20"/>
  <c r="ES9" i="20"/>
  <c r="ER9" i="20"/>
  <c r="EQ9" i="20"/>
  <c r="EP9" i="20"/>
  <c r="EO9" i="20"/>
  <c r="EN9" i="20"/>
  <c r="EM9" i="20"/>
  <c r="EL9" i="20"/>
  <c r="EK9" i="20"/>
  <c r="EJ9" i="20"/>
  <c r="EI9" i="20"/>
  <c r="EH9" i="20"/>
  <c r="EG9" i="20"/>
  <c r="EF9" i="20"/>
  <c r="EE9" i="20"/>
  <c r="ED9" i="20"/>
  <c r="EC9" i="20"/>
  <c r="EB9" i="20"/>
  <c r="EA9" i="20"/>
  <c r="DZ9" i="20"/>
  <c r="DY9" i="20"/>
  <c r="DX9" i="20"/>
  <c r="DW9" i="20"/>
  <c r="DV9" i="20"/>
  <c r="DU9" i="20"/>
  <c r="DT9" i="20"/>
  <c r="DS9" i="20"/>
  <c r="DR9" i="20"/>
  <c r="DQ9" i="20"/>
  <c r="DP9" i="20"/>
  <c r="DO9" i="20"/>
  <c r="DN9" i="20"/>
  <c r="DM9" i="20"/>
  <c r="DL9" i="20"/>
  <c r="DK9" i="20"/>
  <c r="DJ9" i="20"/>
  <c r="DI9" i="20"/>
  <c r="DH9" i="20"/>
  <c r="DG9" i="20"/>
  <c r="DF9" i="20"/>
  <c r="DE9" i="20"/>
  <c r="DD9" i="20"/>
  <c r="DC9" i="20"/>
  <c r="DB9" i="20"/>
  <c r="DA9" i="20"/>
  <c r="CZ9" i="20"/>
  <c r="CY9" i="20"/>
  <c r="CX9" i="20"/>
  <c r="CW9" i="20"/>
  <c r="CV9" i="20"/>
  <c r="CU9" i="20"/>
  <c r="CT9" i="20"/>
  <c r="CS9" i="20"/>
  <c r="CR9" i="20"/>
  <c r="CQ9" i="20"/>
  <c r="CP9" i="20"/>
  <c r="CO9" i="20"/>
  <c r="CN9" i="20"/>
  <c r="CM9" i="20"/>
  <c r="CL9" i="20"/>
  <c r="CK9" i="20"/>
  <c r="CJ9" i="20"/>
  <c r="CI9" i="20"/>
  <c r="CH9" i="20"/>
  <c r="CG9" i="20"/>
  <c r="CF9" i="20"/>
  <c r="CE9" i="20"/>
  <c r="CD9" i="20"/>
  <c r="CC9" i="20"/>
  <c r="CB9" i="20"/>
  <c r="CA9" i="20"/>
  <c r="BZ9" i="20"/>
  <c r="BY9" i="20"/>
  <c r="BX9" i="20"/>
  <c r="BW9" i="20"/>
  <c r="BV9" i="20"/>
  <c r="BU9" i="20"/>
  <c r="BT9" i="20"/>
  <c r="BS9" i="20"/>
  <c r="BR9" i="20"/>
  <c r="BQ9" i="20"/>
  <c r="BP9" i="20"/>
  <c r="BO9" i="20"/>
  <c r="BN9" i="20"/>
  <c r="BM9" i="20"/>
  <c r="BL9" i="20"/>
  <c r="BK9" i="20"/>
  <c r="BJ9" i="20"/>
  <c r="BI9" i="20"/>
  <c r="BH9" i="20"/>
  <c r="BG9" i="20"/>
  <c r="BF9" i="20"/>
  <c r="BE9" i="20"/>
  <c r="BD9" i="20"/>
  <c r="BC9" i="20"/>
  <c r="BB9" i="20"/>
  <c r="BA9" i="20"/>
  <c r="AZ9" i="20"/>
  <c r="AY9" i="20"/>
  <c r="AX9" i="20"/>
  <c r="AW9" i="20"/>
  <c r="AV9" i="20"/>
  <c r="AU9" i="20"/>
  <c r="AT9" i="20"/>
  <c r="AS9" i="20"/>
  <c r="AR9"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D9" i="20"/>
  <c r="C9" i="20"/>
  <c r="B9" i="20"/>
  <c r="B8" i="20" s="1"/>
  <c r="D8" i="20"/>
  <c r="C8" i="20"/>
  <c r="B13" i="19"/>
  <c r="B10" i="19" s="1"/>
  <c r="B12" i="19"/>
  <c r="I10" i="19"/>
  <c r="H10" i="19"/>
  <c r="G10" i="19"/>
  <c r="F10" i="19"/>
  <c r="E10" i="19"/>
  <c r="D10" i="19"/>
  <c r="C10" i="19"/>
  <c r="B13" i="18"/>
  <c r="B12" i="18"/>
  <c r="I10" i="18"/>
  <c r="H10" i="18"/>
  <c r="G10" i="18"/>
  <c r="F10" i="18"/>
  <c r="E10" i="18"/>
  <c r="D10" i="18"/>
  <c r="C10" i="18"/>
  <c r="B10" i="18"/>
  <c r="B13" i="17"/>
  <c r="B12" i="17"/>
  <c r="B10" i="17" s="1"/>
  <c r="N10" i="17"/>
  <c r="M10" i="17"/>
  <c r="L10" i="17"/>
  <c r="K10" i="17"/>
  <c r="J10" i="17"/>
  <c r="I10" i="17"/>
  <c r="H10" i="17"/>
  <c r="G10" i="17"/>
  <c r="F10" i="17"/>
  <c r="E10" i="17"/>
  <c r="D10" i="17"/>
  <c r="C10" i="17"/>
  <c r="B18" i="41"/>
  <c r="B17" i="41"/>
  <c r="B16" i="41"/>
  <c r="B15" i="41"/>
  <c r="B10" i="41" s="1"/>
  <c r="B14" i="41"/>
  <c r="B13" i="41"/>
  <c r="B12" i="41"/>
  <c r="D10" i="41"/>
  <c r="C10" i="41"/>
  <c r="B26" i="15"/>
  <c r="B25" i="15"/>
  <c r="B24" i="15"/>
  <c r="B23" i="15"/>
  <c r="B22" i="15"/>
  <c r="B21" i="15"/>
  <c r="B20" i="15"/>
  <c r="B19" i="15"/>
  <c r="B18" i="15"/>
  <c r="B17" i="15"/>
  <c r="B16" i="15"/>
  <c r="B15" i="15"/>
  <c r="B14" i="15"/>
  <c r="B13" i="15"/>
  <c r="B12" i="15"/>
  <c r="B10" i="15" s="1"/>
  <c r="D10" i="15"/>
  <c r="C10" i="15"/>
  <c r="B12" i="14"/>
  <c r="B11" i="14"/>
  <c r="D9" i="14"/>
  <c r="C9" i="14"/>
  <c r="B9" i="14"/>
  <c r="B17" i="13"/>
  <c r="B16" i="13"/>
  <c r="B15" i="13"/>
  <c r="B14" i="13"/>
  <c r="B9" i="13" s="1"/>
  <c r="B13" i="13"/>
  <c r="B12" i="13"/>
  <c r="B11" i="13"/>
  <c r="I9" i="13"/>
  <c r="H9" i="13"/>
  <c r="G9" i="13"/>
  <c r="F9" i="13"/>
  <c r="E9" i="13"/>
  <c r="D9" i="13"/>
  <c r="C9" i="13"/>
  <c r="B25" i="12"/>
  <c r="B24" i="12"/>
  <c r="B23" i="12"/>
  <c r="B22" i="12"/>
  <c r="B21" i="12"/>
  <c r="B20" i="12"/>
  <c r="B19" i="12"/>
  <c r="B18" i="12"/>
  <c r="B17" i="12"/>
  <c r="B16" i="12"/>
  <c r="B15" i="12"/>
  <c r="B14" i="12"/>
  <c r="B13" i="12"/>
  <c r="B9" i="12" s="1"/>
  <c r="B12" i="12"/>
  <c r="B11" i="12"/>
  <c r="I9" i="12"/>
  <c r="H9" i="12"/>
  <c r="G9" i="12"/>
  <c r="F9" i="12"/>
  <c r="E9" i="12"/>
  <c r="D9" i="12"/>
  <c r="C9" i="12"/>
  <c r="B25" i="11"/>
  <c r="B24" i="11"/>
  <c r="B23" i="11"/>
  <c r="B22" i="11"/>
  <c r="B21" i="11"/>
  <c r="B20" i="11"/>
  <c r="B19" i="11"/>
  <c r="B18" i="11"/>
  <c r="B17" i="11"/>
  <c r="B16" i="11"/>
  <c r="B15" i="11"/>
  <c r="B14" i="11"/>
  <c r="B13" i="11"/>
  <c r="B12" i="11"/>
  <c r="B11" i="11"/>
  <c r="N9" i="11"/>
  <c r="M9" i="11"/>
  <c r="L9" i="11"/>
  <c r="K9" i="11"/>
  <c r="J9" i="11"/>
  <c r="I9" i="11"/>
  <c r="H9" i="11"/>
  <c r="G9" i="11"/>
  <c r="F9" i="11"/>
  <c r="E9" i="11"/>
  <c r="D9" i="11"/>
  <c r="C9" i="11"/>
  <c r="B9" i="11"/>
  <c r="B26" i="37"/>
  <c r="B25" i="37"/>
  <c r="B24" i="37"/>
  <c r="B23" i="37"/>
  <c r="B22" i="37"/>
  <c r="B21" i="37"/>
  <c r="B20" i="37"/>
  <c r="B19" i="37"/>
  <c r="B18" i="37"/>
  <c r="B17" i="37"/>
  <c r="B16" i="37"/>
  <c r="B15" i="37"/>
  <c r="B14" i="37"/>
  <c r="B13" i="37"/>
  <c r="B10" i="37" s="1"/>
  <c r="B12" i="37"/>
  <c r="I10" i="37"/>
  <c r="H10" i="37"/>
  <c r="G10" i="37"/>
  <c r="F10" i="37"/>
  <c r="E10" i="37"/>
  <c r="D10" i="37"/>
  <c r="C10" i="37"/>
  <c r="B17" i="9"/>
  <c r="B16" i="9"/>
  <c r="B15" i="9"/>
  <c r="B14" i="9"/>
  <c r="B13" i="9"/>
  <c r="B12" i="9"/>
  <c r="B11" i="9"/>
  <c r="B9" i="9" s="1"/>
  <c r="D9" i="9"/>
  <c r="C9" i="9"/>
  <c r="B22" i="8"/>
  <c r="B21" i="8"/>
  <c r="B20" i="8"/>
  <c r="B19" i="8"/>
  <c r="B18" i="8"/>
  <c r="B17" i="8"/>
  <c r="B16" i="8"/>
  <c r="B15" i="8"/>
  <c r="B14" i="8"/>
  <c r="B13" i="8"/>
  <c r="B12" i="8"/>
  <c r="B11" i="8"/>
  <c r="D9" i="8"/>
  <c r="C9" i="8"/>
  <c r="B9" i="8"/>
  <c r="B17" i="7"/>
  <c r="B16" i="7"/>
  <c r="B15" i="7"/>
  <c r="B14" i="7"/>
  <c r="B13" i="7"/>
  <c r="B12" i="7"/>
  <c r="B9" i="7" s="1"/>
  <c r="B11" i="7"/>
  <c r="D9" i="7"/>
  <c r="C9" i="7"/>
  <c r="B25" i="6"/>
  <c r="B24" i="6"/>
  <c r="B23" i="6"/>
  <c r="B22" i="6"/>
  <c r="B21" i="6"/>
  <c r="B20" i="6"/>
  <c r="B19" i="6"/>
  <c r="B18" i="6"/>
  <c r="B17" i="6"/>
  <c r="B16" i="6"/>
  <c r="B15" i="6"/>
  <c r="B14" i="6"/>
  <c r="B13" i="6"/>
  <c r="B12" i="6"/>
  <c r="B9" i="6" s="1"/>
  <c r="B11" i="6"/>
  <c r="D9" i="6"/>
  <c r="C9" i="6"/>
  <c r="C292" i="5"/>
  <c r="C291" i="5"/>
  <c r="R290" i="5"/>
  <c r="Q290" i="5"/>
  <c r="P290" i="5"/>
  <c r="O290" i="5"/>
  <c r="N290" i="5"/>
  <c r="M290" i="5"/>
  <c r="L290" i="5"/>
  <c r="K290" i="5"/>
  <c r="K266" i="5" s="1"/>
  <c r="J290" i="5"/>
  <c r="I290" i="5"/>
  <c r="H290" i="5"/>
  <c r="G290" i="5"/>
  <c r="F290" i="5"/>
  <c r="E290" i="5"/>
  <c r="D290" i="5"/>
  <c r="C290" i="5"/>
  <c r="C289" i="5"/>
  <c r="C288" i="5"/>
  <c r="C286" i="5" s="1"/>
  <c r="C287" i="5"/>
  <c r="R286" i="5"/>
  <c r="Q286" i="5"/>
  <c r="P286" i="5"/>
  <c r="O286" i="5"/>
  <c r="N286" i="5"/>
  <c r="M286" i="5"/>
  <c r="L286" i="5"/>
  <c r="K286" i="5"/>
  <c r="J286" i="5"/>
  <c r="I286" i="5"/>
  <c r="H286" i="5"/>
  <c r="G286" i="5"/>
  <c r="F286" i="5"/>
  <c r="E286" i="5"/>
  <c r="D286" i="5"/>
  <c r="C285" i="5"/>
  <c r="C282" i="5" s="1"/>
  <c r="C284" i="5"/>
  <c r="C283" i="5"/>
  <c r="R282" i="5"/>
  <c r="Q282" i="5"/>
  <c r="Q266" i="5" s="1"/>
  <c r="P282" i="5"/>
  <c r="O282" i="5"/>
  <c r="O266" i="5" s="1"/>
  <c r="N282" i="5"/>
  <c r="M282" i="5"/>
  <c r="M266" i="5" s="1"/>
  <c r="L282" i="5"/>
  <c r="K282" i="5"/>
  <c r="J282" i="5"/>
  <c r="I282" i="5"/>
  <c r="I266" i="5" s="1"/>
  <c r="H282" i="5"/>
  <c r="G282" i="5"/>
  <c r="G266" i="5" s="1"/>
  <c r="F282" i="5"/>
  <c r="E282" i="5"/>
  <c r="E266" i="5" s="1"/>
  <c r="D282" i="5"/>
  <c r="C281" i="5"/>
  <c r="C280" i="5"/>
  <c r="C278" i="5" s="1"/>
  <c r="C279" i="5"/>
  <c r="R278" i="5"/>
  <c r="Q278" i="5"/>
  <c r="P278" i="5"/>
  <c r="O278" i="5"/>
  <c r="N278" i="5"/>
  <c r="M278" i="5"/>
  <c r="L278" i="5"/>
  <c r="K278" i="5"/>
  <c r="J278" i="5"/>
  <c r="I278" i="5"/>
  <c r="H278" i="5"/>
  <c r="G278" i="5"/>
  <c r="F278" i="5"/>
  <c r="E278" i="5"/>
  <c r="D278" i="5"/>
  <c r="C277" i="5"/>
  <c r="C276" i="5"/>
  <c r="C275" i="5"/>
  <c r="C273" i="5" s="1"/>
  <c r="C274" i="5"/>
  <c r="R273" i="5"/>
  <c r="Q273" i="5"/>
  <c r="P273" i="5"/>
  <c r="P266" i="5" s="1"/>
  <c r="O273" i="5"/>
  <c r="N273" i="5"/>
  <c r="N266" i="5" s="1"/>
  <c r="M273" i="5"/>
  <c r="L273" i="5"/>
  <c r="K273" i="5"/>
  <c r="J273" i="5"/>
  <c r="I273" i="5"/>
  <c r="H273" i="5"/>
  <c r="H266" i="5" s="1"/>
  <c r="G273" i="5"/>
  <c r="F273" i="5"/>
  <c r="F266" i="5" s="1"/>
  <c r="E273" i="5"/>
  <c r="D273" i="5"/>
  <c r="C272" i="5"/>
  <c r="C271" i="5"/>
  <c r="C270" i="5"/>
  <c r="C268" i="5" s="1"/>
  <c r="C269" i="5"/>
  <c r="R268" i="5"/>
  <c r="Q268" i="5"/>
  <c r="P268" i="5"/>
  <c r="O268" i="5"/>
  <c r="N268" i="5"/>
  <c r="M268" i="5"/>
  <c r="L268" i="5"/>
  <c r="K268" i="5"/>
  <c r="J268" i="5"/>
  <c r="I268" i="5"/>
  <c r="H268" i="5"/>
  <c r="G268" i="5"/>
  <c r="F268" i="5"/>
  <c r="E268" i="5"/>
  <c r="D268" i="5"/>
  <c r="R266" i="5"/>
  <c r="L266" i="5"/>
  <c r="J266" i="5"/>
  <c r="D266" i="5"/>
  <c r="C264" i="5"/>
  <c r="C262" i="5" s="1"/>
  <c r="C263" i="5"/>
  <c r="R262" i="5"/>
  <c r="Q262" i="5"/>
  <c r="P262" i="5"/>
  <c r="O262" i="5"/>
  <c r="N262" i="5"/>
  <c r="M262" i="5"/>
  <c r="L262" i="5"/>
  <c r="K262" i="5"/>
  <c r="J262" i="5"/>
  <c r="I262" i="5"/>
  <c r="H262" i="5"/>
  <c r="G262" i="5"/>
  <c r="F262" i="5"/>
  <c r="E262" i="5"/>
  <c r="D262" i="5"/>
  <c r="C261" i="5"/>
  <c r="C258" i="5" s="1"/>
  <c r="C260" i="5"/>
  <c r="C259" i="5"/>
  <c r="R258" i="5"/>
  <c r="Q258" i="5"/>
  <c r="P258" i="5"/>
  <c r="O258" i="5"/>
  <c r="N258" i="5"/>
  <c r="M258" i="5"/>
  <c r="L258" i="5"/>
  <c r="K258" i="5"/>
  <c r="J258" i="5"/>
  <c r="I258" i="5"/>
  <c r="H258" i="5"/>
  <c r="G258" i="5"/>
  <c r="F258" i="5"/>
  <c r="E258" i="5"/>
  <c r="D258" i="5"/>
  <c r="C257" i="5"/>
  <c r="R256" i="5"/>
  <c r="Q256" i="5"/>
  <c r="P256" i="5"/>
  <c r="O256" i="5"/>
  <c r="N256" i="5"/>
  <c r="M256" i="5"/>
  <c r="L256" i="5"/>
  <c r="K256" i="5"/>
  <c r="J256" i="5"/>
  <c r="I256" i="5"/>
  <c r="H256" i="5"/>
  <c r="G256" i="5"/>
  <c r="F256" i="5"/>
  <c r="E256" i="5"/>
  <c r="D256" i="5"/>
  <c r="C256" i="5"/>
  <c r="C255" i="5"/>
  <c r="C254" i="5"/>
  <c r="C253" i="5"/>
  <c r="R252" i="5"/>
  <c r="Q252" i="5"/>
  <c r="P252" i="5"/>
  <c r="O252" i="5"/>
  <c r="N252" i="5"/>
  <c r="M252" i="5"/>
  <c r="L252" i="5"/>
  <c r="K252" i="5"/>
  <c r="J252" i="5"/>
  <c r="I252" i="5"/>
  <c r="H252" i="5"/>
  <c r="G252" i="5"/>
  <c r="F252" i="5"/>
  <c r="E252" i="5"/>
  <c r="D252" i="5"/>
  <c r="C252" i="5"/>
  <c r="C251" i="5"/>
  <c r="C250" i="5"/>
  <c r="R249" i="5"/>
  <c r="Q249" i="5"/>
  <c r="P249" i="5"/>
  <c r="O249" i="5"/>
  <c r="N249" i="5"/>
  <c r="M249" i="5"/>
  <c r="L249" i="5"/>
  <c r="K249" i="5"/>
  <c r="J249" i="5"/>
  <c r="I249" i="5"/>
  <c r="H249" i="5"/>
  <c r="G249" i="5"/>
  <c r="F249" i="5"/>
  <c r="E249" i="5"/>
  <c r="D249" i="5"/>
  <c r="C249" i="5"/>
  <c r="C248" i="5"/>
  <c r="C247" i="5"/>
  <c r="C245" i="5" s="1"/>
  <c r="C246" i="5"/>
  <c r="R245" i="5"/>
  <c r="Q245" i="5"/>
  <c r="P245" i="5"/>
  <c r="O245" i="5"/>
  <c r="N245" i="5"/>
  <c r="M245" i="5"/>
  <c r="L245" i="5"/>
  <c r="K245" i="5"/>
  <c r="J245" i="5"/>
  <c r="I245" i="5"/>
  <c r="H245" i="5"/>
  <c r="G245" i="5"/>
  <c r="F245" i="5"/>
  <c r="E245" i="5"/>
  <c r="D245" i="5"/>
  <c r="C244" i="5"/>
  <c r="R243" i="5"/>
  <c r="Q243" i="5"/>
  <c r="P243" i="5"/>
  <c r="O243" i="5"/>
  <c r="N243" i="5"/>
  <c r="M243" i="5"/>
  <c r="L243" i="5"/>
  <c r="K243" i="5"/>
  <c r="K223" i="5" s="1"/>
  <c r="J243" i="5"/>
  <c r="I243" i="5"/>
  <c r="H243" i="5"/>
  <c r="G243" i="5"/>
  <c r="F243" i="5"/>
  <c r="E243" i="5"/>
  <c r="D243" i="5"/>
  <c r="C243" i="5"/>
  <c r="C242" i="5"/>
  <c r="C241" i="5"/>
  <c r="C239" i="5" s="1"/>
  <c r="C240" i="5"/>
  <c r="R239" i="5"/>
  <c r="Q239" i="5"/>
  <c r="P239" i="5"/>
  <c r="O239" i="5"/>
  <c r="N239" i="5"/>
  <c r="N223" i="5" s="1"/>
  <c r="M239" i="5"/>
  <c r="L239" i="5"/>
  <c r="L223" i="5" s="1"/>
  <c r="K239" i="5"/>
  <c r="J239" i="5"/>
  <c r="I239" i="5"/>
  <c r="H239" i="5"/>
  <c r="G239" i="5"/>
  <c r="F239" i="5"/>
  <c r="F223" i="5" s="1"/>
  <c r="E239" i="5"/>
  <c r="D239" i="5"/>
  <c r="D223" i="5" s="1"/>
  <c r="C238" i="5"/>
  <c r="C235" i="5" s="1"/>
  <c r="C237" i="5"/>
  <c r="C236" i="5"/>
  <c r="R235" i="5"/>
  <c r="Q235" i="5"/>
  <c r="Q223" i="5" s="1"/>
  <c r="P235" i="5"/>
  <c r="O235" i="5"/>
  <c r="O223" i="5" s="1"/>
  <c r="N235" i="5"/>
  <c r="M235" i="5"/>
  <c r="M223" i="5" s="1"/>
  <c r="L235" i="5"/>
  <c r="K235" i="5"/>
  <c r="J235" i="5"/>
  <c r="I235" i="5"/>
  <c r="I223" i="5" s="1"/>
  <c r="H235" i="5"/>
  <c r="G235" i="5"/>
  <c r="G223" i="5" s="1"/>
  <c r="F235" i="5"/>
  <c r="E235" i="5"/>
  <c r="E223" i="5" s="1"/>
  <c r="D235" i="5"/>
  <c r="C234" i="5"/>
  <c r="C233" i="5"/>
  <c r="C232" i="5"/>
  <c r="C231" i="5"/>
  <c r="C230" i="5"/>
  <c r="C229" i="5"/>
  <c r="C228" i="5"/>
  <c r="C227" i="5"/>
  <c r="C225" i="5" s="1"/>
  <c r="C226" i="5"/>
  <c r="R225" i="5"/>
  <c r="Q225" i="5"/>
  <c r="P225" i="5"/>
  <c r="O225" i="5"/>
  <c r="N225" i="5"/>
  <c r="M225" i="5"/>
  <c r="L225" i="5"/>
  <c r="K225" i="5"/>
  <c r="J225" i="5"/>
  <c r="I225" i="5"/>
  <c r="H225" i="5"/>
  <c r="G225" i="5"/>
  <c r="F225" i="5"/>
  <c r="E225" i="5"/>
  <c r="D225" i="5"/>
  <c r="R223" i="5"/>
  <c r="P223" i="5"/>
  <c r="J223" i="5"/>
  <c r="H223" i="5"/>
  <c r="C221" i="5"/>
  <c r="R220" i="5"/>
  <c r="Q220" i="5"/>
  <c r="P220" i="5"/>
  <c r="O220" i="5"/>
  <c r="N220" i="5"/>
  <c r="M220" i="5"/>
  <c r="L220" i="5"/>
  <c r="K220" i="5"/>
  <c r="J220" i="5"/>
  <c r="I220" i="5"/>
  <c r="H220" i="5"/>
  <c r="G220" i="5"/>
  <c r="F220" i="5"/>
  <c r="E220" i="5"/>
  <c r="D220" i="5"/>
  <c r="C220" i="5"/>
  <c r="C219" i="5"/>
  <c r="R218" i="5"/>
  <c r="Q218" i="5"/>
  <c r="P218" i="5"/>
  <c r="O218" i="5"/>
  <c r="N218" i="5"/>
  <c r="M218" i="5"/>
  <c r="L218" i="5"/>
  <c r="K218" i="5"/>
  <c r="J218" i="5"/>
  <c r="I218" i="5"/>
  <c r="H218" i="5"/>
  <c r="G218" i="5"/>
  <c r="F218" i="5"/>
  <c r="E218" i="5"/>
  <c r="D218" i="5"/>
  <c r="C218" i="5"/>
  <c r="C217" i="5"/>
  <c r="R216" i="5"/>
  <c r="Q216" i="5"/>
  <c r="P216" i="5"/>
  <c r="O216" i="5"/>
  <c r="N216" i="5"/>
  <c r="M216" i="5"/>
  <c r="L216" i="5"/>
  <c r="K216" i="5"/>
  <c r="J216" i="5"/>
  <c r="I216" i="5"/>
  <c r="H216" i="5"/>
  <c r="G216" i="5"/>
  <c r="F216" i="5"/>
  <c r="E216" i="5"/>
  <c r="D216" i="5"/>
  <c r="C216" i="5"/>
  <c r="C215" i="5"/>
  <c r="C214" i="5"/>
  <c r="R213" i="5"/>
  <c r="Q213" i="5"/>
  <c r="P213" i="5"/>
  <c r="O213" i="5"/>
  <c r="N213" i="5"/>
  <c r="M213" i="5"/>
  <c r="M191" i="5" s="1"/>
  <c r="L213" i="5"/>
  <c r="K213" i="5"/>
  <c r="J213" i="5"/>
  <c r="I213" i="5"/>
  <c r="H213" i="5"/>
  <c r="G213" i="5"/>
  <c r="F213" i="5"/>
  <c r="E213" i="5"/>
  <c r="D213" i="5"/>
  <c r="C213" i="5"/>
  <c r="C212" i="5"/>
  <c r="R211" i="5"/>
  <c r="Q211" i="5"/>
  <c r="P211" i="5"/>
  <c r="O211" i="5"/>
  <c r="N211" i="5"/>
  <c r="N191" i="5" s="1"/>
  <c r="M211" i="5"/>
  <c r="L211" i="5"/>
  <c r="K211" i="5"/>
  <c r="J211" i="5"/>
  <c r="I211" i="5"/>
  <c r="H211" i="5"/>
  <c r="G211" i="5"/>
  <c r="F211" i="5"/>
  <c r="F191" i="5" s="1"/>
  <c r="E211" i="5"/>
  <c r="D211" i="5"/>
  <c r="C211" i="5"/>
  <c r="C210" i="5"/>
  <c r="C209" i="5"/>
  <c r="C208" i="5"/>
  <c r="C206" i="5" s="1"/>
  <c r="C207" i="5"/>
  <c r="R206" i="5"/>
  <c r="Q206" i="5"/>
  <c r="P206" i="5"/>
  <c r="O206" i="5"/>
  <c r="N206" i="5"/>
  <c r="M206" i="5"/>
  <c r="L206" i="5"/>
  <c r="K206" i="5"/>
  <c r="J206" i="5"/>
  <c r="I206" i="5"/>
  <c r="H206" i="5"/>
  <c r="G206" i="5"/>
  <c r="F206" i="5"/>
  <c r="E206" i="5"/>
  <c r="D206" i="5"/>
  <c r="C205" i="5"/>
  <c r="R204" i="5"/>
  <c r="Q204" i="5"/>
  <c r="P204" i="5"/>
  <c r="O204" i="5"/>
  <c r="N204" i="5"/>
  <c r="M204" i="5"/>
  <c r="L204" i="5"/>
  <c r="K204" i="5"/>
  <c r="J204" i="5"/>
  <c r="I204" i="5"/>
  <c r="H204" i="5"/>
  <c r="G204" i="5"/>
  <c r="F204" i="5"/>
  <c r="E204" i="5"/>
  <c r="D204" i="5"/>
  <c r="C204" i="5"/>
  <c r="C203" i="5"/>
  <c r="C202" i="5"/>
  <c r="C199" i="5" s="1"/>
  <c r="C201" i="5"/>
  <c r="C200" i="5"/>
  <c r="R199" i="5"/>
  <c r="Q199" i="5"/>
  <c r="Q191" i="5" s="1"/>
  <c r="Q10" i="5" s="1"/>
  <c r="P199" i="5"/>
  <c r="O199" i="5"/>
  <c r="O191" i="5" s="1"/>
  <c r="N199" i="5"/>
  <c r="M199" i="5"/>
  <c r="L199" i="5"/>
  <c r="K199" i="5"/>
  <c r="J199" i="5"/>
  <c r="I199" i="5"/>
  <c r="I191" i="5" s="1"/>
  <c r="I10" i="5" s="1"/>
  <c r="H199" i="5"/>
  <c r="G199" i="5"/>
  <c r="G191" i="5" s="1"/>
  <c r="F199" i="5"/>
  <c r="E199" i="5"/>
  <c r="D199" i="5"/>
  <c r="C198" i="5"/>
  <c r="C197" i="5"/>
  <c r="C195" i="5" s="1"/>
  <c r="C196" i="5"/>
  <c r="R195" i="5"/>
  <c r="R191" i="5" s="1"/>
  <c r="Q195" i="5"/>
  <c r="P195" i="5"/>
  <c r="P191" i="5" s="1"/>
  <c r="O195" i="5"/>
  <c r="N195" i="5"/>
  <c r="M195" i="5"/>
  <c r="L195" i="5"/>
  <c r="L191" i="5" s="1"/>
  <c r="K195" i="5"/>
  <c r="J195" i="5"/>
  <c r="J191" i="5" s="1"/>
  <c r="I195" i="5"/>
  <c r="H195" i="5"/>
  <c r="H191" i="5" s="1"/>
  <c r="G195" i="5"/>
  <c r="F195" i="5"/>
  <c r="E195" i="5"/>
  <c r="D195" i="5"/>
  <c r="D191" i="5" s="1"/>
  <c r="C194" i="5"/>
  <c r="R193" i="5"/>
  <c r="Q193" i="5"/>
  <c r="P193" i="5"/>
  <c r="O193" i="5"/>
  <c r="N193" i="5"/>
  <c r="M193" i="5"/>
  <c r="L193" i="5"/>
  <c r="K193" i="5"/>
  <c r="J193" i="5"/>
  <c r="I193" i="5"/>
  <c r="H193" i="5"/>
  <c r="G193" i="5"/>
  <c r="F193" i="5"/>
  <c r="E193" i="5"/>
  <c r="D193" i="5"/>
  <c r="C193" i="5"/>
  <c r="K191" i="5"/>
  <c r="E191" i="5"/>
  <c r="C189" i="5"/>
  <c r="C188" i="5"/>
  <c r="R187" i="5"/>
  <c r="Q187" i="5"/>
  <c r="P187" i="5"/>
  <c r="O187" i="5"/>
  <c r="N187" i="5"/>
  <c r="M187" i="5"/>
  <c r="L187" i="5"/>
  <c r="K187" i="5"/>
  <c r="J187" i="5"/>
  <c r="I187" i="5"/>
  <c r="H187" i="5"/>
  <c r="G187" i="5"/>
  <c r="F187" i="5"/>
  <c r="E187" i="5"/>
  <c r="D187" i="5"/>
  <c r="C187" i="5"/>
  <c r="C186" i="5"/>
  <c r="C185" i="5"/>
  <c r="C184" i="5"/>
  <c r="R183" i="5"/>
  <c r="Q183" i="5"/>
  <c r="P183" i="5"/>
  <c r="O183" i="5"/>
  <c r="N183" i="5"/>
  <c r="M183" i="5"/>
  <c r="L183" i="5"/>
  <c r="K183" i="5"/>
  <c r="J183" i="5"/>
  <c r="I183" i="5"/>
  <c r="H183" i="5"/>
  <c r="G183" i="5"/>
  <c r="F183" i="5"/>
  <c r="E183" i="5"/>
  <c r="D183" i="5"/>
  <c r="C183" i="5"/>
  <c r="C182" i="5"/>
  <c r="C180" i="5" s="1"/>
  <c r="C181" i="5"/>
  <c r="R180" i="5"/>
  <c r="Q180" i="5"/>
  <c r="P180" i="5"/>
  <c r="O180" i="5"/>
  <c r="N180" i="5"/>
  <c r="M180" i="5"/>
  <c r="L180" i="5"/>
  <c r="L165" i="5" s="1"/>
  <c r="K180" i="5"/>
  <c r="J180" i="5"/>
  <c r="I180" i="5"/>
  <c r="H180" i="5"/>
  <c r="G180" i="5"/>
  <c r="F180" i="5"/>
  <c r="E180" i="5"/>
  <c r="D180" i="5"/>
  <c r="D165" i="5" s="1"/>
  <c r="C179" i="5"/>
  <c r="R178" i="5"/>
  <c r="Q178" i="5"/>
  <c r="P178" i="5"/>
  <c r="O178" i="5"/>
  <c r="N178" i="5"/>
  <c r="M178" i="5"/>
  <c r="L178" i="5"/>
  <c r="K178" i="5"/>
  <c r="J178" i="5"/>
  <c r="I178" i="5"/>
  <c r="H178" i="5"/>
  <c r="G178" i="5"/>
  <c r="F178" i="5"/>
  <c r="E178" i="5"/>
  <c r="D178" i="5"/>
  <c r="C178" i="5"/>
  <c r="C177" i="5"/>
  <c r="R176" i="5"/>
  <c r="Q176" i="5"/>
  <c r="P176" i="5"/>
  <c r="O176" i="5"/>
  <c r="N176" i="5"/>
  <c r="N165" i="5" s="1"/>
  <c r="M176" i="5"/>
  <c r="L176" i="5"/>
  <c r="K176" i="5"/>
  <c r="J176" i="5"/>
  <c r="I176" i="5"/>
  <c r="H176" i="5"/>
  <c r="G176" i="5"/>
  <c r="F176" i="5"/>
  <c r="F165" i="5" s="1"/>
  <c r="E176" i="5"/>
  <c r="D176" i="5"/>
  <c r="C176" i="5"/>
  <c r="C175" i="5"/>
  <c r="C171" i="5" s="1"/>
  <c r="C174" i="5"/>
  <c r="C173" i="5"/>
  <c r="C172" i="5"/>
  <c r="R171" i="5"/>
  <c r="R165" i="5" s="1"/>
  <c r="Q171" i="5"/>
  <c r="P171" i="5"/>
  <c r="P165" i="5" s="1"/>
  <c r="P10" i="5" s="1"/>
  <c r="O171" i="5"/>
  <c r="N171" i="5"/>
  <c r="M171" i="5"/>
  <c r="L171" i="5"/>
  <c r="K171" i="5"/>
  <c r="J171" i="5"/>
  <c r="J165" i="5" s="1"/>
  <c r="I171" i="5"/>
  <c r="H171" i="5"/>
  <c r="H165" i="5" s="1"/>
  <c r="H10" i="5" s="1"/>
  <c r="G171" i="5"/>
  <c r="F171" i="5"/>
  <c r="E171" i="5"/>
  <c r="D171" i="5"/>
  <c r="C170" i="5"/>
  <c r="C169" i="5"/>
  <c r="C168" i="5"/>
  <c r="R167" i="5"/>
  <c r="Q167" i="5"/>
  <c r="P167" i="5"/>
  <c r="O167" i="5"/>
  <c r="N167" i="5"/>
  <c r="M167" i="5"/>
  <c r="L167" i="5"/>
  <c r="K167" i="5"/>
  <c r="J167" i="5"/>
  <c r="I167" i="5"/>
  <c r="H167" i="5"/>
  <c r="G167" i="5"/>
  <c r="F167" i="5"/>
  <c r="E167" i="5"/>
  <c r="D167" i="5"/>
  <c r="C167" i="5"/>
  <c r="Q165" i="5"/>
  <c r="O165" i="5"/>
  <c r="M165" i="5"/>
  <c r="K165" i="5"/>
  <c r="I165" i="5"/>
  <c r="G165" i="5"/>
  <c r="E165" i="5"/>
  <c r="C163" i="5"/>
  <c r="R162" i="5"/>
  <c r="Q162" i="5"/>
  <c r="P162" i="5"/>
  <c r="O162" i="5"/>
  <c r="N162" i="5"/>
  <c r="M162" i="5"/>
  <c r="L162" i="5"/>
  <c r="K162" i="5"/>
  <c r="J162" i="5"/>
  <c r="I162" i="5"/>
  <c r="H162" i="5"/>
  <c r="G162" i="5"/>
  <c r="F162" i="5"/>
  <c r="E162" i="5"/>
  <c r="D162" i="5"/>
  <c r="C162" i="5"/>
  <c r="C161" i="5"/>
  <c r="C159" i="5" s="1"/>
  <c r="C160" i="5"/>
  <c r="R159" i="5"/>
  <c r="Q159" i="5"/>
  <c r="P159" i="5"/>
  <c r="O159" i="5"/>
  <c r="N159" i="5"/>
  <c r="N141" i="5" s="1"/>
  <c r="N10" i="5" s="1"/>
  <c r="M159" i="5"/>
  <c r="L159" i="5"/>
  <c r="K159" i="5"/>
  <c r="J159" i="5"/>
  <c r="I159" i="5"/>
  <c r="H159" i="5"/>
  <c r="G159" i="5"/>
  <c r="F159" i="5"/>
  <c r="F141" i="5" s="1"/>
  <c r="F10" i="5" s="1"/>
  <c r="E159" i="5"/>
  <c r="D159" i="5"/>
  <c r="C158" i="5"/>
  <c r="R157" i="5"/>
  <c r="Q157" i="5"/>
  <c r="P157" i="5"/>
  <c r="O157" i="5"/>
  <c r="N157" i="5"/>
  <c r="M157" i="5"/>
  <c r="L157" i="5"/>
  <c r="K157" i="5"/>
  <c r="J157" i="5"/>
  <c r="I157" i="5"/>
  <c r="H157" i="5"/>
  <c r="G157" i="5"/>
  <c r="F157" i="5"/>
  <c r="E157" i="5"/>
  <c r="D157" i="5"/>
  <c r="C157" i="5"/>
  <c r="C156" i="5"/>
  <c r="C155" i="5"/>
  <c r="C153" i="5" s="1"/>
  <c r="C154" i="5"/>
  <c r="R153" i="5"/>
  <c r="R141" i="5" s="1"/>
  <c r="Q153" i="5"/>
  <c r="P153" i="5"/>
  <c r="O153" i="5"/>
  <c r="N153" i="5"/>
  <c r="M153" i="5"/>
  <c r="L153" i="5"/>
  <c r="L141" i="5" s="1"/>
  <c r="K153" i="5"/>
  <c r="J153" i="5"/>
  <c r="J141" i="5" s="1"/>
  <c r="I153" i="5"/>
  <c r="H153" i="5"/>
  <c r="G153" i="5"/>
  <c r="F153" i="5"/>
  <c r="E153" i="5"/>
  <c r="D153" i="5"/>
  <c r="D141" i="5" s="1"/>
  <c r="C152" i="5"/>
  <c r="R151" i="5"/>
  <c r="Q151" i="5"/>
  <c r="P151" i="5"/>
  <c r="O151" i="5"/>
  <c r="N151" i="5"/>
  <c r="M151" i="5"/>
  <c r="L151" i="5"/>
  <c r="K151" i="5"/>
  <c r="K141" i="5" s="1"/>
  <c r="K10" i="5" s="1"/>
  <c r="J151" i="5"/>
  <c r="I151" i="5"/>
  <c r="H151" i="5"/>
  <c r="G151" i="5"/>
  <c r="F151" i="5"/>
  <c r="E151" i="5"/>
  <c r="D151" i="5"/>
  <c r="C151" i="5"/>
  <c r="C150" i="5"/>
  <c r="C149" i="5"/>
  <c r="R148" i="5"/>
  <c r="Q148" i="5"/>
  <c r="P148" i="5"/>
  <c r="O148" i="5"/>
  <c r="O141" i="5" s="1"/>
  <c r="O10" i="5" s="1"/>
  <c r="N148" i="5"/>
  <c r="M148" i="5"/>
  <c r="M141" i="5" s="1"/>
  <c r="L148" i="5"/>
  <c r="K148" i="5"/>
  <c r="J148" i="5"/>
  <c r="I148" i="5"/>
  <c r="H148" i="5"/>
  <c r="G148" i="5"/>
  <c r="G141" i="5" s="1"/>
  <c r="G10" i="5" s="1"/>
  <c r="F148" i="5"/>
  <c r="E148" i="5"/>
  <c r="E141" i="5" s="1"/>
  <c r="D148" i="5"/>
  <c r="C148" i="5"/>
  <c r="C147" i="5"/>
  <c r="C146" i="5"/>
  <c r="C145" i="5"/>
  <c r="C144" i="5"/>
  <c r="R143" i="5"/>
  <c r="Q143" i="5"/>
  <c r="P143" i="5"/>
  <c r="O143" i="5"/>
  <c r="N143" i="5"/>
  <c r="M143" i="5"/>
  <c r="L143" i="5"/>
  <c r="K143" i="5"/>
  <c r="J143" i="5"/>
  <c r="I143" i="5"/>
  <c r="H143" i="5"/>
  <c r="G143" i="5"/>
  <c r="F143" i="5"/>
  <c r="E143" i="5"/>
  <c r="D143" i="5"/>
  <c r="C143" i="5"/>
  <c r="Q141" i="5"/>
  <c r="P141" i="5"/>
  <c r="I141" i="5"/>
  <c r="H141" i="5"/>
  <c r="C139" i="5"/>
  <c r="C138" i="5"/>
  <c r="R137" i="5"/>
  <c r="Q137" i="5"/>
  <c r="P137" i="5"/>
  <c r="O137" i="5"/>
  <c r="N137" i="5"/>
  <c r="M137" i="5"/>
  <c r="L137" i="5"/>
  <c r="K137" i="5"/>
  <c r="J137" i="5"/>
  <c r="I137" i="5"/>
  <c r="H137" i="5"/>
  <c r="G137" i="5"/>
  <c r="F137" i="5"/>
  <c r="E137" i="5"/>
  <c r="D137" i="5"/>
  <c r="C137" i="5"/>
  <c r="C136" i="5"/>
  <c r="C135" i="5"/>
  <c r="R134" i="5"/>
  <c r="Q134" i="5"/>
  <c r="P134" i="5"/>
  <c r="O134" i="5"/>
  <c r="N134" i="5"/>
  <c r="M134" i="5"/>
  <c r="L134" i="5"/>
  <c r="K134" i="5"/>
  <c r="J134" i="5"/>
  <c r="I134" i="5"/>
  <c r="H134" i="5"/>
  <c r="G134" i="5"/>
  <c r="F134" i="5"/>
  <c r="E134" i="5"/>
  <c r="D134" i="5"/>
  <c r="C134" i="5"/>
  <c r="C133" i="5"/>
  <c r="C132" i="5"/>
  <c r="C131" i="5"/>
  <c r="R130" i="5"/>
  <c r="Q130" i="5"/>
  <c r="P130" i="5"/>
  <c r="O130" i="5"/>
  <c r="N130" i="5"/>
  <c r="M130" i="5"/>
  <c r="L130" i="5"/>
  <c r="K130" i="5"/>
  <c r="J130" i="5"/>
  <c r="I130" i="5"/>
  <c r="H130" i="5"/>
  <c r="G130" i="5"/>
  <c r="F130" i="5"/>
  <c r="E130" i="5"/>
  <c r="D130" i="5"/>
  <c r="C130" i="5"/>
  <c r="C129" i="5"/>
  <c r="C128" i="5"/>
  <c r="C127" i="5"/>
  <c r="C125" i="5" s="1"/>
  <c r="C126" i="5"/>
  <c r="R125" i="5"/>
  <c r="Q125" i="5"/>
  <c r="P125" i="5"/>
  <c r="O125" i="5"/>
  <c r="N125" i="5"/>
  <c r="M125" i="5"/>
  <c r="L125" i="5"/>
  <c r="K125" i="5"/>
  <c r="J125" i="5"/>
  <c r="I125" i="5"/>
  <c r="H125" i="5"/>
  <c r="G125" i="5"/>
  <c r="F125" i="5"/>
  <c r="E125" i="5"/>
  <c r="D125" i="5"/>
  <c r="C124" i="5"/>
  <c r="C123" i="5"/>
  <c r="C122" i="5"/>
  <c r="C121" i="5"/>
  <c r="C120" i="5"/>
  <c r="C119" i="5"/>
  <c r="C118" i="5"/>
  <c r="C116" i="5" s="1"/>
  <c r="C117" i="5"/>
  <c r="R116" i="5"/>
  <c r="Q116" i="5"/>
  <c r="P116" i="5"/>
  <c r="O116" i="5"/>
  <c r="N116" i="5"/>
  <c r="M116" i="5"/>
  <c r="L116" i="5"/>
  <c r="K116" i="5"/>
  <c r="J116" i="5"/>
  <c r="I116" i="5"/>
  <c r="H116" i="5"/>
  <c r="G116" i="5"/>
  <c r="F116" i="5"/>
  <c r="E116" i="5"/>
  <c r="D116" i="5"/>
  <c r="C115" i="5"/>
  <c r="R114" i="5"/>
  <c r="Q114" i="5"/>
  <c r="P114" i="5"/>
  <c r="O114" i="5"/>
  <c r="N114" i="5"/>
  <c r="M114" i="5"/>
  <c r="L114" i="5"/>
  <c r="K114" i="5"/>
  <c r="J114" i="5"/>
  <c r="I114" i="5"/>
  <c r="H114" i="5"/>
  <c r="G114" i="5"/>
  <c r="F114" i="5"/>
  <c r="E114" i="5"/>
  <c r="D114" i="5"/>
  <c r="C114" i="5"/>
  <c r="C113" i="5"/>
  <c r="R112" i="5"/>
  <c r="Q112" i="5"/>
  <c r="P112" i="5"/>
  <c r="O112" i="5"/>
  <c r="N112" i="5"/>
  <c r="M112" i="5"/>
  <c r="L112" i="5"/>
  <c r="K112" i="5"/>
  <c r="J112" i="5"/>
  <c r="I112" i="5"/>
  <c r="H112" i="5"/>
  <c r="G112" i="5"/>
  <c r="F112" i="5"/>
  <c r="E112" i="5"/>
  <c r="D112" i="5"/>
  <c r="C112" i="5"/>
  <c r="C111" i="5"/>
  <c r="C110" i="5"/>
  <c r="C109" i="5"/>
  <c r="R108" i="5"/>
  <c r="Q108" i="5"/>
  <c r="P108" i="5"/>
  <c r="O108" i="5"/>
  <c r="N108" i="5"/>
  <c r="M108" i="5"/>
  <c r="L108" i="5"/>
  <c r="K108" i="5"/>
  <c r="J108" i="5"/>
  <c r="I108" i="5"/>
  <c r="H108" i="5"/>
  <c r="G108" i="5"/>
  <c r="F108" i="5"/>
  <c r="E108" i="5"/>
  <c r="D108" i="5"/>
  <c r="C108" i="5"/>
  <c r="C107" i="5"/>
  <c r="C106" i="5"/>
  <c r="R105" i="5"/>
  <c r="Q105" i="5"/>
  <c r="P105" i="5"/>
  <c r="O105" i="5"/>
  <c r="N105" i="5"/>
  <c r="M105" i="5"/>
  <c r="L105" i="5"/>
  <c r="K105" i="5"/>
  <c r="J105" i="5"/>
  <c r="I105" i="5"/>
  <c r="H105" i="5"/>
  <c r="G105" i="5"/>
  <c r="F105" i="5"/>
  <c r="E105" i="5"/>
  <c r="D105" i="5"/>
  <c r="C105" i="5"/>
  <c r="C104" i="5"/>
  <c r="C103" i="5"/>
  <c r="C102" i="5"/>
  <c r="C101" i="5"/>
  <c r="R100" i="5"/>
  <c r="Q100" i="5"/>
  <c r="P100" i="5"/>
  <c r="O100" i="5"/>
  <c r="N100" i="5"/>
  <c r="M100" i="5"/>
  <c r="L100" i="5"/>
  <c r="K100" i="5"/>
  <c r="J100" i="5"/>
  <c r="I100" i="5"/>
  <c r="H100" i="5"/>
  <c r="G100" i="5"/>
  <c r="F100" i="5"/>
  <c r="E100" i="5"/>
  <c r="D100" i="5"/>
  <c r="C100" i="5"/>
  <c r="C99" i="5"/>
  <c r="C98" i="5"/>
  <c r="C97" i="5"/>
  <c r="C96" i="5"/>
  <c r="C93" i="5" s="1"/>
  <c r="C95" i="5"/>
  <c r="C94" i="5"/>
  <c r="R93" i="5"/>
  <c r="Q93" i="5"/>
  <c r="P93" i="5"/>
  <c r="O93" i="5"/>
  <c r="N93" i="5"/>
  <c r="M93" i="5"/>
  <c r="M80" i="5" s="1"/>
  <c r="M10" i="5" s="1"/>
  <c r="L93" i="5"/>
  <c r="K93" i="5"/>
  <c r="J93" i="5"/>
  <c r="I93" i="5"/>
  <c r="H93" i="5"/>
  <c r="G93" i="5"/>
  <c r="F93" i="5"/>
  <c r="E93" i="5"/>
  <c r="E80" i="5" s="1"/>
  <c r="E10" i="5" s="1"/>
  <c r="D93" i="5"/>
  <c r="C92" i="5"/>
  <c r="C91" i="5"/>
  <c r="C90" i="5"/>
  <c r="C89" i="5"/>
  <c r="C88" i="5"/>
  <c r="C87" i="5"/>
  <c r="C82" i="5" s="1"/>
  <c r="C86" i="5"/>
  <c r="C85" i="5"/>
  <c r="C84" i="5"/>
  <c r="C83" i="5"/>
  <c r="R82" i="5"/>
  <c r="Q82" i="5"/>
  <c r="P82" i="5"/>
  <c r="O82" i="5"/>
  <c r="N82" i="5"/>
  <c r="M82" i="5"/>
  <c r="L82" i="5"/>
  <c r="K82" i="5"/>
  <c r="J82" i="5"/>
  <c r="I82" i="5"/>
  <c r="H82" i="5"/>
  <c r="G82" i="5"/>
  <c r="F82" i="5"/>
  <c r="E82" i="5"/>
  <c r="D82" i="5"/>
  <c r="R80" i="5"/>
  <c r="Q80" i="5"/>
  <c r="P80" i="5"/>
  <c r="O80" i="5"/>
  <c r="N80" i="5"/>
  <c r="L80" i="5"/>
  <c r="K80" i="5"/>
  <c r="J80" i="5"/>
  <c r="I80" i="5"/>
  <c r="H80" i="5"/>
  <c r="G80" i="5"/>
  <c r="F80" i="5"/>
  <c r="D80" i="5"/>
  <c r="C78" i="5"/>
  <c r="R77" i="5"/>
  <c r="Q77" i="5"/>
  <c r="P77" i="5"/>
  <c r="O77" i="5"/>
  <c r="N77" i="5"/>
  <c r="M77" i="5"/>
  <c r="L77" i="5"/>
  <c r="K77" i="5"/>
  <c r="J77" i="5"/>
  <c r="I77" i="5"/>
  <c r="H77" i="5"/>
  <c r="G77" i="5"/>
  <c r="F77" i="5"/>
  <c r="E77" i="5"/>
  <c r="D77" i="5"/>
  <c r="C77" i="5"/>
  <c r="C76" i="5"/>
  <c r="R75" i="5"/>
  <c r="Q75" i="5"/>
  <c r="P75" i="5"/>
  <c r="O75" i="5"/>
  <c r="N75" i="5"/>
  <c r="M75" i="5"/>
  <c r="L75" i="5"/>
  <c r="K75" i="5"/>
  <c r="J75" i="5"/>
  <c r="I75" i="5"/>
  <c r="H75" i="5"/>
  <c r="G75" i="5"/>
  <c r="F75" i="5"/>
  <c r="E75" i="5"/>
  <c r="D75" i="5"/>
  <c r="C75" i="5"/>
  <c r="C74" i="5"/>
  <c r="R73" i="5"/>
  <c r="Q73" i="5"/>
  <c r="P73" i="5"/>
  <c r="O73" i="5"/>
  <c r="N73" i="5"/>
  <c r="M73" i="5"/>
  <c r="L73" i="5"/>
  <c r="K73" i="5"/>
  <c r="J73" i="5"/>
  <c r="I73" i="5"/>
  <c r="H73" i="5"/>
  <c r="G73" i="5"/>
  <c r="F73" i="5"/>
  <c r="E73" i="5"/>
  <c r="D73" i="5"/>
  <c r="C73" i="5"/>
  <c r="C72" i="5"/>
  <c r="C70" i="5" s="1"/>
  <c r="C71" i="5"/>
  <c r="R70" i="5"/>
  <c r="Q70" i="5"/>
  <c r="P70" i="5"/>
  <c r="O70" i="5"/>
  <c r="N70" i="5"/>
  <c r="M70" i="5"/>
  <c r="L70" i="5"/>
  <c r="K70" i="5"/>
  <c r="J70" i="5"/>
  <c r="I70" i="5"/>
  <c r="H70" i="5"/>
  <c r="G70" i="5"/>
  <c r="F70" i="5"/>
  <c r="E70" i="5"/>
  <c r="D70" i="5"/>
  <c r="C69" i="5"/>
  <c r="C68" i="5"/>
  <c r="C67" i="5"/>
  <c r="C66" i="5"/>
  <c r="C65" i="5"/>
  <c r="C64" i="5"/>
  <c r="R63" i="5"/>
  <c r="Q63" i="5"/>
  <c r="P63" i="5"/>
  <c r="O63" i="5"/>
  <c r="N63" i="5"/>
  <c r="M63" i="5"/>
  <c r="L63" i="5"/>
  <c r="K63" i="5"/>
  <c r="J63" i="5"/>
  <c r="I63" i="5"/>
  <c r="H63" i="5"/>
  <c r="G63" i="5"/>
  <c r="F63" i="5"/>
  <c r="E63" i="5"/>
  <c r="D63" i="5"/>
  <c r="C63" i="5"/>
  <c r="C62" i="5"/>
  <c r="R61" i="5"/>
  <c r="Q61" i="5"/>
  <c r="P61" i="5"/>
  <c r="O61" i="5"/>
  <c r="N61" i="5"/>
  <c r="M61" i="5"/>
  <c r="L61" i="5"/>
  <c r="K61" i="5"/>
  <c r="J61" i="5"/>
  <c r="I61" i="5"/>
  <c r="H61" i="5"/>
  <c r="G61" i="5"/>
  <c r="F61" i="5"/>
  <c r="E61" i="5"/>
  <c r="D61" i="5"/>
  <c r="C61" i="5"/>
  <c r="C60" i="5"/>
  <c r="C59" i="5"/>
  <c r="C58" i="5"/>
  <c r="R57" i="5"/>
  <c r="Q57" i="5"/>
  <c r="P57" i="5"/>
  <c r="O57" i="5"/>
  <c r="N57" i="5"/>
  <c r="M57" i="5"/>
  <c r="L57" i="5"/>
  <c r="K57" i="5"/>
  <c r="J57" i="5"/>
  <c r="I57" i="5"/>
  <c r="H57" i="5"/>
  <c r="G57" i="5"/>
  <c r="F57" i="5"/>
  <c r="E57" i="5"/>
  <c r="D57" i="5"/>
  <c r="C57" i="5"/>
  <c r="C56" i="5"/>
  <c r="R55" i="5"/>
  <c r="Q55" i="5"/>
  <c r="P55" i="5"/>
  <c r="O55" i="5"/>
  <c r="N55" i="5"/>
  <c r="M55" i="5"/>
  <c r="L55" i="5"/>
  <c r="K55" i="5"/>
  <c r="J55" i="5"/>
  <c r="I55" i="5"/>
  <c r="H55" i="5"/>
  <c r="G55" i="5"/>
  <c r="F55" i="5"/>
  <c r="E55" i="5"/>
  <c r="D55" i="5"/>
  <c r="C55" i="5"/>
  <c r="C54" i="5"/>
  <c r="C53" i="5"/>
  <c r="R52" i="5"/>
  <c r="Q52" i="5"/>
  <c r="P52" i="5"/>
  <c r="O52" i="5"/>
  <c r="N52" i="5"/>
  <c r="M52" i="5"/>
  <c r="L52" i="5"/>
  <c r="K52" i="5"/>
  <c r="J52" i="5"/>
  <c r="I52" i="5"/>
  <c r="H52" i="5"/>
  <c r="G52" i="5"/>
  <c r="F52" i="5"/>
  <c r="E52" i="5"/>
  <c r="D52" i="5"/>
  <c r="C52" i="5"/>
  <c r="C51" i="5"/>
  <c r="C50" i="5"/>
  <c r="C47" i="5" s="1"/>
  <c r="C12" i="5" s="1"/>
  <c r="C49" i="5"/>
  <c r="C48" i="5"/>
  <c r="R47" i="5"/>
  <c r="Q47" i="5"/>
  <c r="P47" i="5"/>
  <c r="O47" i="5"/>
  <c r="N47" i="5"/>
  <c r="M47" i="5"/>
  <c r="L47" i="5"/>
  <c r="K47" i="5"/>
  <c r="J47" i="5"/>
  <c r="I47" i="5"/>
  <c r="H47" i="5"/>
  <c r="G47" i="5"/>
  <c r="F47" i="5"/>
  <c r="E47" i="5"/>
  <c r="D47" i="5"/>
  <c r="C46" i="5"/>
  <c r="C45" i="5"/>
  <c r="C44" i="5"/>
  <c r="C43" i="5"/>
  <c r="C42" i="5"/>
  <c r="R41" i="5"/>
  <c r="Q41" i="5"/>
  <c r="P41" i="5"/>
  <c r="O41" i="5"/>
  <c r="N41" i="5"/>
  <c r="M41" i="5"/>
  <c r="L41" i="5"/>
  <c r="K41" i="5"/>
  <c r="J41" i="5"/>
  <c r="I41" i="5"/>
  <c r="H41" i="5"/>
  <c r="G41" i="5"/>
  <c r="F41" i="5"/>
  <c r="E41" i="5"/>
  <c r="D41" i="5"/>
  <c r="C41" i="5"/>
  <c r="C40" i="5"/>
  <c r="R39" i="5"/>
  <c r="Q39" i="5"/>
  <c r="P39" i="5"/>
  <c r="O39" i="5"/>
  <c r="N39" i="5"/>
  <c r="M39" i="5"/>
  <c r="L39" i="5"/>
  <c r="K39" i="5"/>
  <c r="J39" i="5"/>
  <c r="I39" i="5"/>
  <c r="H39" i="5"/>
  <c r="G39" i="5"/>
  <c r="F39" i="5"/>
  <c r="E39" i="5"/>
  <c r="D39" i="5"/>
  <c r="C39" i="5"/>
  <c r="C38" i="5"/>
  <c r="R37" i="5"/>
  <c r="Q37" i="5"/>
  <c r="P37" i="5"/>
  <c r="O37" i="5"/>
  <c r="N37" i="5"/>
  <c r="M37" i="5"/>
  <c r="L37" i="5"/>
  <c r="K37" i="5"/>
  <c r="J37" i="5"/>
  <c r="I37" i="5"/>
  <c r="H37" i="5"/>
  <c r="G37" i="5"/>
  <c r="F37" i="5"/>
  <c r="E37" i="5"/>
  <c r="D37" i="5"/>
  <c r="C37" i="5"/>
  <c r="C36" i="5"/>
  <c r="C35" i="5"/>
  <c r="C34" i="5"/>
  <c r="C33" i="5"/>
  <c r="C32" i="5"/>
  <c r="C31" i="5"/>
  <c r="C30" i="5"/>
  <c r="R29" i="5"/>
  <c r="Q29" i="5"/>
  <c r="P29" i="5"/>
  <c r="O29" i="5"/>
  <c r="N29" i="5"/>
  <c r="M29" i="5"/>
  <c r="L29" i="5"/>
  <c r="K29" i="5"/>
  <c r="J29" i="5"/>
  <c r="I29" i="5"/>
  <c r="H29" i="5"/>
  <c r="G29" i="5"/>
  <c r="F29" i="5"/>
  <c r="E29" i="5"/>
  <c r="D29" i="5"/>
  <c r="C29" i="5"/>
  <c r="C28" i="5"/>
  <c r="R27" i="5"/>
  <c r="Q27" i="5"/>
  <c r="P27" i="5"/>
  <c r="O27" i="5"/>
  <c r="N27" i="5"/>
  <c r="M27" i="5"/>
  <c r="L27" i="5"/>
  <c r="K27" i="5"/>
  <c r="J27" i="5"/>
  <c r="I27" i="5"/>
  <c r="H27" i="5"/>
  <c r="G27" i="5"/>
  <c r="F27" i="5"/>
  <c r="E27" i="5"/>
  <c r="D27" i="5"/>
  <c r="C27" i="5"/>
  <c r="C26" i="5"/>
  <c r="C25" i="5"/>
  <c r="C24" i="5"/>
  <c r="C23" i="5"/>
  <c r="C22" i="5"/>
  <c r="C21" i="5"/>
  <c r="C20" i="5"/>
  <c r="C19" i="5"/>
  <c r="C18" i="5"/>
  <c r="C17" i="5"/>
  <c r="C16" i="5"/>
  <c r="C15" i="5"/>
  <c r="R14" i="5"/>
  <c r="Q14" i="5"/>
  <c r="P14" i="5"/>
  <c r="O14" i="5"/>
  <c r="N14" i="5"/>
  <c r="M14" i="5"/>
  <c r="L14" i="5"/>
  <c r="K14" i="5"/>
  <c r="J14" i="5"/>
  <c r="I14" i="5"/>
  <c r="H14" i="5"/>
  <c r="G14" i="5"/>
  <c r="F14" i="5"/>
  <c r="E14" i="5"/>
  <c r="D14" i="5"/>
  <c r="C14" i="5"/>
  <c r="R12" i="5"/>
  <c r="Q12" i="5"/>
  <c r="P12" i="5"/>
  <c r="O12" i="5"/>
  <c r="N12" i="5"/>
  <c r="M12" i="5"/>
  <c r="L12" i="5"/>
  <c r="K12" i="5"/>
  <c r="J12" i="5"/>
  <c r="I12" i="5"/>
  <c r="H12" i="5"/>
  <c r="G12" i="5"/>
  <c r="F12" i="5"/>
  <c r="E12" i="5"/>
  <c r="D12" i="5"/>
  <c r="C292" i="4"/>
  <c r="C291" i="4"/>
  <c r="C290" i="4" s="1"/>
  <c r="H290" i="4"/>
  <c r="G290" i="4"/>
  <c r="F290" i="4"/>
  <c r="E290" i="4"/>
  <c r="D290" i="4"/>
  <c r="C289" i="4"/>
  <c r="C288" i="4"/>
  <c r="C287" i="4"/>
  <c r="C286" i="4" s="1"/>
  <c r="H286" i="4"/>
  <c r="G286" i="4"/>
  <c r="F286" i="4"/>
  <c r="E286" i="4"/>
  <c r="D286" i="4"/>
  <c r="C285" i="4"/>
  <c r="C284" i="4"/>
  <c r="C283" i="4"/>
  <c r="H282" i="4"/>
  <c r="G282" i="4"/>
  <c r="F282" i="4"/>
  <c r="E282" i="4"/>
  <c r="D282" i="4"/>
  <c r="C282" i="4"/>
  <c r="C281" i="4"/>
  <c r="C280" i="4"/>
  <c r="C279" i="4"/>
  <c r="H278" i="4"/>
  <c r="G278" i="4"/>
  <c r="F278" i="4"/>
  <c r="E278" i="4"/>
  <c r="D278" i="4"/>
  <c r="C278" i="4"/>
  <c r="C277" i="4"/>
  <c r="C276" i="4"/>
  <c r="C275" i="4"/>
  <c r="C274" i="4"/>
  <c r="C273" i="4" s="1"/>
  <c r="H273" i="4"/>
  <c r="G273" i="4"/>
  <c r="F273" i="4"/>
  <c r="E273" i="4"/>
  <c r="D273" i="4"/>
  <c r="C272" i="4"/>
  <c r="C271" i="4"/>
  <c r="C270" i="4"/>
  <c r="C269" i="4"/>
  <c r="H268" i="4"/>
  <c r="H266" i="4" s="1"/>
  <c r="G268" i="4"/>
  <c r="F268" i="4"/>
  <c r="E268" i="4"/>
  <c r="D268" i="4"/>
  <c r="D266" i="4" s="1"/>
  <c r="C268" i="4"/>
  <c r="G266" i="4"/>
  <c r="F266" i="4"/>
  <c r="E266" i="4"/>
  <c r="C264" i="4"/>
  <c r="C263" i="4"/>
  <c r="C262" i="4" s="1"/>
  <c r="H262" i="4"/>
  <c r="G262" i="4"/>
  <c r="F262" i="4"/>
  <c r="E262" i="4"/>
  <c r="D262" i="4"/>
  <c r="C261" i="4"/>
  <c r="C260" i="4"/>
  <c r="C259" i="4"/>
  <c r="H258" i="4"/>
  <c r="G258" i="4"/>
  <c r="F258" i="4"/>
  <c r="E258" i="4"/>
  <c r="D258" i="4"/>
  <c r="C258" i="4"/>
  <c r="C257" i="4"/>
  <c r="C256" i="4" s="1"/>
  <c r="H256" i="4"/>
  <c r="G256" i="4"/>
  <c r="F256" i="4"/>
  <c r="E256" i="4"/>
  <c r="D256" i="4"/>
  <c r="C255" i="4"/>
  <c r="C254" i="4"/>
  <c r="C253" i="4"/>
  <c r="H252" i="4"/>
  <c r="G252" i="4"/>
  <c r="F252" i="4"/>
  <c r="E252" i="4"/>
  <c r="D252" i="4"/>
  <c r="C252" i="4"/>
  <c r="C251" i="4"/>
  <c r="C250" i="4"/>
  <c r="H249" i="4"/>
  <c r="G249" i="4"/>
  <c r="F249" i="4"/>
  <c r="E249" i="4"/>
  <c r="D249" i="4"/>
  <c r="C249" i="4"/>
  <c r="C248" i="4"/>
  <c r="C247" i="4"/>
  <c r="C246" i="4"/>
  <c r="C245" i="4" s="1"/>
  <c r="H245" i="4"/>
  <c r="G245" i="4"/>
  <c r="F245" i="4"/>
  <c r="E245" i="4"/>
  <c r="D245" i="4"/>
  <c r="C244" i="4"/>
  <c r="H243" i="4"/>
  <c r="G243" i="4"/>
  <c r="F243" i="4"/>
  <c r="E243" i="4"/>
  <c r="D243" i="4"/>
  <c r="C243" i="4"/>
  <c r="C242" i="4"/>
  <c r="C241" i="4"/>
  <c r="C240" i="4"/>
  <c r="C239" i="4" s="1"/>
  <c r="H239" i="4"/>
  <c r="G239" i="4"/>
  <c r="F239" i="4"/>
  <c r="E239" i="4"/>
  <c r="D239" i="4"/>
  <c r="C238" i="4"/>
  <c r="C237" i="4"/>
  <c r="C236" i="4"/>
  <c r="C235" i="4" s="1"/>
  <c r="H235" i="4"/>
  <c r="G235" i="4"/>
  <c r="F235" i="4"/>
  <c r="E235" i="4"/>
  <c r="D235" i="4"/>
  <c r="C234" i="4"/>
  <c r="C233" i="4"/>
  <c r="C232" i="4"/>
  <c r="C231" i="4"/>
  <c r="C230" i="4"/>
  <c r="C229" i="4"/>
  <c r="C228" i="4"/>
  <c r="C227" i="4"/>
  <c r="C226" i="4"/>
  <c r="C225" i="4" s="1"/>
  <c r="H225" i="4"/>
  <c r="H223" i="4" s="1"/>
  <c r="G225" i="4"/>
  <c r="F225" i="4"/>
  <c r="E225" i="4"/>
  <c r="D225" i="4"/>
  <c r="D223" i="4" s="1"/>
  <c r="G223" i="4"/>
  <c r="F223" i="4"/>
  <c r="E223" i="4"/>
  <c r="C221" i="4"/>
  <c r="C220" i="4" s="1"/>
  <c r="H220" i="4"/>
  <c r="G220" i="4"/>
  <c r="F220" i="4"/>
  <c r="E220" i="4"/>
  <c r="D220" i="4"/>
  <c r="C219" i="4"/>
  <c r="H218" i="4"/>
  <c r="G218" i="4"/>
  <c r="F218" i="4"/>
  <c r="E218" i="4"/>
  <c r="D218" i="4"/>
  <c r="C218" i="4"/>
  <c r="C217" i="4"/>
  <c r="H216" i="4"/>
  <c r="G216" i="4"/>
  <c r="F216" i="4"/>
  <c r="E216" i="4"/>
  <c r="D216" i="4"/>
  <c r="C216" i="4"/>
  <c r="C215" i="4"/>
  <c r="C214" i="4"/>
  <c r="H213" i="4"/>
  <c r="G213" i="4"/>
  <c r="F213" i="4"/>
  <c r="E213" i="4"/>
  <c r="D213" i="4"/>
  <c r="C213" i="4"/>
  <c r="C212" i="4"/>
  <c r="H211" i="4"/>
  <c r="G211" i="4"/>
  <c r="F211" i="4"/>
  <c r="E211" i="4"/>
  <c r="D211" i="4"/>
  <c r="C211" i="4"/>
  <c r="C210" i="4"/>
  <c r="C206" i="4" s="1"/>
  <c r="C209" i="4"/>
  <c r="C208" i="4"/>
  <c r="C207" i="4"/>
  <c r="H206" i="4"/>
  <c r="G206" i="4"/>
  <c r="F206" i="4"/>
  <c r="E206" i="4"/>
  <c r="D206" i="4"/>
  <c r="C205" i="4"/>
  <c r="H204" i="4"/>
  <c r="G204" i="4"/>
  <c r="F204" i="4"/>
  <c r="E204" i="4"/>
  <c r="D204" i="4"/>
  <c r="C204" i="4"/>
  <c r="C203" i="4"/>
  <c r="C202" i="4"/>
  <c r="C201" i="4"/>
  <c r="C200" i="4"/>
  <c r="C199" i="4" s="1"/>
  <c r="H199" i="4"/>
  <c r="G199" i="4"/>
  <c r="F199" i="4"/>
  <c r="E199" i="4"/>
  <c r="D199" i="4"/>
  <c r="C198" i="4"/>
  <c r="C197" i="4"/>
  <c r="C196" i="4"/>
  <c r="C195" i="4" s="1"/>
  <c r="H195" i="4"/>
  <c r="G195" i="4"/>
  <c r="G191" i="4" s="1"/>
  <c r="F195" i="4"/>
  <c r="E195" i="4"/>
  <c r="D195" i="4"/>
  <c r="C194" i="4"/>
  <c r="C193" i="4" s="1"/>
  <c r="C191" i="4" s="1"/>
  <c r="H193" i="4"/>
  <c r="H191" i="4" s="1"/>
  <c r="G193" i="4"/>
  <c r="F193" i="4"/>
  <c r="F191" i="4" s="1"/>
  <c r="E193" i="4"/>
  <c r="E191" i="4" s="1"/>
  <c r="D193" i="4"/>
  <c r="D191" i="4"/>
  <c r="C189" i="4"/>
  <c r="C188" i="4"/>
  <c r="H187" i="4"/>
  <c r="G187" i="4"/>
  <c r="F187" i="4"/>
  <c r="E187" i="4"/>
  <c r="D187" i="4"/>
  <c r="C187" i="4"/>
  <c r="C186" i="4"/>
  <c r="C185" i="4"/>
  <c r="C184" i="4"/>
  <c r="H183" i="4"/>
  <c r="G183" i="4"/>
  <c r="F183" i="4"/>
  <c r="E183" i="4"/>
  <c r="D183" i="4"/>
  <c r="C183" i="4"/>
  <c r="C182" i="4"/>
  <c r="C181" i="4"/>
  <c r="H180" i="4"/>
  <c r="G180" i="4"/>
  <c r="F180" i="4"/>
  <c r="E180" i="4"/>
  <c r="D180" i="4"/>
  <c r="C180" i="4"/>
  <c r="C179" i="4"/>
  <c r="H178" i="4"/>
  <c r="G178" i="4"/>
  <c r="F178" i="4"/>
  <c r="E178" i="4"/>
  <c r="D178" i="4"/>
  <c r="C178" i="4"/>
  <c r="C177" i="4"/>
  <c r="H176" i="4"/>
  <c r="G176" i="4"/>
  <c r="F176" i="4"/>
  <c r="E176" i="4"/>
  <c r="D176" i="4"/>
  <c r="C176" i="4"/>
  <c r="C175" i="4"/>
  <c r="C174" i="4"/>
  <c r="C173" i="4"/>
  <c r="C172" i="4"/>
  <c r="H171" i="4"/>
  <c r="G171" i="4"/>
  <c r="F171" i="4"/>
  <c r="E171" i="4"/>
  <c r="D171" i="4"/>
  <c r="C171" i="4"/>
  <c r="C170" i="4"/>
  <c r="C169" i="4"/>
  <c r="C168" i="4"/>
  <c r="C167" i="4" s="1"/>
  <c r="C165" i="4" s="1"/>
  <c r="H167" i="4"/>
  <c r="G167" i="4"/>
  <c r="F167" i="4"/>
  <c r="F165" i="4" s="1"/>
  <c r="E167" i="4"/>
  <c r="E165" i="4" s="1"/>
  <c r="D167" i="4"/>
  <c r="H165" i="4"/>
  <c r="G165" i="4"/>
  <c r="D165" i="4"/>
  <c r="C163" i="4"/>
  <c r="H162" i="4"/>
  <c r="G162" i="4"/>
  <c r="F162" i="4"/>
  <c r="E162" i="4"/>
  <c r="D162" i="4"/>
  <c r="C162" i="4"/>
  <c r="C161" i="4"/>
  <c r="C160" i="4"/>
  <c r="H159" i="4"/>
  <c r="G159" i="4"/>
  <c r="F159" i="4"/>
  <c r="E159" i="4"/>
  <c r="D159" i="4"/>
  <c r="C159" i="4"/>
  <c r="C158" i="4"/>
  <c r="C157" i="4" s="1"/>
  <c r="H157" i="4"/>
  <c r="G157" i="4"/>
  <c r="F157" i="4"/>
  <c r="E157" i="4"/>
  <c r="D157" i="4"/>
  <c r="C156" i="4"/>
  <c r="C155" i="4"/>
  <c r="C154" i="4"/>
  <c r="H153" i="4"/>
  <c r="G153" i="4"/>
  <c r="F153" i="4"/>
  <c r="E153" i="4"/>
  <c r="D153" i="4"/>
  <c r="C153" i="4"/>
  <c r="C152" i="4"/>
  <c r="C151" i="4" s="1"/>
  <c r="H151" i="4"/>
  <c r="G151" i="4"/>
  <c r="F151" i="4"/>
  <c r="E151" i="4"/>
  <c r="D151" i="4"/>
  <c r="C150" i="4"/>
  <c r="C149" i="4"/>
  <c r="C148" i="4" s="1"/>
  <c r="H148" i="4"/>
  <c r="G148" i="4"/>
  <c r="F148" i="4"/>
  <c r="E148" i="4"/>
  <c r="D148" i="4"/>
  <c r="C147" i="4"/>
  <c r="C143" i="4" s="1"/>
  <c r="C146" i="4"/>
  <c r="C145" i="4"/>
  <c r="C144" i="4"/>
  <c r="H143" i="4"/>
  <c r="G143" i="4"/>
  <c r="G141" i="4" s="1"/>
  <c r="F143" i="4"/>
  <c r="E143" i="4"/>
  <c r="D143" i="4"/>
  <c r="D141" i="4" s="1"/>
  <c r="H141" i="4"/>
  <c r="F141" i="4"/>
  <c r="E141" i="4"/>
  <c r="C139" i="4"/>
  <c r="C138" i="4"/>
  <c r="C137" i="4" s="1"/>
  <c r="H137" i="4"/>
  <c r="G137" i="4"/>
  <c r="F137" i="4"/>
  <c r="E137" i="4"/>
  <c r="D137" i="4"/>
  <c r="C136" i="4"/>
  <c r="C135" i="4"/>
  <c r="C134" i="4" s="1"/>
  <c r="H134" i="4"/>
  <c r="G134" i="4"/>
  <c r="F134" i="4"/>
  <c r="E134" i="4"/>
  <c r="D134" i="4"/>
  <c r="C133" i="4"/>
  <c r="C132" i="4"/>
  <c r="C131" i="4"/>
  <c r="H130" i="4"/>
  <c r="G130" i="4"/>
  <c r="F130" i="4"/>
  <c r="E130" i="4"/>
  <c r="D130" i="4"/>
  <c r="C130" i="4"/>
  <c r="C129" i="4"/>
  <c r="C128" i="4"/>
  <c r="C127" i="4"/>
  <c r="C126" i="4"/>
  <c r="H125" i="4"/>
  <c r="G125" i="4"/>
  <c r="F125" i="4"/>
  <c r="E125" i="4"/>
  <c r="D125" i="4"/>
  <c r="C125" i="4"/>
  <c r="C124" i="4"/>
  <c r="C123" i="4"/>
  <c r="C122" i="4"/>
  <c r="C121" i="4"/>
  <c r="C120" i="4"/>
  <c r="C119" i="4"/>
  <c r="C118" i="4"/>
  <c r="C117" i="4"/>
  <c r="H116" i="4"/>
  <c r="G116" i="4"/>
  <c r="F116" i="4"/>
  <c r="E116" i="4"/>
  <c r="D116" i="4"/>
  <c r="C116" i="4"/>
  <c r="C115" i="4"/>
  <c r="C114" i="4" s="1"/>
  <c r="H114" i="4"/>
  <c r="G114" i="4"/>
  <c r="F114" i="4"/>
  <c r="E114" i="4"/>
  <c r="D114" i="4"/>
  <c r="C113" i="4"/>
  <c r="C112" i="4" s="1"/>
  <c r="H112" i="4"/>
  <c r="G112" i="4"/>
  <c r="F112" i="4"/>
  <c r="E112" i="4"/>
  <c r="D112" i="4"/>
  <c r="C111" i="4"/>
  <c r="C110" i="4"/>
  <c r="C109" i="4"/>
  <c r="C108" i="4" s="1"/>
  <c r="H108" i="4"/>
  <c r="G108" i="4"/>
  <c r="F108" i="4"/>
  <c r="E108" i="4"/>
  <c r="D108" i="4"/>
  <c r="C107" i="4"/>
  <c r="C106" i="4"/>
  <c r="C105" i="4" s="1"/>
  <c r="H105" i="4"/>
  <c r="G105" i="4"/>
  <c r="F105" i="4"/>
  <c r="E105" i="4"/>
  <c r="D105" i="4"/>
  <c r="C104" i="4"/>
  <c r="C100" i="4" s="1"/>
  <c r="C103" i="4"/>
  <c r="C102" i="4"/>
  <c r="C101" i="4"/>
  <c r="H100" i="4"/>
  <c r="G100" i="4"/>
  <c r="F100" i="4"/>
  <c r="E100" i="4"/>
  <c r="D100" i="4"/>
  <c r="C99" i="4"/>
  <c r="C93" i="4" s="1"/>
  <c r="C98" i="4"/>
  <c r="C97" i="4"/>
  <c r="C96" i="4"/>
  <c r="C95" i="4"/>
  <c r="C94" i="4"/>
  <c r="H93" i="4"/>
  <c r="G93" i="4"/>
  <c r="F93" i="4"/>
  <c r="E93" i="4"/>
  <c r="D93" i="4"/>
  <c r="C92" i="4"/>
  <c r="C91" i="4"/>
  <c r="C90" i="4"/>
  <c r="C89" i="4"/>
  <c r="C88" i="4"/>
  <c r="C82" i="4" s="1"/>
  <c r="C80" i="4" s="1"/>
  <c r="C87" i="4"/>
  <c r="C86" i="4"/>
  <c r="C85" i="4"/>
  <c r="C84" i="4"/>
  <c r="C83" i="4"/>
  <c r="H82" i="4"/>
  <c r="H80" i="4" s="1"/>
  <c r="G82" i="4"/>
  <c r="G80" i="4" s="1"/>
  <c r="F82" i="4"/>
  <c r="E82" i="4"/>
  <c r="D82" i="4"/>
  <c r="F80" i="4"/>
  <c r="E80" i="4"/>
  <c r="D80" i="4"/>
  <c r="C78" i="4"/>
  <c r="H77" i="4"/>
  <c r="G77" i="4"/>
  <c r="F77" i="4"/>
  <c r="E77" i="4"/>
  <c r="D77" i="4"/>
  <c r="C77" i="4"/>
  <c r="C76" i="4"/>
  <c r="H75" i="4"/>
  <c r="G75" i="4"/>
  <c r="F75" i="4"/>
  <c r="E75" i="4"/>
  <c r="D75" i="4"/>
  <c r="C75" i="4"/>
  <c r="C74" i="4"/>
  <c r="H73" i="4"/>
  <c r="G73" i="4"/>
  <c r="F73" i="4"/>
  <c r="E73" i="4"/>
  <c r="D73" i="4"/>
  <c r="C73" i="4"/>
  <c r="C72" i="4"/>
  <c r="C71" i="4"/>
  <c r="H70" i="4"/>
  <c r="G70" i="4"/>
  <c r="F70" i="4"/>
  <c r="E70" i="4"/>
  <c r="D70" i="4"/>
  <c r="C70" i="4"/>
  <c r="C69" i="4"/>
  <c r="C68" i="4"/>
  <c r="C63" i="4" s="1"/>
  <c r="C67" i="4"/>
  <c r="C66" i="4"/>
  <c r="C65" i="4"/>
  <c r="C64" i="4"/>
  <c r="H63" i="4"/>
  <c r="G63" i="4"/>
  <c r="F63" i="4"/>
  <c r="E63" i="4"/>
  <c r="D63" i="4"/>
  <c r="C62" i="4"/>
  <c r="C61" i="4" s="1"/>
  <c r="H61" i="4"/>
  <c r="G61" i="4"/>
  <c r="F61" i="4"/>
  <c r="E61" i="4"/>
  <c r="D61" i="4"/>
  <c r="C60" i="4"/>
  <c r="C59" i="4"/>
  <c r="C58" i="4"/>
  <c r="H57" i="4"/>
  <c r="G57" i="4"/>
  <c r="F57" i="4"/>
  <c r="E57" i="4"/>
  <c r="D57" i="4"/>
  <c r="C57" i="4"/>
  <c r="C56" i="4"/>
  <c r="C55" i="4" s="1"/>
  <c r="H55" i="4"/>
  <c r="G55" i="4"/>
  <c r="F55" i="4"/>
  <c r="E55" i="4"/>
  <c r="D55" i="4"/>
  <c r="C54" i="4"/>
  <c r="C53" i="4"/>
  <c r="C52" i="4" s="1"/>
  <c r="H52" i="4"/>
  <c r="G52" i="4"/>
  <c r="F52" i="4"/>
  <c r="E52" i="4"/>
  <c r="D52" i="4"/>
  <c r="C51" i="4"/>
  <c r="C50" i="4"/>
  <c r="C49" i="4"/>
  <c r="C48" i="4"/>
  <c r="H47" i="4"/>
  <c r="G47" i="4"/>
  <c r="F47" i="4"/>
  <c r="E47" i="4"/>
  <c r="D47" i="4"/>
  <c r="C47" i="4"/>
  <c r="C46" i="4"/>
  <c r="C45" i="4"/>
  <c r="C44" i="4"/>
  <c r="C43" i="4"/>
  <c r="C42" i="4"/>
  <c r="H41" i="4"/>
  <c r="G41" i="4"/>
  <c r="F41" i="4"/>
  <c r="E41" i="4"/>
  <c r="D41" i="4"/>
  <c r="C41" i="4"/>
  <c r="C40" i="4"/>
  <c r="C39" i="4" s="1"/>
  <c r="H39" i="4"/>
  <c r="G39" i="4"/>
  <c r="F39" i="4"/>
  <c r="E39" i="4"/>
  <c r="D39" i="4"/>
  <c r="C38" i="4"/>
  <c r="C37" i="4" s="1"/>
  <c r="H37" i="4"/>
  <c r="G37" i="4"/>
  <c r="F37" i="4"/>
  <c r="E37" i="4"/>
  <c r="D37" i="4"/>
  <c r="C36" i="4"/>
  <c r="C35" i="4"/>
  <c r="C34" i="4"/>
  <c r="C33" i="4"/>
  <c r="C32" i="4"/>
  <c r="C31" i="4"/>
  <c r="C30" i="4"/>
  <c r="C29" i="4" s="1"/>
  <c r="H29" i="4"/>
  <c r="G29" i="4"/>
  <c r="F29" i="4"/>
  <c r="E29" i="4"/>
  <c r="D29" i="4"/>
  <c r="C28" i="4"/>
  <c r="H27" i="4"/>
  <c r="G27" i="4"/>
  <c r="F27" i="4"/>
  <c r="E27" i="4"/>
  <c r="D27" i="4"/>
  <c r="C27" i="4"/>
  <c r="C26" i="4"/>
  <c r="C25" i="4"/>
  <c r="C24" i="4"/>
  <c r="C23" i="4"/>
  <c r="C22" i="4"/>
  <c r="C21" i="4"/>
  <c r="C20" i="4"/>
  <c r="C19" i="4"/>
  <c r="C14" i="4" s="1"/>
  <c r="C18" i="4"/>
  <c r="C17" i="4"/>
  <c r="C16" i="4"/>
  <c r="C15" i="4"/>
  <c r="H14" i="4"/>
  <c r="G14" i="4"/>
  <c r="G12" i="4" s="1"/>
  <c r="F14" i="4"/>
  <c r="F12" i="4" s="1"/>
  <c r="F10" i="4" s="1"/>
  <c r="E14" i="4"/>
  <c r="D14" i="4"/>
  <c r="H12" i="4"/>
  <c r="E12" i="4"/>
  <c r="E10" i="4" s="1"/>
  <c r="D12" i="4"/>
  <c r="C292" i="39"/>
  <c r="C290" i="39" s="1"/>
  <c r="C291" i="39"/>
  <c r="E290" i="39"/>
  <c r="D290" i="39"/>
  <c r="C289" i="39"/>
  <c r="C288" i="39"/>
  <c r="C287" i="39"/>
  <c r="C286" i="39" s="1"/>
  <c r="E286" i="39"/>
  <c r="E266" i="39" s="1"/>
  <c r="D286" i="39"/>
  <c r="C285" i="39"/>
  <c r="C284" i="39"/>
  <c r="C283" i="39"/>
  <c r="E282" i="39"/>
  <c r="D282" i="39"/>
  <c r="C282" i="39"/>
  <c r="C281" i="39"/>
  <c r="C280" i="39"/>
  <c r="C279" i="39"/>
  <c r="C278" i="39" s="1"/>
  <c r="E278" i="39"/>
  <c r="D278" i="39"/>
  <c r="C277" i="39"/>
  <c r="C276" i="39"/>
  <c r="C275" i="39"/>
  <c r="C273" i="39" s="1"/>
  <c r="C274" i="39"/>
  <c r="E273" i="39"/>
  <c r="D273" i="39"/>
  <c r="C272" i="39"/>
  <c r="C271" i="39"/>
  <c r="C270" i="39"/>
  <c r="C268" i="39" s="1"/>
  <c r="C269" i="39"/>
  <c r="E268" i="39"/>
  <c r="D268" i="39"/>
  <c r="D266" i="39" s="1"/>
  <c r="C264" i="39"/>
  <c r="C262" i="39" s="1"/>
  <c r="C263" i="39"/>
  <c r="E262" i="39"/>
  <c r="D262" i="39"/>
  <c r="C261" i="39"/>
  <c r="C260" i="39"/>
  <c r="C259" i="39"/>
  <c r="C258" i="39" s="1"/>
  <c r="E258" i="39"/>
  <c r="D258" i="39"/>
  <c r="C257" i="39"/>
  <c r="C256" i="39" s="1"/>
  <c r="E256" i="39"/>
  <c r="D256" i="39"/>
  <c r="C255" i="39"/>
  <c r="C254" i="39"/>
  <c r="C252" i="39" s="1"/>
  <c r="C253" i="39"/>
  <c r="E252" i="39"/>
  <c r="D252" i="39"/>
  <c r="C251" i="39"/>
  <c r="C250" i="39"/>
  <c r="E249" i="39"/>
  <c r="D249" i="39"/>
  <c r="C249" i="39"/>
  <c r="C248" i="39"/>
  <c r="C247" i="39"/>
  <c r="C246" i="39"/>
  <c r="E245" i="39"/>
  <c r="D245" i="39"/>
  <c r="C245" i="39"/>
  <c r="C244" i="39"/>
  <c r="C243" i="39" s="1"/>
  <c r="E243" i="39"/>
  <c r="D243" i="39"/>
  <c r="C242" i="39"/>
  <c r="C241" i="39"/>
  <c r="C240" i="39"/>
  <c r="C239" i="39" s="1"/>
  <c r="E239" i="39"/>
  <c r="D239" i="39"/>
  <c r="C238" i="39"/>
  <c r="C237" i="39"/>
  <c r="C236" i="39"/>
  <c r="E235" i="39"/>
  <c r="D235" i="39"/>
  <c r="C235" i="39"/>
  <c r="C234" i="39"/>
  <c r="C233" i="39"/>
  <c r="C232" i="39"/>
  <c r="C231" i="39"/>
  <c r="C230" i="39"/>
  <c r="C229" i="39"/>
  <c r="C228" i="39"/>
  <c r="C227" i="39"/>
  <c r="C226" i="39"/>
  <c r="C225" i="39" s="1"/>
  <c r="C223" i="39" s="1"/>
  <c r="E225" i="39"/>
  <c r="D225" i="39"/>
  <c r="D223" i="39" s="1"/>
  <c r="E223" i="39"/>
  <c r="C221" i="39"/>
  <c r="C220" i="39" s="1"/>
  <c r="E220" i="39"/>
  <c r="D220" i="39"/>
  <c r="C219" i="39"/>
  <c r="C218" i="39" s="1"/>
  <c r="E218" i="39"/>
  <c r="D218" i="39"/>
  <c r="C217" i="39"/>
  <c r="C216" i="39" s="1"/>
  <c r="E216" i="39"/>
  <c r="D216" i="39"/>
  <c r="C215" i="39"/>
  <c r="C214" i="39"/>
  <c r="C213" i="39" s="1"/>
  <c r="E213" i="39"/>
  <c r="D213" i="39"/>
  <c r="C212" i="39"/>
  <c r="C211" i="39" s="1"/>
  <c r="E211" i="39"/>
  <c r="D211" i="39"/>
  <c r="C210" i="39"/>
  <c r="C209" i="39"/>
  <c r="C208" i="39"/>
  <c r="C207" i="39"/>
  <c r="C206" i="39" s="1"/>
  <c r="E206" i="39"/>
  <c r="D206" i="39"/>
  <c r="C205" i="39"/>
  <c r="E204" i="39"/>
  <c r="D204" i="39"/>
  <c r="C204" i="39"/>
  <c r="C203" i="39"/>
  <c r="C202" i="39"/>
  <c r="C201" i="39"/>
  <c r="C200" i="39"/>
  <c r="C199" i="39" s="1"/>
  <c r="E199" i="39"/>
  <c r="D199" i="39"/>
  <c r="C198" i="39"/>
  <c r="C197" i="39"/>
  <c r="C196" i="39"/>
  <c r="C195" i="39" s="1"/>
  <c r="E195" i="39"/>
  <c r="D195" i="39"/>
  <c r="C194" i="39"/>
  <c r="C193" i="39" s="1"/>
  <c r="E193" i="39"/>
  <c r="D193" i="39"/>
  <c r="D191" i="39" s="1"/>
  <c r="E191" i="39"/>
  <c r="C189" i="39"/>
  <c r="C188" i="39"/>
  <c r="E187" i="39"/>
  <c r="D187" i="39"/>
  <c r="C187" i="39"/>
  <c r="C186" i="39"/>
  <c r="C183" i="39" s="1"/>
  <c r="C185" i="39"/>
  <c r="C184" i="39"/>
  <c r="E183" i="39"/>
  <c r="D183" i="39"/>
  <c r="C182" i="39"/>
  <c r="C181" i="39"/>
  <c r="C180" i="39" s="1"/>
  <c r="E180" i="39"/>
  <c r="D180" i="39"/>
  <c r="C179" i="39"/>
  <c r="E178" i="39"/>
  <c r="D178" i="39"/>
  <c r="C178" i="39"/>
  <c r="C177" i="39"/>
  <c r="C176" i="39" s="1"/>
  <c r="E176" i="39"/>
  <c r="D176" i="39"/>
  <c r="C175" i="39"/>
  <c r="C174" i="39"/>
  <c r="C173" i="39"/>
  <c r="C172" i="39"/>
  <c r="C171" i="39" s="1"/>
  <c r="E171" i="39"/>
  <c r="D171" i="39"/>
  <c r="C170" i="39"/>
  <c r="C169" i="39"/>
  <c r="C168" i="39"/>
  <c r="E167" i="39"/>
  <c r="D167" i="39"/>
  <c r="D165" i="39" s="1"/>
  <c r="C167" i="39"/>
  <c r="E165" i="39"/>
  <c r="C163" i="39"/>
  <c r="E162" i="39"/>
  <c r="D162" i="39"/>
  <c r="C162" i="39"/>
  <c r="C161" i="39"/>
  <c r="C160" i="39"/>
  <c r="C159" i="39" s="1"/>
  <c r="E159" i="39"/>
  <c r="D159" i="39"/>
  <c r="C158" i="39"/>
  <c r="E157" i="39"/>
  <c r="D157" i="39"/>
  <c r="C157" i="39"/>
  <c r="C156" i="39"/>
  <c r="C153" i="39" s="1"/>
  <c r="C155" i="39"/>
  <c r="C154" i="39"/>
  <c r="E153" i="39"/>
  <c r="D153" i="39"/>
  <c r="C152" i="39"/>
  <c r="C151" i="39" s="1"/>
  <c r="E151" i="39"/>
  <c r="D151" i="39"/>
  <c r="C150" i="39"/>
  <c r="C149" i="39"/>
  <c r="E148" i="39"/>
  <c r="D148" i="39"/>
  <c r="C148" i="39"/>
  <c r="C147" i="39"/>
  <c r="C146" i="39"/>
  <c r="C145" i="39"/>
  <c r="C144" i="39"/>
  <c r="C143" i="39" s="1"/>
  <c r="E143" i="39"/>
  <c r="D143" i="39"/>
  <c r="E141" i="39"/>
  <c r="D141" i="39"/>
  <c r="C139" i="39"/>
  <c r="C138" i="39"/>
  <c r="E137" i="39"/>
  <c r="D137" i="39"/>
  <c r="C137" i="39"/>
  <c r="C136" i="39"/>
  <c r="C135" i="39"/>
  <c r="C134" i="39" s="1"/>
  <c r="E134" i="39"/>
  <c r="D134" i="39"/>
  <c r="C133" i="39"/>
  <c r="C132" i="39"/>
  <c r="C131" i="39"/>
  <c r="E130" i="39"/>
  <c r="D130" i="39"/>
  <c r="C130" i="39"/>
  <c r="C129" i="39"/>
  <c r="C128" i="39"/>
  <c r="C127" i="39"/>
  <c r="C126" i="39"/>
  <c r="E125" i="39"/>
  <c r="D125" i="39"/>
  <c r="C125" i="39"/>
  <c r="C124" i="39"/>
  <c r="C123" i="39"/>
  <c r="C122" i="39"/>
  <c r="C121" i="39"/>
  <c r="C120" i="39"/>
  <c r="C119" i="39"/>
  <c r="C118" i="39"/>
  <c r="C117" i="39"/>
  <c r="C116" i="39" s="1"/>
  <c r="E116" i="39"/>
  <c r="D116" i="39"/>
  <c r="C115" i="39"/>
  <c r="E114" i="39"/>
  <c r="D114" i="39"/>
  <c r="C114" i="39"/>
  <c r="C113" i="39"/>
  <c r="C112" i="39" s="1"/>
  <c r="E112" i="39"/>
  <c r="D112" i="39"/>
  <c r="C111" i="39"/>
  <c r="C110" i="39"/>
  <c r="C109" i="39"/>
  <c r="E108" i="39"/>
  <c r="D108" i="39"/>
  <c r="C108" i="39"/>
  <c r="C107" i="39"/>
  <c r="C106" i="39"/>
  <c r="C105" i="39" s="1"/>
  <c r="E105" i="39"/>
  <c r="D105" i="39"/>
  <c r="C104" i="39"/>
  <c r="C103" i="39"/>
  <c r="C102" i="39"/>
  <c r="C101" i="39"/>
  <c r="E100" i="39"/>
  <c r="D100" i="39"/>
  <c r="C100" i="39"/>
  <c r="C99" i="39"/>
  <c r="C98" i="39"/>
  <c r="C97" i="39"/>
  <c r="C96" i="39"/>
  <c r="C95" i="39"/>
  <c r="C94" i="39"/>
  <c r="C93" i="39" s="1"/>
  <c r="E93" i="39"/>
  <c r="D93" i="39"/>
  <c r="C92" i="39"/>
  <c r="C91" i="39"/>
  <c r="C90" i="39"/>
  <c r="C89" i="39"/>
  <c r="C88" i="39"/>
  <c r="C87" i="39"/>
  <c r="C86" i="39"/>
  <c r="C85" i="39"/>
  <c r="C84" i="39"/>
  <c r="C83" i="39"/>
  <c r="C82" i="39" s="1"/>
  <c r="E82" i="39"/>
  <c r="D82" i="39"/>
  <c r="E80" i="39"/>
  <c r="D80" i="39"/>
  <c r="C78" i="39"/>
  <c r="C77" i="39" s="1"/>
  <c r="E77" i="39"/>
  <c r="D77" i="39"/>
  <c r="C76" i="39"/>
  <c r="C75" i="39" s="1"/>
  <c r="E75" i="39"/>
  <c r="D75" i="39"/>
  <c r="C74" i="39"/>
  <c r="C73" i="39" s="1"/>
  <c r="E73" i="39"/>
  <c r="D73" i="39"/>
  <c r="C72" i="39"/>
  <c r="C71" i="39"/>
  <c r="C70" i="39" s="1"/>
  <c r="E70" i="39"/>
  <c r="D70" i="39"/>
  <c r="C69" i="39"/>
  <c r="C68" i="39"/>
  <c r="C67" i="39"/>
  <c r="C66" i="39"/>
  <c r="C65" i="39"/>
  <c r="C64" i="39"/>
  <c r="E63" i="39"/>
  <c r="D63" i="39"/>
  <c r="C63" i="39"/>
  <c r="C62" i="39"/>
  <c r="E61" i="39"/>
  <c r="D61" i="39"/>
  <c r="C61" i="39"/>
  <c r="C60" i="39"/>
  <c r="C59" i="39"/>
  <c r="C58" i="39"/>
  <c r="E57" i="39"/>
  <c r="D57" i="39"/>
  <c r="C57" i="39"/>
  <c r="C56" i="39"/>
  <c r="C55" i="39" s="1"/>
  <c r="E55" i="39"/>
  <c r="D55" i="39"/>
  <c r="C54" i="39"/>
  <c r="C53" i="39"/>
  <c r="E52" i="39"/>
  <c r="D52" i="39"/>
  <c r="C52" i="39"/>
  <c r="C51" i="39"/>
  <c r="C50" i="39"/>
  <c r="C49" i="39"/>
  <c r="C48" i="39"/>
  <c r="C47" i="39" s="1"/>
  <c r="E47" i="39"/>
  <c r="D47" i="39"/>
  <c r="C46" i="39"/>
  <c r="C45" i="39"/>
  <c r="C44" i="39"/>
  <c r="C43" i="39"/>
  <c r="C42" i="39"/>
  <c r="C41" i="39" s="1"/>
  <c r="E41" i="39"/>
  <c r="D41" i="39"/>
  <c r="C40" i="39"/>
  <c r="C39" i="39" s="1"/>
  <c r="E39" i="39"/>
  <c r="D39" i="39"/>
  <c r="C38" i="39"/>
  <c r="E37" i="39"/>
  <c r="D37" i="39"/>
  <c r="C37" i="39"/>
  <c r="C36" i="39"/>
  <c r="C35" i="39"/>
  <c r="C34" i="39"/>
  <c r="C33" i="39"/>
  <c r="C32" i="39"/>
  <c r="C31" i="39"/>
  <c r="C30" i="39"/>
  <c r="C29" i="39" s="1"/>
  <c r="E29" i="39"/>
  <c r="D29" i="39"/>
  <c r="C28" i="39"/>
  <c r="E27" i="39"/>
  <c r="D27" i="39"/>
  <c r="C27" i="39"/>
  <c r="C26" i="39"/>
  <c r="C25" i="39"/>
  <c r="C24" i="39"/>
  <c r="C23" i="39"/>
  <c r="C22" i="39"/>
  <c r="C21" i="39"/>
  <c r="C20" i="39"/>
  <c r="C19" i="39"/>
  <c r="C18" i="39"/>
  <c r="C17" i="39"/>
  <c r="C16" i="39"/>
  <c r="C15" i="39"/>
  <c r="E14" i="39"/>
  <c r="D14" i="39"/>
  <c r="C14" i="39"/>
  <c r="E12" i="39"/>
  <c r="E10" i="39" s="1"/>
  <c r="D12" i="39"/>
  <c r="C293" i="40"/>
  <c r="C291" i="40" s="1"/>
  <c r="C292" i="40"/>
  <c r="E291" i="40"/>
  <c r="D98" i="34" s="1"/>
  <c r="J98" i="34" s="1"/>
  <c r="D291" i="40"/>
  <c r="C98" i="34" s="1"/>
  <c r="C290" i="40"/>
  <c r="C289" i="40"/>
  <c r="C288" i="40"/>
  <c r="E287" i="40"/>
  <c r="D97" i="34" s="1"/>
  <c r="J97" i="34" s="1"/>
  <c r="D287" i="40"/>
  <c r="C97" i="34" s="1"/>
  <c r="C287" i="40"/>
  <c r="C286" i="40"/>
  <c r="C285" i="40"/>
  <c r="C284" i="40"/>
  <c r="E283" i="40"/>
  <c r="D96" i="34" s="1"/>
  <c r="J96" i="34" s="1"/>
  <c r="D283" i="40"/>
  <c r="C96" i="34" s="1"/>
  <c r="C283" i="40"/>
  <c r="C282" i="40"/>
  <c r="C281" i="40"/>
  <c r="C280" i="40"/>
  <c r="C279" i="40" s="1"/>
  <c r="E279" i="40"/>
  <c r="D95" i="34" s="1"/>
  <c r="J95" i="34" s="1"/>
  <c r="D279" i="40"/>
  <c r="C95" i="34" s="1"/>
  <c r="C278" i="40"/>
  <c r="C277" i="40"/>
  <c r="C276" i="40"/>
  <c r="C275" i="40"/>
  <c r="C274" i="40" s="1"/>
  <c r="E274" i="40"/>
  <c r="D94" i="34" s="1"/>
  <c r="J94" i="34" s="1"/>
  <c r="D274" i="40"/>
  <c r="C94" i="34" s="1"/>
  <c r="C273" i="40"/>
  <c r="C272" i="40"/>
  <c r="C271" i="40"/>
  <c r="C270" i="40"/>
  <c r="E269" i="40"/>
  <c r="D93" i="34" s="1"/>
  <c r="D269" i="40"/>
  <c r="C93" i="34" s="1"/>
  <c r="C269" i="40"/>
  <c r="C265" i="40"/>
  <c r="C264" i="40"/>
  <c r="E263" i="40"/>
  <c r="D89" i="34" s="1"/>
  <c r="J89" i="34" s="1"/>
  <c r="D263" i="40"/>
  <c r="C89" i="34" s="1"/>
  <c r="C263" i="40"/>
  <c r="C262" i="40"/>
  <c r="C261" i="40"/>
  <c r="C260" i="40"/>
  <c r="E259" i="40"/>
  <c r="D88" i="34" s="1"/>
  <c r="J88" i="34" s="1"/>
  <c r="D259" i="40"/>
  <c r="C88" i="34" s="1"/>
  <c r="C259" i="40"/>
  <c r="C258" i="40"/>
  <c r="C257" i="40" s="1"/>
  <c r="E257" i="40"/>
  <c r="D87" i="34" s="1"/>
  <c r="J87" i="34" s="1"/>
  <c r="D257" i="40"/>
  <c r="C87" i="34" s="1"/>
  <c r="I87" i="34" s="1"/>
  <c r="C256" i="40"/>
  <c r="C255" i="40"/>
  <c r="C254" i="40"/>
  <c r="E253" i="40"/>
  <c r="D86" i="34" s="1"/>
  <c r="J86" i="34" s="1"/>
  <c r="D253" i="40"/>
  <c r="C86" i="34" s="1"/>
  <c r="C253" i="40"/>
  <c r="C252" i="40"/>
  <c r="C250" i="40" s="1"/>
  <c r="C251" i="40"/>
  <c r="E250" i="40"/>
  <c r="D85" i="34" s="1"/>
  <c r="J85" i="34" s="1"/>
  <c r="D250" i="40"/>
  <c r="C85" i="34" s="1"/>
  <c r="C249" i="40"/>
  <c r="C248" i="40"/>
  <c r="C247" i="40"/>
  <c r="C246" i="40" s="1"/>
  <c r="E246" i="40"/>
  <c r="D84" i="34" s="1"/>
  <c r="J84" i="34" s="1"/>
  <c r="D246" i="40"/>
  <c r="C84" i="34" s="1"/>
  <c r="I84" i="34" s="1"/>
  <c r="C245" i="40"/>
  <c r="E244" i="40"/>
  <c r="D83" i="34" s="1"/>
  <c r="J83" i="34" s="1"/>
  <c r="D244" i="40"/>
  <c r="C83" i="34" s="1"/>
  <c r="C244" i="40"/>
  <c r="C243" i="40"/>
  <c r="C242" i="40"/>
  <c r="C241" i="40"/>
  <c r="C240" i="40" s="1"/>
  <c r="E240" i="40"/>
  <c r="D82" i="34" s="1"/>
  <c r="J82" i="34" s="1"/>
  <c r="D240" i="40"/>
  <c r="C82" i="34" s="1"/>
  <c r="C239" i="40"/>
  <c r="C238" i="40"/>
  <c r="C237" i="40"/>
  <c r="C236" i="40" s="1"/>
  <c r="E236" i="40"/>
  <c r="E224" i="40" s="1"/>
  <c r="D236" i="40"/>
  <c r="C81" i="34" s="1"/>
  <c r="C235" i="40"/>
  <c r="C234" i="40"/>
  <c r="C233" i="40"/>
  <c r="C232" i="40"/>
  <c r="C231" i="40"/>
  <c r="C230" i="40"/>
  <c r="C229" i="40"/>
  <c r="C228" i="40"/>
  <c r="C227" i="40"/>
  <c r="E226" i="40"/>
  <c r="D80" i="34" s="1"/>
  <c r="D226" i="40"/>
  <c r="D224" i="40" s="1"/>
  <c r="C226" i="40"/>
  <c r="C222" i="40"/>
  <c r="E221" i="40"/>
  <c r="D74" i="34" s="1"/>
  <c r="J74" i="34" s="1"/>
  <c r="D221" i="40"/>
  <c r="C74" i="34" s="1"/>
  <c r="C221" i="40"/>
  <c r="C220" i="40"/>
  <c r="C219" i="40" s="1"/>
  <c r="E219" i="40"/>
  <c r="D76" i="34" s="1"/>
  <c r="J76" i="34" s="1"/>
  <c r="D219" i="40"/>
  <c r="C76" i="34" s="1"/>
  <c r="C218" i="40"/>
  <c r="E217" i="40"/>
  <c r="D75" i="34" s="1"/>
  <c r="J75" i="34" s="1"/>
  <c r="D217" i="40"/>
  <c r="C75" i="34" s="1"/>
  <c r="I75" i="34" s="1"/>
  <c r="C217" i="40"/>
  <c r="C216" i="40"/>
  <c r="C215" i="40"/>
  <c r="C214" i="40" s="1"/>
  <c r="E214" i="40"/>
  <c r="D73" i="34" s="1"/>
  <c r="J73" i="34" s="1"/>
  <c r="D214" i="40"/>
  <c r="C73" i="34" s="1"/>
  <c r="C213" i="40"/>
  <c r="C212" i="40" s="1"/>
  <c r="E212" i="40"/>
  <c r="D72" i="34" s="1"/>
  <c r="J72" i="34" s="1"/>
  <c r="D212" i="40"/>
  <c r="C72" i="34" s="1"/>
  <c r="C211" i="40"/>
  <c r="C210" i="40"/>
  <c r="C209" i="40"/>
  <c r="C208" i="40"/>
  <c r="E207" i="40"/>
  <c r="D71" i="34" s="1"/>
  <c r="J71" i="34" s="1"/>
  <c r="D207" i="40"/>
  <c r="C71" i="34" s="1"/>
  <c r="C207" i="40"/>
  <c r="C206" i="40"/>
  <c r="C205" i="40" s="1"/>
  <c r="E205" i="40"/>
  <c r="D70" i="34" s="1"/>
  <c r="J70" i="34" s="1"/>
  <c r="D205" i="40"/>
  <c r="C70" i="34" s="1"/>
  <c r="C204" i="40"/>
  <c r="C203" i="40"/>
  <c r="C202" i="40"/>
  <c r="C201" i="40"/>
  <c r="C200" i="40" s="1"/>
  <c r="E200" i="40"/>
  <c r="D69" i="34" s="1"/>
  <c r="J69" i="34" s="1"/>
  <c r="D200" i="40"/>
  <c r="C69" i="34" s="1"/>
  <c r="I69" i="34" s="1"/>
  <c r="C199" i="40"/>
  <c r="C198" i="40"/>
  <c r="C197" i="40"/>
  <c r="C196" i="40" s="1"/>
  <c r="E196" i="40"/>
  <c r="D68" i="34" s="1"/>
  <c r="J68" i="34" s="1"/>
  <c r="D196" i="40"/>
  <c r="C68" i="34" s="1"/>
  <c r="C195" i="40"/>
  <c r="C194" i="40" s="1"/>
  <c r="C192" i="40" s="1"/>
  <c r="E194" i="40"/>
  <c r="D67" i="34" s="1"/>
  <c r="J67" i="34" s="1"/>
  <c r="D194" i="40"/>
  <c r="C67" i="34" s="1"/>
  <c r="D192" i="40"/>
  <c r="C190" i="40"/>
  <c r="C189" i="40"/>
  <c r="C188" i="40" s="1"/>
  <c r="E188" i="40"/>
  <c r="D63" i="34" s="1"/>
  <c r="J63" i="34" s="1"/>
  <c r="D188" i="40"/>
  <c r="C63" i="34" s="1"/>
  <c r="C187" i="40"/>
  <c r="C186" i="40"/>
  <c r="C184" i="40" s="1"/>
  <c r="C185" i="40"/>
  <c r="E184" i="40"/>
  <c r="D62" i="34" s="1"/>
  <c r="J62" i="34" s="1"/>
  <c r="D184" i="40"/>
  <c r="C62" i="34" s="1"/>
  <c r="I62" i="34" s="1"/>
  <c r="C183" i="40"/>
  <c r="C181" i="40" s="1"/>
  <c r="C182" i="40"/>
  <c r="E181" i="40"/>
  <c r="D59" i="34" s="1"/>
  <c r="J59" i="34" s="1"/>
  <c r="D181" i="40"/>
  <c r="C59" i="34" s="1"/>
  <c r="I59" i="34" s="1"/>
  <c r="C180" i="40"/>
  <c r="C179" i="40" s="1"/>
  <c r="E179" i="40"/>
  <c r="D61" i="34" s="1"/>
  <c r="J61" i="34" s="1"/>
  <c r="D179" i="40"/>
  <c r="C61" i="34" s="1"/>
  <c r="C178" i="40"/>
  <c r="E177" i="40"/>
  <c r="D60" i="34" s="1"/>
  <c r="J60" i="34" s="1"/>
  <c r="D177" i="40"/>
  <c r="C60" i="34" s="1"/>
  <c r="C177" i="40"/>
  <c r="C176" i="40"/>
  <c r="C175" i="40"/>
  <c r="C174" i="40"/>
  <c r="C173" i="40"/>
  <c r="E172" i="40"/>
  <c r="D58" i="34" s="1"/>
  <c r="J58" i="34" s="1"/>
  <c r="D172" i="40"/>
  <c r="C58" i="34" s="1"/>
  <c r="C172" i="40"/>
  <c r="C171" i="40"/>
  <c r="C170" i="40"/>
  <c r="C169" i="40"/>
  <c r="C168" i="40" s="1"/>
  <c r="C166" i="40" s="1"/>
  <c r="E168" i="40"/>
  <c r="D57" i="34" s="1"/>
  <c r="J57" i="34" s="1"/>
  <c r="D168" i="40"/>
  <c r="C57" i="34" s="1"/>
  <c r="B57" i="34" s="1"/>
  <c r="H57" i="34" s="1"/>
  <c r="D166" i="40"/>
  <c r="C164" i="40"/>
  <c r="C163" i="40" s="1"/>
  <c r="E163" i="40"/>
  <c r="D52" i="34" s="1"/>
  <c r="J52" i="34" s="1"/>
  <c r="D163" i="40"/>
  <c r="C52" i="34" s="1"/>
  <c r="B52" i="34" s="1"/>
  <c r="H52" i="34" s="1"/>
  <c r="C162" i="40"/>
  <c r="C161" i="40"/>
  <c r="C160" i="40" s="1"/>
  <c r="E160" i="40"/>
  <c r="D51" i="34" s="1"/>
  <c r="J51" i="34" s="1"/>
  <c r="D160" i="40"/>
  <c r="C51" i="34" s="1"/>
  <c r="C159" i="40"/>
  <c r="C158" i="40" s="1"/>
  <c r="E158" i="40"/>
  <c r="D53" i="34" s="1"/>
  <c r="J53" i="34" s="1"/>
  <c r="D158" i="40"/>
  <c r="C53" i="34" s="1"/>
  <c r="C157" i="40"/>
  <c r="C156" i="40"/>
  <c r="C155" i="40"/>
  <c r="E154" i="40"/>
  <c r="D50" i="34" s="1"/>
  <c r="J50" i="34" s="1"/>
  <c r="D154" i="40"/>
  <c r="C50" i="34" s="1"/>
  <c r="C154" i="40"/>
  <c r="C153" i="40"/>
  <c r="E152" i="40"/>
  <c r="D49" i="34" s="1"/>
  <c r="J49" i="34" s="1"/>
  <c r="D152" i="40"/>
  <c r="C49" i="34" s="1"/>
  <c r="I49" i="34" s="1"/>
  <c r="C152" i="40"/>
  <c r="C151" i="40"/>
  <c r="C150" i="40"/>
  <c r="C149" i="40" s="1"/>
  <c r="E149" i="40"/>
  <c r="D48" i="34" s="1"/>
  <c r="J48" i="34" s="1"/>
  <c r="D149" i="40"/>
  <c r="C48" i="34" s="1"/>
  <c r="C148" i="40"/>
  <c r="C147" i="40"/>
  <c r="C146" i="40"/>
  <c r="C145" i="40"/>
  <c r="E144" i="40"/>
  <c r="D47" i="34" s="1"/>
  <c r="J47" i="34" s="1"/>
  <c r="D144" i="40"/>
  <c r="C47" i="34" s="1"/>
  <c r="C144" i="40"/>
  <c r="C140" i="40"/>
  <c r="C139" i="40"/>
  <c r="E138" i="40"/>
  <c r="D43" i="34" s="1"/>
  <c r="J43" i="34" s="1"/>
  <c r="D138" i="40"/>
  <c r="C43" i="34" s="1"/>
  <c r="C138" i="40"/>
  <c r="C137" i="40"/>
  <c r="C135" i="40" s="1"/>
  <c r="C136" i="40"/>
  <c r="E135" i="40"/>
  <c r="D42" i="34" s="1"/>
  <c r="J42" i="34" s="1"/>
  <c r="D135" i="40"/>
  <c r="C42" i="34" s="1"/>
  <c r="B42" i="34" s="1"/>
  <c r="H42" i="34" s="1"/>
  <c r="C134" i="40"/>
  <c r="C133" i="40"/>
  <c r="C132" i="40"/>
  <c r="C131" i="40" s="1"/>
  <c r="E131" i="40"/>
  <c r="D41" i="34" s="1"/>
  <c r="J41" i="34" s="1"/>
  <c r="D131" i="40"/>
  <c r="C41" i="34" s="1"/>
  <c r="C130" i="40"/>
  <c r="C129" i="40"/>
  <c r="C128" i="40"/>
  <c r="C127" i="40"/>
  <c r="C126" i="40" s="1"/>
  <c r="E126" i="40"/>
  <c r="D40" i="34" s="1"/>
  <c r="J40" i="34" s="1"/>
  <c r="D126" i="40"/>
  <c r="C40" i="34" s="1"/>
  <c r="C125" i="40"/>
  <c r="C124" i="40"/>
  <c r="C123" i="40"/>
  <c r="C122" i="40"/>
  <c r="C121" i="40"/>
  <c r="C120" i="40"/>
  <c r="C119" i="40"/>
  <c r="C117" i="40" s="1"/>
  <c r="C118" i="40"/>
  <c r="E117" i="40"/>
  <c r="D39" i="34" s="1"/>
  <c r="J39" i="34" s="1"/>
  <c r="D117" i="40"/>
  <c r="C39" i="34" s="1"/>
  <c r="I39" i="34" s="1"/>
  <c r="C116" i="40"/>
  <c r="C115" i="40" s="1"/>
  <c r="E115" i="40"/>
  <c r="D38" i="34" s="1"/>
  <c r="J38" i="34" s="1"/>
  <c r="D115" i="40"/>
  <c r="C38" i="34" s="1"/>
  <c r="C114" i="40"/>
  <c r="E113" i="40"/>
  <c r="D37" i="34" s="1"/>
  <c r="J37" i="34" s="1"/>
  <c r="D113" i="40"/>
  <c r="C37" i="34" s="1"/>
  <c r="I37" i="34" s="1"/>
  <c r="C113" i="40"/>
  <c r="C112" i="40"/>
  <c r="C111" i="40"/>
  <c r="C110" i="40"/>
  <c r="C109" i="40" s="1"/>
  <c r="E109" i="40"/>
  <c r="D36" i="34" s="1"/>
  <c r="J36" i="34" s="1"/>
  <c r="D109" i="40"/>
  <c r="C36" i="34" s="1"/>
  <c r="I36" i="34" s="1"/>
  <c r="C108" i="40"/>
  <c r="C107" i="40"/>
  <c r="E106" i="40"/>
  <c r="D35" i="34" s="1"/>
  <c r="J35" i="34" s="1"/>
  <c r="D106" i="40"/>
  <c r="C35" i="34" s="1"/>
  <c r="C106" i="40"/>
  <c r="C105" i="40"/>
  <c r="C104" i="40"/>
  <c r="C103" i="40"/>
  <c r="C102" i="40"/>
  <c r="C101" i="40" s="1"/>
  <c r="E101" i="40"/>
  <c r="D34" i="34" s="1"/>
  <c r="J34" i="34" s="1"/>
  <c r="D101" i="40"/>
  <c r="C34" i="34" s="1"/>
  <c r="B34" i="34" s="1"/>
  <c r="H34" i="34" s="1"/>
  <c r="C100" i="40"/>
  <c r="C99" i="40"/>
  <c r="C98" i="40"/>
  <c r="C97" i="40"/>
  <c r="C96" i="40"/>
  <c r="C95" i="40"/>
  <c r="E94" i="40"/>
  <c r="D33" i="34" s="1"/>
  <c r="J33" i="34" s="1"/>
  <c r="D94" i="40"/>
  <c r="C33" i="34" s="1"/>
  <c r="C94" i="40"/>
  <c r="C93" i="40"/>
  <c r="C92" i="40"/>
  <c r="C91" i="40"/>
  <c r="C90" i="40"/>
  <c r="C89" i="40"/>
  <c r="C88" i="40"/>
  <c r="C87" i="40"/>
  <c r="C86" i="40"/>
  <c r="C85" i="40"/>
  <c r="C83" i="40" s="1"/>
  <c r="C84" i="40"/>
  <c r="E83" i="40"/>
  <c r="D32" i="34" s="1"/>
  <c r="J32" i="34" s="1"/>
  <c r="D83" i="40"/>
  <c r="C32" i="34" s="1"/>
  <c r="C79" i="40"/>
  <c r="E78" i="40"/>
  <c r="D28" i="34" s="1"/>
  <c r="D78" i="40"/>
  <c r="C28" i="34" s="1"/>
  <c r="B28" i="34" s="1"/>
  <c r="C78" i="40"/>
  <c r="C77" i="40"/>
  <c r="E76" i="40"/>
  <c r="D27" i="34" s="1"/>
  <c r="J27" i="34" s="1"/>
  <c r="D76" i="40"/>
  <c r="C27" i="34" s="1"/>
  <c r="C76" i="40"/>
  <c r="C75" i="40"/>
  <c r="E74" i="40"/>
  <c r="D26" i="34" s="1"/>
  <c r="J26" i="34" s="1"/>
  <c r="D74" i="40"/>
  <c r="C26" i="34" s="1"/>
  <c r="C74" i="40"/>
  <c r="C73" i="40"/>
  <c r="C72" i="40"/>
  <c r="C71" i="40" s="1"/>
  <c r="E71" i="40"/>
  <c r="D25" i="34" s="1"/>
  <c r="J25" i="34" s="1"/>
  <c r="D71" i="40"/>
  <c r="C25" i="34" s="1"/>
  <c r="C70" i="40"/>
  <c r="C69" i="40"/>
  <c r="C68" i="40"/>
  <c r="C67" i="40"/>
  <c r="C66" i="40"/>
  <c r="C65" i="40"/>
  <c r="C64" i="40" s="1"/>
  <c r="E64" i="40"/>
  <c r="D24" i="34" s="1"/>
  <c r="J24" i="34" s="1"/>
  <c r="D64" i="40"/>
  <c r="C24" i="34" s="1"/>
  <c r="C63" i="40"/>
  <c r="E62" i="40"/>
  <c r="D23" i="34" s="1"/>
  <c r="J23" i="34" s="1"/>
  <c r="D62" i="40"/>
  <c r="C23" i="34" s="1"/>
  <c r="I23" i="34" s="1"/>
  <c r="C62" i="40"/>
  <c r="C61" i="40"/>
  <c r="C60" i="40"/>
  <c r="C58" i="40" s="1"/>
  <c r="C59" i="40"/>
  <c r="E58" i="40"/>
  <c r="D22" i="34" s="1"/>
  <c r="J22" i="34" s="1"/>
  <c r="D58" i="40"/>
  <c r="C22" i="34" s="1"/>
  <c r="B22" i="34" s="1"/>
  <c r="H22" i="34" s="1"/>
  <c r="C57" i="40"/>
  <c r="E56" i="40"/>
  <c r="D21" i="34" s="1"/>
  <c r="J21" i="34" s="1"/>
  <c r="D56" i="40"/>
  <c r="C21" i="34" s="1"/>
  <c r="B21" i="34" s="1"/>
  <c r="H21" i="34" s="1"/>
  <c r="C56" i="40"/>
  <c r="C55" i="40"/>
  <c r="C53" i="40" s="1"/>
  <c r="C54" i="40"/>
  <c r="E53" i="40"/>
  <c r="D20" i="34" s="1"/>
  <c r="J20" i="34" s="1"/>
  <c r="D53" i="40"/>
  <c r="C20" i="34" s="1"/>
  <c r="B20" i="34" s="1"/>
  <c r="H20" i="34" s="1"/>
  <c r="C52" i="40"/>
  <c r="C51" i="40"/>
  <c r="C50" i="40"/>
  <c r="C48" i="40" s="1"/>
  <c r="C49" i="40"/>
  <c r="E48" i="40"/>
  <c r="D19" i="34" s="1"/>
  <c r="J19" i="34" s="1"/>
  <c r="D48" i="40"/>
  <c r="C19" i="34" s="1"/>
  <c r="C47" i="40"/>
  <c r="C46" i="40"/>
  <c r="C45" i="40"/>
  <c r="C44" i="40"/>
  <c r="C42" i="40" s="1"/>
  <c r="C43" i="40"/>
  <c r="E42" i="40"/>
  <c r="D18" i="34" s="1"/>
  <c r="J18" i="34" s="1"/>
  <c r="D42" i="40"/>
  <c r="C18" i="34" s="1"/>
  <c r="C41" i="40"/>
  <c r="E40" i="40"/>
  <c r="D17" i="34" s="1"/>
  <c r="J17" i="34" s="1"/>
  <c r="D40" i="40"/>
  <c r="C17" i="34" s="1"/>
  <c r="C40" i="40"/>
  <c r="C39" i="40"/>
  <c r="E38" i="40"/>
  <c r="D16" i="34" s="1"/>
  <c r="J16" i="34" s="1"/>
  <c r="D38" i="40"/>
  <c r="C16" i="34" s="1"/>
  <c r="C38" i="40"/>
  <c r="C37" i="40"/>
  <c r="C36" i="40"/>
  <c r="C35" i="40"/>
  <c r="C34" i="40"/>
  <c r="C33" i="40"/>
  <c r="C32" i="40"/>
  <c r="C31" i="40"/>
  <c r="C30" i="40" s="1"/>
  <c r="E30" i="40"/>
  <c r="D15" i="34" s="1"/>
  <c r="J15" i="34" s="1"/>
  <c r="D30" i="40"/>
  <c r="C15" i="34" s="1"/>
  <c r="I15" i="34" s="1"/>
  <c r="C29" i="40"/>
  <c r="C28" i="40" s="1"/>
  <c r="E28" i="40"/>
  <c r="D14" i="34" s="1"/>
  <c r="J14" i="34" s="1"/>
  <c r="D28" i="40"/>
  <c r="C14" i="34" s="1"/>
  <c r="C27" i="40"/>
  <c r="C26" i="40"/>
  <c r="C25" i="40"/>
  <c r="C24" i="40"/>
  <c r="C23" i="40"/>
  <c r="C22" i="40"/>
  <c r="C21" i="40"/>
  <c r="C20" i="40"/>
  <c r="C19" i="40"/>
  <c r="C18" i="40"/>
  <c r="C17" i="40"/>
  <c r="C16" i="40"/>
  <c r="C15" i="40" s="1"/>
  <c r="C13" i="40" s="1"/>
  <c r="E15" i="40"/>
  <c r="D13" i="34" s="1"/>
  <c r="J13" i="34" s="1"/>
  <c r="D15" i="40"/>
  <c r="C13" i="34" s="1"/>
  <c r="B38" i="34" l="1"/>
  <c r="H38" i="34" s="1"/>
  <c r="I38" i="34"/>
  <c r="I26" i="34"/>
  <c r="B26" i="34"/>
  <c r="H26" i="34" s="1"/>
  <c r="C224" i="40"/>
  <c r="C191" i="5"/>
  <c r="B9" i="27"/>
  <c r="B68" i="34"/>
  <c r="H68" i="34" s="1"/>
  <c r="I68" i="34"/>
  <c r="D10" i="39"/>
  <c r="G10" i="4"/>
  <c r="C80" i="5"/>
  <c r="J10" i="5"/>
  <c r="R10" i="5"/>
  <c r="I40" i="34"/>
  <c r="B40" i="34"/>
  <c r="H40" i="34" s="1"/>
  <c r="I17" i="34"/>
  <c r="B17" i="34"/>
  <c r="H17" i="34" s="1"/>
  <c r="I60" i="34"/>
  <c r="B60" i="34"/>
  <c r="H60" i="34" s="1"/>
  <c r="C141" i="4"/>
  <c r="C141" i="5"/>
  <c r="I24" i="34"/>
  <c r="B24" i="34"/>
  <c r="H24" i="34" s="1"/>
  <c r="I25" i="34"/>
  <c r="B25" i="34"/>
  <c r="H25" i="34" s="1"/>
  <c r="I32" i="34"/>
  <c r="B32" i="34"/>
  <c r="H32" i="34" s="1"/>
  <c r="C30" i="34"/>
  <c r="B58" i="34"/>
  <c r="H58" i="34" s="1"/>
  <c r="I58" i="34"/>
  <c r="C12" i="39"/>
  <c r="C165" i="39"/>
  <c r="D10" i="4"/>
  <c r="D10" i="5"/>
  <c r="L10" i="5"/>
  <c r="C223" i="5"/>
  <c r="B48" i="34"/>
  <c r="H48" i="34" s="1"/>
  <c r="I48" i="34"/>
  <c r="I70" i="34"/>
  <c r="B70" i="34"/>
  <c r="H70" i="34" s="1"/>
  <c r="C165" i="5"/>
  <c r="C142" i="40"/>
  <c r="I50" i="34"/>
  <c r="B50" i="34"/>
  <c r="H50" i="34" s="1"/>
  <c r="I88" i="34"/>
  <c r="B88" i="34"/>
  <c r="H88" i="34" s="1"/>
  <c r="C141" i="39"/>
  <c r="H10" i="4"/>
  <c r="C223" i="4"/>
  <c r="I16" i="34"/>
  <c r="B16" i="34"/>
  <c r="H16" i="34" s="1"/>
  <c r="C266" i="39"/>
  <c r="C10" i="5"/>
  <c r="I18" i="34"/>
  <c r="B18" i="34"/>
  <c r="H18" i="34" s="1"/>
  <c r="C81" i="40"/>
  <c r="C11" i="40" s="1"/>
  <c r="C267" i="40"/>
  <c r="C80" i="39"/>
  <c r="C191" i="39"/>
  <c r="C12" i="4"/>
  <c r="C266" i="4"/>
  <c r="C266" i="5"/>
  <c r="B13" i="34"/>
  <c r="H13" i="34" s="1"/>
  <c r="C11" i="34"/>
  <c r="I27" i="34"/>
  <c r="B27" i="34"/>
  <c r="H27" i="34" s="1"/>
  <c r="D81" i="40"/>
  <c r="I51" i="34"/>
  <c r="B51" i="34"/>
  <c r="H51" i="34" s="1"/>
  <c r="B72" i="34"/>
  <c r="H72" i="34" s="1"/>
  <c r="B83" i="34"/>
  <c r="H83" i="34" s="1"/>
  <c r="I83" i="34"/>
  <c r="J93" i="34"/>
  <c r="D91" i="34"/>
  <c r="J91" i="34" s="1"/>
  <c r="B15" i="34"/>
  <c r="H15" i="34" s="1"/>
  <c r="I22" i="34"/>
  <c r="I42" i="34"/>
  <c r="C80" i="34"/>
  <c r="I71" i="34"/>
  <c r="B71" i="34"/>
  <c r="H71" i="34" s="1"/>
  <c r="B74" i="34"/>
  <c r="H74" i="34" s="1"/>
  <c r="J80" i="34"/>
  <c r="I97" i="34"/>
  <c r="B97" i="34"/>
  <c r="H97" i="34" s="1"/>
  <c r="B79" i="27"/>
  <c r="B10" i="31"/>
  <c r="I74" i="34"/>
  <c r="B82" i="34"/>
  <c r="H82" i="34" s="1"/>
  <c r="I82" i="34"/>
  <c r="B85" i="34"/>
  <c r="H85" i="34" s="1"/>
  <c r="I85" i="34"/>
  <c r="B62" i="23"/>
  <c r="I20" i="34"/>
  <c r="B23" i="34"/>
  <c r="H23" i="34" s="1"/>
  <c r="B37" i="34"/>
  <c r="H37" i="34" s="1"/>
  <c r="B75" i="34"/>
  <c r="H75" i="34" s="1"/>
  <c r="D81" i="34"/>
  <c r="J81" i="34" s="1"/>
  <c r="D13" i="40"/>
  <c r="I19" i="34"/>
  <c r="B19" i="34"/>
  <c r="H19" i="34" s="1"/>
  <c r="E166" i="40"/>
  <c r="E192" i="40"/>
  <c r="E13" i="40"/>
  <c r="B36" i="34"/>
  <c r="H36" i="34" s="1"/>
  <c r="I41" i="34"/>
  <c r="B41" i="34"/>
  <c r="H41" i="34" s="1"/>
  <c r="D142" i="40"/>
  <c r="B96" i="34"/>
  <c r="H96" i="34" s="1"/>
  <c r="I96" i="34"/>
  <c r="B62" i="27"/>
  <c r="B11" i="38"/>
  <c r="E9" i="34"/>
  <c r="I13" i="34"/>
  <c r="B49" i="34"/>
  <c r="H49" i="34" s="1"/>
  <c r="B69" i="34"/>
  <c r="H69" i="34" s="1"/>
  <c r="B14" i="34"/>
  <c r="H14" i="34" s="1"/>
  <c r="E142" i="40"/>
  <c r="B53" i="34"/>
  <c r="H53" i="34" s="1"/>
  <c r="I53" i="34"/>
  <c r="C55" i="34"/>
  <c r="I57" i="34"/>
  <c r="B63" i="34"/>
  <c r="H63" i="34" s="1"/>
  <c r="I63" i="34"/>
  <c r="C65" i="34"/>
  <c r="I67" i="34"/>
  <c r="B73" i="34"/>
  <c r="H73" i="34" s="1"/>
  <c r="I73" i="34"/>
  <c r="I81" i="34"/>
  <c r="B84" i="34"/>
  <c r="H84" i="34" s="1"/>
  <c r="D267" i="40"/>
  <c r="C10" i="21"/>
  <c r="B11" i="27"/>
  <c r="C9" i="38"/>
  <c r="B9" i="38" s="1"/>
  <c r="B79" i="38"/>
  <c r="D30" i="34"/>
  <c r="J30" i="34" s="1"/>
  <c r="I34" i="34"/>
  <c r="I52" i="34"/>
  <c r="I72" i="34"/>
  <c r="B87" i="34"/>
  <c r="H87" i="34" s="1"/>
  <c r="H9" i="35"/>
  <c r="D55" i="34"/>
  <c r="J55" i="34" s="1"/>
  <c r="I61" i="34"/>
  <c r="B61" i="34"/>
  <c r="H61" i="34" s="1"/>
  <c r="D65" i="34"/>
  <c r="J65" i="34" s="1"/>
  <c r="B76" i="34"/>
  <c r="H76" i="34" s="1"/>
  <c r="I76" i="34"/>
  <c r="E267" i="40"/>
  <c r="B95" i="34"/>
  <c r="H95" i="34" s="1"/>
  <c r="I95" i="34"/>
  <c r="D10" i="21"/>
  <c r="D9" i="27"/>
  <c r="L9" i="27"/>
  <c r="B56" i="38"/>
  <c r="B11" i="32"/>
  <c r="I21" i="34"/>
  <c r="T9" i="35"/>
  <c r="AI9" i="35"/>
  <c r="D11" i="34"/>
  <c r="I33" i="34"/>
  <c r="B33" i="34"/>
  <c r="H33" i="34" s="1"/>
  <c r="B43" i="34"/>
  <c r="H43" i="34" s="1"/>
  <c r="I43" i="34"/>
  <c r="C45" i="34"/>
  <c r="I47" i="34"/>
  <c r="B62" i="34"/>
  <c r="H62" i="34" s="1"/>
  <c r="B94" i="34"/>
  <c r="H94" i="34" s="1"/>
  <c r="I94" i="34"/>
  <c r="B56" i="23"/>
  <c r="I14" i="34"/>
  <c r="B47" i="34"/>
  <c r="H47" i="34" s="1"/>
  <c r="B67" i="34"/>
  <c r="H67" i="34" s="1"/>
  <c r="K9" i="35"/>
  <c r="AL9" i="35"/>
  <c r="B35" i="34"/>
  <c r="H35" i="34" s="1"/>
  <c r="I35" i="34"/>
  <c r="E81" i="40"/>
  <c r="D45" i="34"/>
  <c r="J45" i="34" s="1"/>
  <c r="B86" i="34"/>
  <c r="H86" i="34" s="1"/>
  <c r="I86" i="34"/>
  <c r="I89" i="34"/>
  <c r="B89" i="34"/>
  <c r="H89" i="34" s="1"/>
  <c r="B93" i="34"/>
  <c r="H93" i="34" s="1"/>
  <c r="I93" i="34"/>
  <c r="C91" i="34"/>
  <c r="I98" i="34"/>
  <c r="B98" i="34"/>
  <c r="H98" i="34" s="1"/>
  <c r="C9" i="23"/>
  <c r="B9" i="23" s="1"/>
  <c r="E9" i="38"/>
  <c r="B39" i="34"/>
  <c r="H39" i="34" s="1"/>
  <c r="B59" i="34"/>
  <c r="H59" i="34" s="1"/>
  <c r="I80" i="34" l="1"/>
  <c r="C78" i="34"/>
  <c r="B80" i="34"/>
  <c r="H80" i="34" s="1"/>
  <c r="C10" i="39"/>
  <c r="D11" i="40"/>
  <c r="D78" i="34"/>
  <c r="J78" i="34" s="1"/>
  <c r="I30" i="34"/>
  <c r="B30" i="34"/>
  <c r="H30" i="34" s="1"/>
  <c r="B45" i="34"/>
  <c r="H45" i="34" s="1"/>
  <c r="I45" i="34"/>
  <c r="B10" i="21"/>
  <c r="B65" i="34"/>
  <c r="H65" i="34" s="1"/>
  <c r="I65" i="34"/>
  <c r="C10" i="4"/>
  <c r="B91" i="34"/>
  <c r="H91" i="34" s="1"/>
  <c r="I91" i="34"/>
  <c r="B81" i="34"/>
  <c r="H81" i="34" s="1"/>
  <c r="B55" i="34"/>
  <c r="H55" i="34" s="1"/>
  <c r="I55" i="34"/>
  <c r="J11" i="34"/>
  <c r="D9" i="34"/>
  <c r="J9" i="34" s="1"/>
  <c r="E11" i="40"/>
  <c r="B11" i="34"/>
  <c r="C9" i="34"/>
  <c r="I9" i="34" s="1"/>
  <c r="I11" i="34"/>
  <c r="B9" i="34" l="1"/>
  <c r="H9" i="34" s="1"/>
  <c r="H11" i="34"/>
  <c r="I78" i="34"/>
  <c r="B78" i="34"/>
  <c r="H78" i="34" s="1"/>
</calcChain>
</file>

<file path=xl/sharedStrings.xml><?xml version="1.0" encoding="utf-8"?>
<sst xmlns="http://schemas.openxmlformats.org/spreadsheetml/2006/main" count="8770" uniqueCount="531">
  <si>
    <t>Cuadro</t>
  </si>
  <si>
    <t>Detalle</t>
  </si>
  <si>
    <t>Personas fallecidas por homicidio culposo en Costa Rica, según provincia, cantón</t>
  </si>
  <si>
    <t>Personas fallecidas por homicidio culposo en Costa Rica, según provincia,</t>
  </si>
  <si>
    <t>Personas fallecidas por homicidio culposo en Costa Rica, según grupo de edad</t>
  </si>
  <si>
    <t>Personas fallecidas por homicidio culposo en Costa Rica, según país de origen</t>
  </si>
  <si>
    <t>Personas fallecidas por homicidio culposo en Costa Rica, según mes de ocurrencia del evento</t>
  </si>
  <si>
    <t>Personas fallecidas por homicidio culposo en Costa Rica, según día de la semana</t>
  </si>
  <si>
    <t>Personas fallecidas por homicidio culposo en Costa Rica, según país de origen de la víctima</t>
  </si>
  <si>
    <t>Personas fallecidas por homicidio culposo en Costa Rica, según causa de muerte</t>
  </si>
  <si>
    <t>Personas fallecidas por homicidio culposo en Costa Rica, según modalidad y submodalidad del evento</t>
  </si>
  <si>
    <t>Personas fallecidas por homicidio culposo en Costa Rica, según modalidad y submodalidad</t>
  </si>
  <si>
    <t>Personas fallecidas por homicidio culposo en Costa Rica, según participación</t>
  </si>
  <si>
    <t>Personas fallecidas por homicidio culposo en Costa Rica, según participación de la víctima</t>
  </si>
  <si>
    <t>Personas fallecidas por homicidio culposo en Costa Rica, según oficina policial que atendió el caso</t>
  </si>
  <si>
    <t xml:space="preserve">Población nacional y tasas de Homicidio Culposo en Costa Rica por 100.000 habitantes según provincia y cantón de ocurrencia de los eventos </t>
  </si>
  <si>
    <t xml:space="preserve">Personas fallecidas por homicidio culposo en Costa Rica, según provincia y cantón de ocurrencia del evento </t>
  </si>
  <si>
    <t>HC.1</t>
  </si>
  <si>
    <t>Provincia y Cantón</t>
  </si>
  <si>
    <t>Distrito</t>
  </si>
  <si>
    <t>Total</t>
  </si>
  <si>
    <t>Sexo</t>
  </si>
  <si>
    <t>Provincia de San José</t>
  </si>
  <si>
    <t>Central de San José</t>
  </si>
  <si>
    <t>--</t>
  </si>
  <si>
    <t>Catedral</t>
  </si>
  <si>
    <t>Hospital</t>
  </si>
  <si>
    <t>Zapote</t>
  </si>
  <si>
    <t>Uruca</t>
  </si>
  <si>
    <t>Pavas</t>
  </si>
  <si>
    <t>Hatillo</t>
  </si>
  <si>
    <t>San Sebastián</t>
  </si>
  <si>
    <t>Desconocido</t>
  </si>
  <si>
    <t>Escazú</t>
  </si>
  <si>
    <t>San Rafael</t>
  </si>
  <si>
    <t>Desamparados</t>
  </si>
  <si>
    <t>Aserrí</t>
  </si>
  <si>
    <t>Mora</t>
  </si>
  <si>
    <t>Colón</t>
  </si>
  <si>
    <t>Goicoechea</t>
  </si>
  <si>
    <t>Guadalupe</t>
  </si>
  <si>
    <t>Calle Blancos</t>
  </si>
  <si>
    <t>San Francisco</t>
  </si>
  <si>
    <t>Santa Ana</t>
  </si>
  <si>
    <t>Pozos</t>
  </si>
  <si>
    <t>Vásquez de Coronado</t>
  </si>
  <si>
    <t>Tibás</t>
  </si>
  <si>
    <t>Moravia</t>
  </si>
  <si>
    <t>Montes de Oca</t>
  </si>
  <si>
    <t>San Pedro</t>
  </si>
  <si>
    <t>Alajuelita</t>
  </si>
  <si>
    <t>Curridabat</t>
  </si>
  <si>
    <t>Pérez Zeledón</t>
  </si>
  <si>
    <t>San Isidro del General</t>
  </si>
  <si>
    <t>Daniel Flores</t>
  </si>
  <si>
    <t>Puriscal</t>
  </si>
  <si>
    <t>Dota</t>
  </si>
  <si>
    <t>Provincia de Alajuela</t>
  </si>
  <si>
    <t>Central de Alajuela</t>
  </si>
  <si>
    <t>Alajuela</t>
  </si>
  <si>
    <t>San José</t>
  </si>
  <si>
    <t>San Antonio</t>
  </si>
  <si>
    <t>Río Segundo</t>
  </si>
  <si>
    <t>Guácima</t>
  </si>
  <si>
    <t>San Isidro</t>
  </si>
  <si>
    <t>San Ramón</t>
  </si>
  <si>
    <t>Grecia</t>
  </si>
  <si>
    <t>Río Cuarto</t>
  </si>
  <si>
    <t>Atenas</t>
  </si>
  <si>
    <t>Naranjo</t>
  </si>
  <si>
    <t>Palmares</t>
  </si>
  <si>
    <t>Buenos Aires</t>
  </si>
  <si>
    <t>Orotina</t>
  </si>
  <si>
    <t>San Carlos</t>
  </si>
  <si>
    <t>Florencia</t>
  </si>
  <si>
    <t>Aguas Zarcas</t>
  </si>
  <si>
    <t>Pital</t>
  </si>
  <si>
    <t>Cutris</t>
  </si>
  <si>
    <t>Pocosol</t>
  </si>
  <si>
    <t>Quesada</t>
  </si>
  <si>
    <t>Fortuna</t>
  </si>
  <si>
    <t>Valverde Vega</t>
  </si>
  <si>
    <t>Upala</t>
  </si>
  <si>
    <t>Los Chiles</t>
  </si>
  <si>
    <t>Guatuso</t>
  </si>
  <si>
    <t>Alfaro Ruiz</t>
  </si>
  <si>
    <t>Provincia de Cartago</t>
  </si>
  <si>
    <t>Central de Cartago</t>
  </si>
  <si>
    <t>San Nicolás</t>
  </si>
  <si>
    <t>Paraíso</t>
  </si>
  <si>
    <t>La Unión</t>
  </si>
  <si>
    <t>Jiménez</t>
  </si>
  <si>
    <t>Turrialba</t>
  </si>
  <si>
    <t>Oreamuno</t>
  </si>
  <si>
    <t>El Guarco</t>
  </si>
  <si>
    <t>Alvarado</t>
  </si>
  <si>
    <t>Provincia de Heredia</t>
  </si>
  <si>
    <t>Central de Heredia</t>
  </si>
  <si>
    <t>Heredia</t>
  </si>
  <si>
    <t>Ulloa</t>
  </si>
  <si>
    <t>Santo Domingo</t>
  </si>
  <si>
    <t>Santa Bárbara</t>
  </si>
  <si>
    <t>Belén</t>
  </si>
  <si>
    <t>Flores</t>
  </si>
  <si>
    <t>Sarapiquí</t>
  </si>
  <si>
    <t>Puerto Viejo</t>
  </si>
  <si>
    <t>Las Horquetas</t>
  </si>
  <si>
    <t>Provincia de Guanacaste</t>
  </si>
  <si>
    <t>Liberia</t>
  </si>
  <si>
    <t>Nicoya</t>
  </si>
  <si>
    <t>Mansión</t>
  </si>
  <si>
    <t>Santa Cruz</t>
  </si>
  <si>
    <t>Bagaces</t>
  </si>
  <si>
    <t>Carrillo</t>
  </si>
  <si>
    <t>Filadelfia</t>
  </si>
  <si>
    <t>Palmira</t>
  </si>
  <si>
    <t>Cañas</t>
  </si>
  <si>
    <t>Abangares</t>
  </si>
  <si>
    <t>Las Juntas</t>
  </si>
  <si>
    <t>Nandayure</t>
  </si>
  <si>
    <t>San Pablo</t>
  </si>
  <si>
    <t>Tilarán</t>
  </si>
  <si>
    <t>La Cruz</t>
  </si>
  <si>
    <t>Hojancha</t>
  </si>
  <si>
    <t>Provincia de Puntarenas</t>
  </si>
  <si>
    <t>Central de Puntarenas</t>
  </si>
  <si>
    <t>Puntarenas</t>
  </si>
  <si>
    <t>Chomes</t>
  </si>
  <si>
    <t>Barranca</t>
  </si>
  <si>
    <t>Cóbano</t>
  </si>
  <si>
    <t>El Roble</t>
  </si>
  <si>
    <t>Lepanto</t>
  </si>
  <si>
    <t>Esparza</t>
  </si>
  <si>
    <t>Montes de Oro</t>
  </si>
  <si>
    <t>Osa</t>
  </si>
  <si>
    <t>Palmar</t>
  </si>
  <si>
    <t>Bahía Ballena</t>
  </si>
  <si>
    <t>Golfito</t>
  </si>
  <si>
    <t>Puerto Jiménez</t>
  </si>
  <si>
    <t>Guaycará</t>
  </si>
  <si>
    <t>Quepos</t>
  </si>
  <si>
    <t>Saavegre</t>
  </si>
  <si>
    <t>Parrita</t>
  </si>
  <si>
    <t>Corredores</t>
  </si>
  <si>
    <t>Corredor</t>
  </si>
  <si>
    <t>Canoas</t>
  </si>
  <si>
    <t>Laurel</t>
  </si>
  <si>
    <t>Coto Brus</t>
  </si>
  <si>
    <t>Garabito</t>
  </si>
  <si>
    <t>Jacó</t>
  </si>
  <si>
    <t>Provincia de Limón</t>
  </si>
  <si>
    <t>Central de Limón</t>
  </si>
  <si>
    <t>Limón</t>
  </si>
  <si>
    <t>Matama</t>
  </si>
  <si>
    <t>Río Blanco</t>
  </si>
  <si>
    <t>Pococí</t>
  </si>
  <si>
    <t>Guápiles</t>
  </si>
  <si>
    <t>Cariari</t>
  </si>
  <si>
    <t>Siquirres</t>
  </si>
  <si>
    <t>Talamanca</t>
  </si>
  <si>
    <t>Cahuita</t>
  </si>
  <si>
    <t>Matina</t>
  </si>
  <si>
    <t>Batán</t>
  </si>
  <si>
    <t>Guácimo</t>
  </si>
  <si>
    <t>Elaborado por: Subproceso de Estadística, Dirección de Planificación</t>
  </si>
  <si>
    <t>HC.2</t>
  </si>
  <si>
    <t>Causa de Muerte</t>
  </si>
  <si>
    <t>Accidente de tránsito</t>
  </si>
  <si>
    <t>Otros no relacionado con tránsito</t>
  </si>
  <si>
    <t>HC.3</t>
  </si>
  <si>
    <t>Modalidad de la muerte</t>
  </si>
  <si>
    <t>En eventos de tránsito</t>
  </si>
  <si>
    <t>Otros no relacionados con tránsito</t>
  </si>
  <si>
    <t>Colisiones</t>
  </si>
  <si>
    <t>Atropellos</t>
  </si>
  <si>
    <t>Vuelcos</t>
  </si>
  <si>
    <t>Precipitaciones</t>
  </si>
  <si>
    <t>HC.4</t>
  </si>
  <si>
    <t>Grupos de edad</t>
  </si>
  <si>
    <t>Menos de 5 años</t>
  </si>
  <si>
    <t>De 10 a 14 años</t>
  </si>
  <si>
    <t>De 15 a 17 años</t>
  </si>
  <si>
    <t>De 18 a 19 años</t>
  </si>
  <si>
    <t>De 65 y más años</t>
  </si>
  <si>
    <t>HC.5</t>
  </si>
  <si>
    <t>Grupo de edad</t>
  </si>
  <si>
    <t>De 20 a 24 años</t>
  </si>
  <si>
    <t>De 25 a 29 años</t>
  </si>
  <si>
    <t>De 30 a 34 años</t>
  </si>
  <si>
    <t>De 35 a 39 años</t>
  </si>
  <si>
    <t>De 40 a 44 años</t>
  </si>
  <si>
    <t>De 45 a 49 años</t>
  </si>
  <si>
    <t>De 50 a 54 años</t>
  </si>
  <si>
    <t>De 55 a 59 años</t>
  </si>
  <si>
    <t>De 60 a 64 años</t>
  </si>
  <si>
    <t>HC.6</t>
  </si>
  <si>
    <t>País de origen</t>
  </si>
  <si>
    <t>Costa Rica</t>
  </si>
  <si>
    <t>Nicaragua</t>
  </si>
  <si>
    <t>Estados Unidos</t>
  </si>
  <si>
    <t>Honduras</t>
  </si>
  <si>
    <t>Información ignorada</t>
  </si>
  <si>
    <t>HC.7</t>
  </si>
  <si>
    <t>Mes</t>
  </si>
  <si>
    <t>Enero</t>
  </si>
  <si>
    <t>Febrero</t>
  </si>
  <si>
    <t>Marzo</t>
  </si>
  <si>
    <t>Abril</t>
  </si>
  <si>
    <t>Mayo</t>
  </si>
  <si>
    <t>Junio</t>
  </si>
  <si>
    <t>Julio</t>
  </si>
  <si>
    <t>Agosto</t>
  </si>
  <si>
    <t>Setiembre</t>
  </si>
  <si>
    <t>Octubre</t>
  </si>
  <si>
    <t>Noviembre</t>
  </si>
  <si>
    <t>Diciembre</t>
  </si>
  <si>
    <t>HC.8</t>
  </si>
  <si>
    <t>Día de la semana</t>
  </si>
  <si>
    <t>Lunes</t>
  </si>
  <si>
    <t>Martes</t>
  </si>
  <si>
    <t>Miércoles</t>
  </si>
  <si>
    <t>Jueves</t>
  </si>
  <si>
    <t>Viernes</t>
  </si>
  <si>
    <t>Sábado</t>
  </si>
  <si>
    <t>Domingo</t>
  </si>
  <si>
    <t>HC.9</t>
  </si>
  <si>
    <t>País de Origen</t>
  </si>
  <si>
    <t>HC.10</t>
  </si>
  <si>
    <t>Grupo de edad (en años cumplidos)</t>
  </si>
  <si>
    <t>HC.11</t>
  </si>
  <si>
    <t>HC.12</t>
  </si>
  <si>
    <t>Provincia</t>
  </si>
  <si>
    <t>Cartago</t>
  </si>
  <si>
    <t>Guanacaste</t>
  </si>
  <si>
    <t>HC.13</t>
  </si>
  <si>
    <t>Causa de muerte</t>
  </si>
  <si>
    <t>HC.14</t>
  </si>
  <si>
    <t>HC.15</t>
  </si>
  <si>
    <t>HC.16</t>
  </si>
  <si>
    <t>HC.17</t>
  </si>
  <si>
    <t>HC.18</t>
  </si>
  <si>
    <t>HC.19</t>
  </si>
  <si>
    <r>
      <t>Personas fallecidas por homicidio culposo en Costa Rica, según modalidad y submodalidad</t>
    </r>
    <r>
      <rPr>
        <b/>
        <vertAlign val="superscript"/>
        <sz val="12"/>
        <rFont val="Times New Roman"/>
        <family val="1"/>
      </rPr>
      <t xml:space="preserve"> </t>
    </r>
    <r>
      <rPr>
        <b/>
        <sz val="12"/>
        <rFont val="Times New Roman"/>
        <family val="1"/>
      </rPr>
      <t>del evento</t>
    </r>
  </si>
  <si>
    <t>Modalidad y Submodalidad</t>
  </si>
  <si>
    <t>Colisión</t>
  </si>
  <si>
    <t>Precipitación</t>
  </si>
  <si>
    <t>Vuelco</t>
  </si>
  <si>
    <t>De automóvil</t>
  </si>
  <si>
    <t>De motocicleta</t>
  </si>
  <si>
    <t>Atropello</t>
  </si>
  <si>
    <t>Por autobús</t>
  </si>
  <si>
    <t>Por automóvil</t>
  </si>
  <si>
    <t>Por buseta</t>
  </si>
  <si>
    <t>Por camión</t>
  </si>
  <si>
    <t>Por furgón</t>
  </si>
  <si>
    <t>Por microbús</t>
  </si>
  <si>
    <t>Por motocicleta</t>
  </si>
  <si>
    <t>HC.20</t>
  </si>
  <si>
    <t>TOTAL</t>
  </si>
  <si>
    <t>años</t>
  </si>
  <si>
    <t>HC.21</t>
  </si>
  <si>
    <t>HC.22</t>
  </si>
  <si>
    <t>HC.23</t>
  </si>
  <si>
    <t>HC.24</t>
  </si>
  <si>
    <t>Tipo de Participación</t>
  </si>
  <si>
    <t>Acompañante de automóvil</t>
  </si>
  <si>
    <t>Acompañante de motocicleta</t>
  </si>
  <si>
    <t>Conductor(a) de automóvil</t>
  </si>
  <si>
    <t>Conductor(a) de motocicleta</t>
  </si>
  <si>
    <t>Paciente de hospital</t>
  </si>
  <si>
    <t>Peatón</t>
  </si>
  <si>
    <t>HC.25</t>
  </si>
  <si>
    <t>HC.26</t>
  </si>
  <si>
    <t>HC.27</t>
  </si>
  <si>
    <t>Día de la Semana</t>
  </si>
  <si>
    <t>HC.28</t>
  </si>
  <si>
    <t>Tipo de participación</t>
  </si>
  <si>
    <t>HC.29</t>
  </si>
  <si>
    <t>HC.30</t>
  </si>
  <si>
    <t>HC.31</t>
  </si>
  <si>
    <t>Oficina Policial</t>
  </si>
  <si>
    <t>Departamento de Investigaciones Criminales</t>
  </si>
  <si>
    <t>Delegaciones</t>
  </si>
  <si>
    <t>Delegación de Alajuela</t>
  </si>
  <si>
    <t>Delegación de Cartago</t>
  </si>
  <si>
    <t>Delegación de Corredores</t>
  </si>
  <si>
    <t>Delegación de Heredia</t>
  </si>
  <si>
    <t>Delegación de Liberia</t>
  </si>
  <si>
    <t>Delegación de Limón</t>
  </si>
  <si>
    <t>Delegación de Pérez Zeledón</t>
  </si>
  <si>
    <t>Delegación de Puntarenas</t>
  </si>
  <si>
    <t>Delegación de San Carlos</t>
  </si>
  <si>
    <t>Delegación de San Ramón</t>
  </si>
  <si>
    <t>Subdelegaciones</t>
  </si>
  <si>
    <t>Subdelegación de Cañas</t>
  </si>
  <si>
    <t>Subdelegación de Garabito</t>
  </si>
  <si>
    <t>Subdelegación de Nicoya</t>
  </si>
  <si>
    <t>Subdelegación de Quepos</t>
  </si>
  <si>
    <t>Subdelegación de Santa Cruz</t>
  </si>
  <si>
    <t>Subdelegación de Sarapiquí</t>
  </si>
  <si>
    <t>Subdelegación de Siquirres</t>
  </si>
  <si>
    <t>Oficinas Regionales</t>
  </si>
  <si>
    <t>Oficina Regional de Grecia</t>
  </si>
  <si>
    <t>Oficina Regional de La Fortuna</t>
  </si>
  <si>
    <t>Oficina Regional de Bataan</t>
  </si>
  <si>
    <t>Oficina Regional de Bribrí</t>
  </si>
  <si>
    <t>Oficina Regional de Osa</t>
  </si>
  <si>
    <t>Unidades Regionales</t>
  </si>
  <si>
    <t>Unidad Regional de Atenas</t>
  </si>
  <si>
    <t>Unidad Regional de Buenos Aires</t>
  </si>
  <si>
    <t>Unidad Regional de Los Chiles</t>
  </si>
  <si>
    <t>Unidad Regional de Los Santos</t>
  </si>
  <si>
    <t>Unidad Regional de Upala</t>
  </si>
  <si>
    <t>HC.32</t>
  </si>
  <si>
    <t>PROVINCIA Y CANTÓN</t>
  </si>
  <si>
    <t>HOMICIDIO CULPOSO</t>
  </si>
  <si>
    <r>
      <t>POBLACIÓN NACIONAL</t>
    </r>
    <r>
      <rPr>
        <b/>
        <vertAlign val="superscript"/>
        <sz val="12"/>
        <rFont val="Times New Roman"/>
        <family val="1"/>
      </rPr>
      <t>(1)</t>
    </r>
  </si>
  <si>
    <t>TASA DE HOMICIDIO CULPOSO</t>
  </si>
  <si>
    <t>General</t>
  </si>
  <si>
    <t>1-/  Instituto Nacional de Estadísticas y Censos: "Población total proyectada al 30 de Junio por grupos de edades, según provincia, cantón y distrito".</t>
  </si>
  <si>
    <t xml:space="preserve">      para cada provincia concuerde con el detalle de sus cantones.</t>
  </si>
  <si>
    <t>---</t>
  </si>
  <si>
    <t>Tarrazú</t>
  </si>
  <si>
    <t>Acosta</t>
  </si>
  <si>
    <t>Turrubares</t>
  </si>
  <si>
    <t>León Cortés</t>
  </si>
  <si>
    <t>Dato desconocido</t>
  </si>
  <si>
    <t>San Mateo</t>
  </si>
  <si>
    <t>Poás</t>
  </si>
  <si>
    <r>
      <t>Río Cuarto</t>
    </r>
    <r>
      <rPr>
        <vertAlign val="superscript"/>
        <sz val="12"/>
        <color indexed="8"/>
        <rFont val="Times New Roman"/>
        <family val="1"/>
      </rPr>
      <t>(1)</t>
    </r>
  </si>
  <si>
    <t>Barva</t>
  </si>
  <si>
    <r>
      <t>Quepos</t>
    </r>
    <r>
      <rPr>
        <vertAlign val="superscript"/>
        <sz val="12"/>
        <color indexed="8"/>
        <rFont val="Times New Roman"/>
        <family val="1"/>
      </rPr>
      <t>(2)</t>
    </r>
  </si>
  <si>
    <t>1-/Se establece como cantón a partir del 30 de marzo de 2017 y fue segregado del cantón de Grecia.</t>
  </si>
  <si>
    <t xml:space="preserve">2-/ El cantón de Quepos, ubicado en la provincia de Puntarenas, se conocía como Aguirre hasta el 2015. </t>
  </si>
  <si>
    <t xml:space="preserve">Elaborado por: Sub Proceso de Estadística, Dirección de Planificación. </t>
  </si>
  <si>
    <t>HC.33</t>
  </si>
  <si>
    <t>San Rafael Arriba</t>
  </si>
  <si>
    <t>Venecia</t>
  </si>
  <si>
    <t>Dulce Nombre</t>
  </si>
  <si>
    <t>Chacarita</t>
  </si>
  <si>
    <t>Espíritu Santo</t>
  </si>
  <si>
    <t>Brunka</t>
  </si>
  <si>
    <t>Rita</t>
  </si>
  <si>
    <t>Roxana</t>
  </si>
  <si>
    <t>Panamá</t>
  </si>
  <si>
    <t>Conductor(a) de bicicleta</t>
  </si>
  <si>
    <t>Sección de delitos contra la integridad física y tránsito</t>
  </si>
  <si>
    <t>Sección de inspecciones oculares y recolección de indicios</t>
  </si>
  <si>
    <t>Oficina Regional de Cóbano</t>
  </si>
  <si>
    <t>Llanos de Santa Lucía</t>
  </si>
  <si>
    <t>Santa Rosa</t>
  </si>
  <si>
    <t>Paquera</t>
  </si>
  <si>
    <t>Cortés</t>
  </si>
  <si>
    <t>Germania</t>
  </si>
  <si>
    <t>Sixaola</t>
  </si>
  <si>
    <t>Río Jiménez</t>
  </si>
  <si>
    <t>Conductor(a) de bicimoto</t>
  </si>
  <si>
    <t>Unidad Regional de Monteverde</t>
  </si>
  <si>
    <t>Unidad Regional de Orotina</t>
  </si>
  <si>
    <t>San Miguel</t>
  </si>
  <si>
    <t>Los Guido</t>
  </si>
  <si>
    <t>San Jerónimo</t>
  </si>
  <si>
    <t>Cajón</t>
  </si>
  <si>
    <t>San Felipe</t>
  </si>
  <si>
    <t>Santa María</t>
  </si>
  <si>
    <t>Tambor</t>
  </si>
  <si>
    <t>Tacares</t>
  </si>
  <si>
    <t>El Amparo</t>
  </si>
  <si>
    <t>Llano Grande</t>
  </si>
  <si>
    <t xml:space="preserve">San Joaquín </t>
  </si>
  <si>
    <t>La Virgen</t>
  </si>
  <si>
    <t>Sardinal</t>
  </si>
  <si>
    <t>Puerto Carrillo</t>
  </si>
  <si>
    <t>Acapulco</t>
  </si>
  <si>
    <t>Naranjito</t>
  </si>
  <si>
    <t>Tárcoles</t>
  </si>
  <si>
    <t>Valle de La Estrella</t>
  </si>
  <si>
    <t>Bratsi</t>
  </si>
  <si>
    <t>Carrandí</t>
  </si>
  <si>
    <t>De 5 a 9 años</t>
  </si>
  <si>
    <r>
      <t xml:space="preserve">Otros no relacionado con tránsito </t>
    </r>
    <r>
      <rPr>
        <vertAlign val="superscript"/>
        <sz val="12"/>
        <rFont val="Times New Roman"/>
        <family val="1"/>
      </rPr>
      <t>(1)</t>
    </r>
  </si>
  <si>
    <t>1-/ El desglose de esta categoría puede visualizarse en el cuadro HC.19</t>
  </si>
  <si>
    <t>De automóvil contra árbol</t>
  </si>
  <si>
    <t>De automóvil contra autobús</t>
  </si>
  <si>
    <t>De automóvil contra automóvil</t>
  </si>
  <si>
    <t>De automóvil contra buseta</t>
  </si>
  <si>
    <t>De automóvil contra camión</t>
  </si>
  <si>
    <t>De automóvil contra furgón</t>
  </si>
  <si>
    <t>De automóvil contra poste</t>
  </si>
  <si>
    <t>De automóvil contra puente</t>
  </si>
  <si>
    <t>De automóvil contra tren</t>
  </si>
  <si>
    <t>De automóvil contra vagoneta</t>
  </si>
  <si>
    <t>De bicicleta contra autobús</t>
  </si>
  <si>
    <t>De bicicleta contra automóvil</t>
  </si>
  <si>
    <t>De bicicleta contra camión</t>
  </si>
  <si>
    <t>De bicicleta contra furgón</t>
  </si>
  <si>
    <t>De bicicleta contra microbús</t>
  </si>
  <si>
    <t>De bicicleta contra motocicleta</t>
  </si>
  <si>
    <t>De bicimoto contra automóvil</t>
  </si>
  <si>
    <t>De motocicleta contra autobús</t>
  </si>
  <si>
    <t>De motocicleta contra automóvil</t>
  </si>
  <si>
    <t>De motocicleta contra bicicleta</t>
  </si>
  <si>
    <t>De motocicleta contra camión</t>
  </si>
  <si>
    <t>De motocicleta contra furgón</t>
  </si>
  <si>
    <t>De motocicleta contra motocicleta</t>
  </si>
  <si>
    <t>De motocicleta contra poste</t>
  </si>
  <si>
    <t>De camión</t>
  </si>
  <si>
    <t>Accionamiento de arma de fuego</t>
  </si>
  <si>
    <t>Denuncias efectuadas por aparente mal praxis</t>
  </si>
  <si>
    <t>Acompañante de camión</t>
  </si>
  <si>
    <t>Conductor(a) de camión</t>
  </si>
  <si>
    <t>Tercero(a) involucrado</t>
  </si>
  <si>
    <t>Cuadros Estadísticos de Homicidios Culposos 2022</t>
  </si>
  <si>
    <t>y distrito de ocurrencia y sexo de la víctima, durante el 2022</t>
  </si>
  <si>
    <t>cantón, distrito y causa de muerte, durante el 2022</t>
  </si>
  <si>
    <t>y distrito de ocurrencia y modalidad de la muerte, durante el 2022</t>
  </si>
  <si>
    <t>y distrito de ocurrencia por grupo de edad de la víctima, durante el 2022</t>
  </si>
  <si>
    <t>por sexo de la víctima, durante el 2022.</t>
  </si>
  <si>
    <t xml:space="preserve"> de ocurrencia del evento por sexo de la víctima, durante el 2022.</t>
  </si>
  <si>
    <t>por país de origen de la víctima, durante el 2022.</t>
  </si>
  <si>
    <t>por mes de ocurrencia de evento, durante el 2022.</t>
  </si>
  <si>
    <t>por día de la semana de ocurrencia de evento, durante el 2022.</t>
  </si>
  <si>
    <t>por provincia de ocurrencia de evento, durante el 2022.</t>
  </si>
  <si>
    <t>por causa de muerte, durante el 2022.</t>
  </si>
  <si>
    <t>por mes de ocurrencia del evento, durante el 2022.</t>
  </si>
  <si>
    <t>por día de la semana de ocurrencia del evento, durante el 2022.</t>
  </si>
  <si>
    <t>por provincia de ocurrencia del evento, durante el 2022.</t>
  </si>
  <si>
    <t>por grupo de edad, durante el 2022.</t>
  </si>
  <si>
    <t>por país de origen, durante el 2022.</t>
  </si>
  <si>
    <t>por sexo de la víctima, durante el período 2010-2022</t>
  </si>
  <si>
    <t>Carmen</t>
  </si>
  <si>
    <t>San Francisco de Dos Ríos</t>
  </si>
  <si>
    <t>Rosario</t>
  </si>
  <si>
    <t>San Rafael Abajo</t>
  </si>
  <si>
    <t>Ipís</t>
  </si>
  <si>
    <t>Mata de Plátano</t>
  </si>
  <si>
    <t>Rancho Redondo</t>
  </si>
  <si>
    <t>Salitral</t>
  </si>
  <si>
    <t>Sabanilla</t>
  </si>
  <si>
    <t>El Páramo</t>
  </si>
  <si>
    <t>Platanares</t>
  </si>
  <si>
    <t>Rivas</t>
  </si>
  <si>
    <t>Anselmo Llorente</t>
  </si>
  <si>
    <t>Mata Redonda</t>
  </si>
  <si>
    <t>Merced</t>
  </si>
  <si>
    <t>Garita</t>
  </si>
  <si>
    <t>Peñas Blancas</t>
  </si>
  <si>
    <t>Piedades Sur</t>
  </si>
  <si>
    <t>Santiago</t>
  </si>
  <si>
    <t>Escobal</t>
  </si>
  <si>
    <t>Currí Sur</t>
  </si>
  <si>
    <t>Aguas Claras</t>
  </si>
  <si>
    <t>Dos Ríos</t>
  </si>
  <si>
    <t>San Jorge</t>
  </si>
  <si>
    <t>Buena Vista</t>
  </si>
  <si>
    <t>Katira</t>
  </si>
  <si>
    <t>Zarcero</t>
  </si>
  <si>
    <t>Quebradilla</t>
  </si>
  <si>
    <t>La Suiza</t>
  </si>
  <si>
    <t>Cot</t>
  </si>
  <si>
    <t>Cervantes</t>
  </si>
  <si>
    <t>Santo Tomás</t>
  </si>
  <si>
    <t>Tures</t>
  </si>
  <si>
    <t>La Rivera</t>
  </si>
  <si>
    <t>Guajiniquil</t>
  </si>
  <si>
    <t>Tempate</t>
  </si>
  <si>
    <t>Veintisiente de Abril</t>
  </si>
  <si>
    <t>Carmona</t>
  </si>
  <si>
    <t>Monteverde</t>
  </si>
  <si>
    <t>Macacona</t>
  </si>
  <si>
    <t>San Juan Grande</t>
  </si>
  <si>
    <t>Volcán</t>
  </si>
  <si>
    <t>Cairo</t>
  </si>
  <si>
    <t>por sexo de la víctima, durante el 2022</t>
  </si>
  <si>
    <t>Otras nacionalidades</t>
  </si>
  <si>
    <t xml:space="preserve"> de ocurrencia del evento por sexo de la víctima, durante el 2022</t>
  </si>
  <si>
    <t>por país de origen de la víctima, durante el 2022</t>
  </si>
  <si>
    <t>por mes de ocurrencia de evento, durante el 2022</t>
  </si>
  <si>
    <t>por día de la semana de ocurrencia de evento, durante el 2022</t>
  </si>
  <si>
    <t>por provincia de ocurrencia de evento, durante el 2022</t>
  </si>
  <si>
    <t>por causa de muerte, durante el 2022</t>
  </si>
  <si>
    <t>por mes de ocurrencia del evento, durante el 2022</t>
  </si>
  <si>
    <t>por día de la semana de ocurrencia del evento, durante el 2022</t>
  </si>
  <si>
    <t>por provincia de ocurrencia del evento, durante el 2022</t>
  </si>
  <si>
    <t>De automóvil contra alcantarilla</t>
  </si>
  <si>
    <t>De automóvil contra automóvil estacionado</t>
  </si>
  <si>
    <t>De automóvil contra cuneta</t>
  </si>
  <si>
    <t>De automóvil contra furgón estacionado</t>
  </si>
  <si>
    <t>De automóvil contra microbús</t>
  </si>
  <si>
    <t>De automóvil contra muro</t>
  </si>
  <si>
    <t>De automóvil contra paredón</t>
  </si>
  <si>
    <t>De automóvil contra tanque de agua</t>
  </si>
  <si>
    <t>De automóvil contra vagoneta estacionada</t>
  </si>
  <si>
    <t>De bicicleta contra buseta</t>
  </si>
  <si>
    <t>De bicicleta contra vagoneta</t>
  </si>
  <si>
    <t>De bicimoto contra camión</t>
  </si>
  <si>
    <t>De bicimoto contra motocicleta</t>
  </si>
  <si>
    <t>De camión contra camión</t>
  </si>
  <si>
    <t>De motocicleta contra alcantarilla</t>
  </si>
  <si>
    <t>De motocicleta contra automóvil estacionado</t>
  </si>
  <si>
    <t>De motocicleta contra microbús</t>
  </si>
  <si>
    <t>De motocicleta contra vaca</t>
  </si>
  <si>
    <t>De motocicleta contra vagoneta</t>
  </si>
  <si>
    <t>Por bicimoto</t>
  </si>
  <si>
    <t>Por vagoneta</t>
  </si>
  <si>
    <t>De patrulla</t>
  </si>
  <si>
    <t>De automóvil en ladera o pendiente</t>
  </si>
  <si>
    <t>De camión en ladera o pendiente</t>
  </si>
  <si>
    <t>De motocicleta en ladera o pendiente</t>
  </si>
  <si>
    <t>por grupo de edad, durante el 2022</t>
  </si>
  <si>
    <t>Acompañante de patrulla</t>
  </si>
  <si>
    <t>por país de origen, durante el 2022</t>
  </si>
  <si>
    <t>Delegación de Pococí y Guácimo</t>
  </si>
  <si>
    <t>Oficina Regional de Puriscal</t>
  </si>
  <si>
    <t xml:space="preserve">      Igualmente se hace la aclaración hacia la omisión de las poblaciones cantonales donde no se registraron homicidios culposos para el 2022, de ahí que no en todos los casos la cantidad total</t>
  </si>
  <si>
    <r>
      <t>Monteverde</t>
    </r>
    <r>
      <rPr>
        <vertAlign val="superscript"/>
        <sz val="12"/>
        <color theme="1"/>
        <rFont val="Times New Roman"/>
        <family val="1"/>
      </rPr>
      <t>(3)</t>
    </r>
  </si>
  <si>
    <t xml:space="preserve">3-/ El cantón de Monteverde, se establece como cantón a partir del 29 de setiembre de 2021. </t>
  </si>
  <si>
    <t>Mujeres</t>
  </si>
  <si>
    <t>Año</t>
  </si>
  <si>
    <t>Hombres</t>
  </si>
  <si>
    <t>Hombre</t>
  </si>
  <si>
    <t>Mujer</t>
  </si>
  <si>
    <t>Ipsi</t>
  </si>
  <si>
    <t>Escobar</t>
  </si>
  <si>
    <t>Curí Sur</t>
  </si>
  <si>
    <t>Cutres</t>
  </si>
  <si>
    <t>Catira</t>
  </si>
  <si>
    <t>Con</t>
  </si>
  <si>
    <t>Cuajinicuil</t>
  </si>
  <si>
    <t>Veintisiete de Abril</t>
  </si>
  <si>
    <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</si>
</sst>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Arial"/>
    </font>
    <font>
      <sz val="11"/>
      <color theme="1"/>
      <name val="Calibri"/>
      <family val="2"/>
      <scheme val="minor"/>
    </font>
    <font>
      <b/>
      <i/>
      <sz val="14"/>
      <name val="Arial"/>
      <family val="2"/>
    </font>
    <font>
      <b/>
      <u/>
      <sz val="12"/>
      <name val="Arial"/>
      <family val="2"/>
    </font>
    <font>
      <sz val="10"/>
      <name val="Arial"/>
      <family val="2"/>
    </font>
    <font>
      <b/>
      <sz val="12"/>
      <name val="Times New Roman"/>
      <family val="1"/>
    </font>
    <font>
      <sz val="12"/>
      <name val="Times New Roman"/>
      <family val="1"/>
    </font>
    <font>
      <b/>
      <u val="double"/>
      <sz val="12"/>
      <name val="Times New Roman"/>
      <family val="1"/>
    </font>
    <font>
      <b/>
      <u/>
      <sz val="12"/>
      <name val="Times New Roman"/>
      <family val="1"/>
    </font>
    <font>
      <sz val="10"/>
      <name val="Times New Roman"/>
      <family val="1"/>
    </font>
    <font>
      <b/>
      <sz val="11"/>
      <name val="Times New Roman"/>
      <family val="1"/>
    </font>
    <font>
      <sz val="11"/>
      <name val="Times New Roman"/>
      <family val="1"/>
    </font>
    <font>
      <sz val="9"/>
      <name val="Times New Roman"/>
      <family val="1"/>
    </font>
    <font>
      <b/>
      <u/>
      <sz val="11"/>
      <name val="Times New Roman"/>
      <family val="1"/>
    </font>
    <font>
      <b/>
      <vertAlign val="superscript"/>
      <sz val="12"/>
      <name val="Times New Roman"/>
      <family val="1"/>
    </font>
    <font>
      <b/>
      <i/>
      <u/>
      <sz val="12"/>
      <name val="Times New Roman"/>
      <family val="1"/>
    </font>
    <font>
      <b/>
      <i/>
      <u val="double"/>
      <sz val="12"/>
      <name val="Times New Roman"/>
      <family val="1"/>
    </font>
    <font>
      <sz val="12"/>
      <color indexed="8"/>
      <name val="Times New Roman"/>
      <family val="1"/>
    </font>
    <font>
      <b/>
      <sz val="12"/>
      <color theme="1"/>
      <name val="Times New Roman"/>
      <family val="1"/>
    </font>
    <font>
      <sz val="12"/>
      <color theme="1"/>
      <name val="Times New Roman"/>
      <family val="1"/>
    </font>
    <font>
      <vertAlign val="superscript"/>
      <sz val="12"/>
      <color indexed="8"/>
      <name val="Times New Roman"/>
      <family val="1"/>
    </font>
    <font>
      <sz val="10"/>
      <color theme="1"/>
      <name val="Times New Roman"/>
      <family val="1"/>
    </font>
    <font>
      <vertAlign val="superscript"/>
      <sz val="12"/>
      <name val="Times New Roman"/>
      <family val="1"/>
    </font>
    <font>
      <vertAlign val="superscript"/>
      <sz val="12"/>
      <color theme="1"/>
      <name val="Times New Roman"/>
      <family val="1"/>
    </font>
    <font>
      <b/>
      <sz val="10"/>
      <name val="Arial"/>
      <family val="2"/>
    </font>
  </fonts>
  <fills count="7">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73">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top/>
      <bottom/>
      <diagonal/>
    </border>
    <border>
      <left style="double">
        <color indexed="64"/>
      </left>
      <right/>
      <top/>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double">
        <color indexed="64"/>
      </right>
      <top style="thin">
        <color indexed="64"/>
      </top>
      <bottom/>
      <diagonal/>
    </border>
    <border>
      <left/>
      <right style="double">
        <color indexed="64"/>
      </right>
      <top/>
      <bottom/>
      <diagonal/>
    </border>
    <border>
      <left/>
      <right style="thin">
        <color indexed="64"/>
      </right>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4" fillId="0" borderId="0"/>
    <xf numFmtId="0" fontId="1" fillId="0" borderId="0"/>
  </cellStyleXfs>
  <cellXfs count="323">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xf numFmtId="0" fontId="6" fillId="0" borderId="2" xfId="0" applyFont="1" applyBorder="1" applyAlignment="1">
      <alignment vertical="center"/>
    </xf>
    <xf numFmtId="0" fontId="6" fillId="0" borderId="10" xfId="0" applyFont="1" applyBorder="1"/>
    <xf numFmtId="0" fontId="6" fillId="0" borderId="11" xfId="0" applyFont="1" applyBorder="1"/>
    <xf numFmtId="0" fontId="5" fillId="0" borderId="0" xfId="0" applyFont="1" applyAlignment="1">
      <alignment horizontal="center" vertical="center"/>
    </xf>
    <xf numFmtId="0" fontId="6" fillId="0" borderId="12" xfId="0" applyFont="1" applyBorder="1"/>
    <xf numFmtId="0" fontId="7" fillId="0" borderId="13" xfId="0" applyFont="1" applyBorder="1" applyAlignment="1">
      <alignment horizontal="center"/>
    </xf>
    <xf numFmtId="0" fontId="7" fillId="0" borderId="0" xfId="0" applyFont="1" applyAlignment="1">
      <alignment horizontal="center"/>
    </xf>
    <xf numFmtId="0" fontId="8" fillId="3" borderId="0" xfId="0" applyFont="1" applyFill="1" applyAlignment="1">
      <alignment horizontal="center"/>
    </xf>
    <xf numFmtId="0" fontId="6" fillId="3" borderId="12" xfId="0" applyFont="1" applyFill="1" applyBorder="1"/>
    <xf numFmtId="0" fontId="8" fillId="3" borderId="13" xfId="0" applyFont="1" applyFill="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6" fillId="0" borderId="13" xfId="0" applyFont="1" applyBorder="1" applyAlignment="1">
      <alignment horizontal="center"/>
    </xf>
    <xf numFmtId="0" fontId="6" fillId="0" borderId="0" xfId="0" applyFont="1" applyAlignment="1">
      <alignment horizontal="center"/>
    </xf>
    <xf numFmtId="0" fontId="6" fillId="0" borderId="0" xfId="0" quotePrefix="1" applyFont="1" applyAlignment="1">
      <alignment horizontal="center" vertical="center"/>
    </xf>
    <xf numFmtId="0" fontId="8" fillId="0" borderId="14" xfId="0" applyFont="1" applyBorder="1" applyAlignment="1">
      <alignment horizontal="center"/>
    </xf>
    <xf numFmtId="0" fontId="6" fillId="0" borderId="15" xfId="0" applyFont="1" applyBorder="1" applyAlignment="1">
      <alignment horizontal="center"/>
    </xf>
    <xf numFmtId="0" fontId="6" fillId="0" borderId="14" xfId="0" quotePrefix="1" applyFont="1" applyBorder="1" applyAlignment="1">
      <alignment horizontal="center" vertical="center"/>
    </xf>
    <xf numFmtId="0" fontId="8" fillId="0" borderId="15" xfId="0" applyFont="1" applyBorder="1" applyAlignment="1">
      <alignment horizontal="center"/>
    </xf>
    <xf numFmtId="0" fontId="6" fillId="0" borderId="0" xfId="0" applyFont="1" applyAlignment="1">
      <alignment horizontal="center" vertical="center"/>
    </xf>
    <xf numFmtId="0" fontId="6" fillId="0" borderId="2" xfId="0" applyFont="1" applyBorder="1"/>
    <xf numFmtId="0" fontId="6" fillId="0" borderId="16" xfId="0" applyFont="1" applyBorder="1"/>
    <xf numFmtId="0" fontId="6" fillId="0" borderId="17" xfId="0" applyFont="1" applyBorder="1" applyAlignment="1">
      <alignment horizontal="center"/>
    </xf>
    <xf numFmtId="0" fontId="6" fillId="0" borderId="2" xfId="0" applyFont="1" applyBorder="1" applyAlignment="1">
      <alignment horizontal="center"/>
    </xf>
    <xf numFmtId="0" fontId="9" fillId="0" borderId="0" xfId="0" applyFont="1"/>
    <xf numFmtId="0" fontId="6" fillId="0" borderId="10" xfId="0" applyFont="1" applyBorder="1" applyAlignment="1">
      <alignment vertical="center"/>
    </xf>
    <xf numFmtId="0" fontId="5" fillId="0" borderId="2" xfId="0"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wrapText="1"/>
    </xf>
    <xf numFmtId="0" fontId="5" fillId="0" borderId="2" xfId="0" applyFont="1" applyBorder="1" applyAlignment="1">
      <alignment horizontal="left" vertical="center" indent="15"/>
    </xf>
    <xf numFmtId="0" fontId="5" fillId="0" borderId="2"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4" xfId="0" applyFont="1" applyBorder="1"/>
    <xf numFmtId="0" fontId="5" fillId="0" borderId="0" xfId="0" applyFont="1" applyAlignment="1">
      <alignment horizontal="center"/>
    </xf>
    <xf numFmtId="0" fontId="8" fillId="0" borderId="44" xfId="0" applyFont="1" applyBorder="1" applyAlignment="1">
      <alignment horizontal="center"/>
    </xf>
    <xf numFmtId="0" fontId="6" fillId="0" borderId="0" xfId="0" applyFont="1" applyAlignment="1">
      <alignment horizontal="center" vertical="center" wrapText="1"/>
    </xf>
    <xf numFmtId="0" fontId="6" fillId="0" borderId="44" xfId="0" applyFont="1" applyBorder="1" applyAlignment="1">
      <alignment horizontal="center"/>
    </xf>
    <xf numFmtId="0" fontId="6" fillId="0" borderId="38" xfId="0" applyFont="1" applyBorder="1"/>
    <xf numFmtId="0" fontId="6" fillId="0" borderId="29"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1" fillId="0" borderId="0" xfId="0" applyFont="1"/>
    <xf numFmtId="0" fontId="12" fillId="0" borderId="0" xfId="0" applyFont="1" applyAlignment="1">
      <alignment vertical="center"/>
    </xf>
    <xf numFmtId="0" fontId="11" fillId="0" borderId="2" xfId="0" applyFont="1" applyBorder="1" applyAlignment="1">
      <alignment vertical="center"/>
    </xf>
    <xf numFmtId="0" fontId="11" fillId="0" borderId="43" xfId="0" applyFont="1" applyBorder="1" applyAlignment="1">
      <alignment horizontal="center" vertical="center"/>
    </xf>
    <xf numFmtId="0" fontId="11" fillId="0" borderId="29" xfId="0" applyFont="1" applyBorder="1" applyAlignment="1">
      <alignment horizontal="center" vertical="center" wrapText="1"/>
    </xf>
    <xf numFmtId="0" fontId="11" fillId="0" borderId="44" xfId="0" applyFont="1" applyBorder="1"/>
    <xf numFmtId="0" fontId="10" fillId="0" borderId="0" xfId="0" applyFont="1" applyAlignment="1">
      <alignment horizontal="center"/>
    </xf>
    <xf numFmtId="0" fontId="13" fillId="0" borderId="44" xfId="0" applyFont="1" applyBorder="1" applyAlignment="1">
      <alignment horizontal="center"/>
    </xf>
    <xf numFmtId="0" fontId="13" fillId="0" borderId="0" xfId="0" applyFont="1" applyAlignment="1">
      <alignment horizontal="center"/>
    </xf>
    <xf numFmtId="0" fontId="11" fillId="0" borderId="44" xfId="0" applyFont="1" applyBorder="1" applyAlignment="1">
      <alignment horizontal="center"/>
    </xf>
    <xf numFmtId="0" fontId="11" fillId="0" borderId="0" xfId="0" applyFont="1" applyAlignment="1">
      <alignment horizontal="center"/>
    </xf>
    <xf numFmtId="0" fontId="11" fillId="0" borderId="2" xfId="0" applyFont="1" applyBorder="1"/>
    <xf numFmtId="0" fontId="11" fillId="0" borderId="38" xfId="0" applyFont="1" applyBorder="1"/>
    <xf numFmtId="0" fontId="6" fillId="0" borderId="38" xfId="0" applyFont="1" applyBorder="1" applyAlignment="1">
      <alignment horizontal="center"/>
    </xf>
    <xf numFmtId="0" fontId="8" fillId="0" borderId="44" xfId="0" applyFont="1" applyBorder="1" applyAlignment="1">
      <alignment horizontal="center" vertical="center"/>
    </xf>
    <xf numFmtId="0" fontId="8" fillId="0" borderId="14" xfId="0" applyFont="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6" xfId="0" applyFont="1" applyBorder="1"/>
    <xf numFmtId="0" fontId="6" fillId="0" borderId="4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indent="8"/>
    </xf>
    <xf numFmtId="0" fontId="6" fillId="0" borderId="48" xfId="0" applyFont="1" applyBorder="1"/>
    <xf numFmtId="0" fontId="6" fillId="0" borderId="8" xfId="0" applyFont="1" applyBorder="1" applyAlignment="1">
      <alignment horizontal="center" vertical="center"/>
    </xf>
    <xf numFmtId="0" fontId="6" fillId="0" borderId="49" xfId="0" applyFont="1" applyBorder="1"/>
    <xf numFmtId="0" fontId="5" fillId="0" borderId="50" xfId="0" applyFont="1" applyBorder="1" applyAlignment="1">
      <alignment horizontal="center" vertical="center"/>
    </xf>
    <xf numFmtId="0" fontId="7" fillId="0" borderId="0" xfId="0" applyFont="1" applyAlignment="1">
      <alignment horizontal="center" vertical="center"/>
    </xf>
    <xf numFmtId="0" fontId="6" fillId="0" borderId="51" xfId="0" applyFont="1" applyBorder="1"/>
    <xf numFmtId="0" fontId="5" fillId="0" borderId="50" xfId="0" applyFont="1" applyBorder="1" applyAlignment="1">
      <alignment horizontal="left" vertical="center"/>
    </xf>
    <xf numFmtId="0" fontId="8" fillId="0" borderId="0" xfId="0" applyFont="1" applyAlignment="1">
      <alignment horizontal="center" vertical="center"/>
    </xf>
    <xf numFmtId="0" fontId="5" fillId="0" borderId="50" xfId="0" applyFont="1" applyBorder="1" applyAlignment="1">
      <alignment vertical="center"/>
    </xf>
    <xf numFmtId="0" fontId="6" fillId="0" borderId="50" xfId="0" applyFont="1" applyBorder="1" applyAlignment="1">
      <alignment horizontal="left" indent="1"/>
    </xf>
    <xf numFmtId="0" fontId="6" fillId="0" borderId="0" xfId="0" quotePrefix="1" applyFont="1" applyAlignment="1">
      <alignment horizontal="center"/>
    </xf>
    <xf numFmtId="0" fontId="6" fillId="0" borderId="50" xfId="0" applyFont="1" applyBorder="1" applyAlignment="1">
      <alignment horizontal="left" vertical="center" indent="1"/>
    </xf>
    <xf numFmtId="0" fontId="6" fillId="0" borderId="49" xfId="0" quotePrefix="1" applyFont="1" applyBorder="1" applyAlignment="1">
      <alignment horizontal="center"/>
    </xf>
    <xf numFmtId="0" fontId="6" fillId="0" borderId="12" xfId="0" applyFont="1" applyBorder="1" applyAlignment="1">
      <alignment horizontal="center"/>
    </xf>
    <xf numFmtId="0" fontId="6" fillId="0" borderId="14" xfId="0" applyFont="1" applyBorder="1" applyAlignment="1">
      <alignment horizontal="center"/>
    </xf>
    <xf numFmtId="0" fontId="6" fillId="0" borderId="40" xfId="0" applyFont="1" applyBorder="1" applyAlignment="1">
      <alignment horizontal="left" indent="1"/>
    </xf>
    <xf numFmtId="0" fontId="6" fillId="0" borderId="27" xfId="0" applyFont="1" applyBorder="1" applyAlignment="1">
      <alignment horizontal="center"/>
    </xf>
    <xf numFmtId="0" fontId="6" fillId="0" borderId="1" xfId="0" applyFont="1" applyBorder="1" applyAlignment="1">
      <alignment horizontal="center"/>
    </xf>
    <xf numFmtId="0" fontId="6" fillId="0" borderId="1" xfId="0" quotePrefix="1" applyFont="1" applyBorder="1" applyAlignment="1">
      <alignment horizontal="center"/>
    </xf>
    <xf numFmtId="0" fontId="6" fillId="0" borderId="53" xfId="0" applyFont="1" applyBorder="1"/>
    <xf numFmtId="0" fontId="6" fillId="0" borderId="40" xfId="0" applyFont="1" applyBorder="1" applyAlignment="1">
      <alignment horizontal="left" vertical="center" indent="1"/>
    </xf>
    <xf numFmtId="0" fontId="6" fillId="0" borderId="1"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center" vertical="center" wrapText="1"/>
    </xf>
    <xf numFmtId="0" fontId="7" fillId="0" borderId="44" xfId="0" applyFont="1" applyBorder="1" applyAlignment="1">
      <alignment horizontal="center" vertical="center"/>
    </xf>
    <xf numFmtId="0" fontId="8" fillId="0" borderId="14" xfId="0" quotePrefix="1" applyFont="1" applyBorder="1" applyAlignment="1">
      <alignment horizontal="center" vertical="center"/>
    </xf>
    <xf numFmtId="0" fontId="6" fillId="0" borderId="54" xfId="0" applyFont="1" applyBorder="1" applyAlignment="1">
      <alignment horizontal="center" vertical="center"/>
    </xf>
    <xf numFmtId="0" fontId="6" fillId="0" borderId="1" xfId="0" quotePrefix="1" applyFont="1" applyBorder="1" applyAlignment="1">
      <alignment horizontal="center" vertical="center"/>
    </xf>
    <xf numFmtId="0" fontId="5" fillId="0" borderId="0" xfId="0" applyFont="1" applyAlignment="1">
      <alignment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46" xfId="0" applyFont="1" applyBorder="1" applyAlignment="1">
      <alignment horizontal="center" vertical="center"/>
    </xf>
    <xf numFmtId="0" fontId="5" fillId="0" borderId="50" xfId="0" applyFont="1" applyBorder="1" applyAlignment="1">
      <alignment horizontal="center"/>
    </xf>
    <xf numFmtId="0" fontId="6" fillId="0" borderId="0" xfId="0" applyFont="1" applyAlignment="1">
      <alignment horizontal="left" indent="1"/>
    </xf>
    <xf numFmtId="0" fontId="6" fillId="0" borderId="54" xfId="0" applyFont="1" applyBorder="1" applyAlignment="1">
      <alignment horizontal="center"/>
    </xf>
    <xf numFmtId="0" fontId="6" fillId="0" borderId="0" xfId="0" applyFont="1" applyAlignment="1">
      <alignment horizontal="left" vertical="center" indent="1"/>
    </xf>
    <xf numFmtId="0" fontId="6" fillId="0" borderId="0" xfId="0" applyFont="1" applyAlignment="1">
      <alignment vertical="center" wrapText="1"/>
    </xf>
    <xf numFmtId="0" fontId="5" fillId="0" borderId="50" xfId="0" applyFont="1" applyBorder="1" applyAlignment="1">
      <alignment horizontal="center" vertical="center" wrapText="1"/>
    </xf>
    <xf numFmtId="0" fontId="5" fillId="0" borderId="44" xfId="0" applyFont="1" applyBorder="1" applyAlignment="1">
      <alignment horizontal="center" vertical="center" wrapText="1"/>
    </xf>
    <xf numFmtId="0" fontId="6" fillId="0" borderId="1" xfId="0" applyFont="1" applyBorder="1" applyAlignment="1">
      <alignment horizontal="left" indent="1"/>
    </xf>
    <xf numFmtId="0" fontId="6" fillId="0" borderId="0" xfId="0" quotePrefix="1" applyFont="1" applyAlignment="1">
      <alignment horizontal="center" vertical="center" wrapText="1"/>
    </xf>
    <xf numFmtId="0" fontId="6" fillId="0" borderId="27" xfId="0" applyFont="1" applyBorder="1" applyAlignment="1">
      <alignment horizontal="center" vertical="center"/>
    </xf>
    <xf numFmtId="0" fontId="9" fillId="0" borderId="0" xfId="0" applyFont="1" applyAlignment="1">
      <alignment vertical="center"/>
    </xf>
    <xf numFmtId="0" fontId="9" fillId="0" borderId="55" xfId="0" applyFont="1" applyBorder="1" applyAlignment="1">
      <alignment vertical="center"/>
    </xf>
    <xf numFmtId="0" fontId="8" fillId="0" borderId="50" xfId="0" applyFont="1" applyBorder="1" applyAlignment="1">
      <alignment horizontal="center" vertical="center"/>
    </xf>
    <xf numFmtId="0" fontId="6" fillId="0" borderId="50" xfId="0" applyFont="1" applyBorder="1" applyAlignment="1">
      <alignment vertical="center"/>
    </xf>
    <xf numFmtId="0" fontId="5" fillId="0" borderId="58" xfId="0" applyFont="1" applyBorder="1" applyAlignment="1">
      <alignment horizontal="center" vertical="center" wrapText="1"/>
    </xf>
    <xf numFmtId="0" fontId="15" fillId="0" borderId="0" xfId="0" applyFont="1" applyAlignment="1">
      <alignment horizontal="center" vertical="center"/>
    </xf>
    <xf numFmtId="3" fontId="16" fillId="0" borderId="14" xfId="0" applyNumberFormat="1" applyFont="1" applyBorder="1" applyAlignment="1">
      <alignment horizontal="center" vertical="center"/>
    </xf>
    <xf numFmtId="3" fontId="16" fillId="0" borderId="0" xfId="0" applyNumberFormat="1" applyFont="1" applyAlignment="1">
      <alignment horizontal="center" vertical="center"/>
    </xf>
    <xf numFmtId="3" fontId="16" fillId="0" borderId="50" xfId="0" applyNumberFormat="1" applyFont="1" applyBorder="1" applyAlignment="1">
      <alignment horizontal="center" vertical="center"/>
    </xf>
    <xf numFmtId="164" fontId="16" fillId="0" borderId="0" xfId="0" applyNumberFormat="1" applyFont="1" applyAlignment="1">
      <alignment horizontal="center" vertical="center"/>
    </xf>
    <xf numFmtId="0" fontId="8" fillId="3" borderId="50" xfId="0" applyFont="1" applyFill="1" applyBorder="1" applyAlignment="1">
      <alignment horizontal="center" vertical="center"/>
    </xf>
    <xf numFmtId="0" fontId="8" fillId="3" borderId="0" xfId="0" applyFont="1" applyFill="1" applyAlignment="1">
      <alignment horizontal="center" vertical="center"/>
    </xf>
    <xf numFmtId="3" fontId="8" fillId="3" borderId="14" xfId="0" applyNumberFormat="1" applyFont="1" applyFill="1" applyBorder="1" applyAlignment="1">
      <alignment horizontal="center" vertical="center"/>
    </xf>
    <xf numFmtId="3" fontId="8" fillId="3" borderId="0" xfId="0" applyNumberFormat="1" applyFont="1" applyFill="1" applyAlignment="1">
      <alignment horizontal="center" vertical="center"/>
    </xf>
    <xf numFmtId="164" fontId="7" fillId="3" borderId="14" xfId="0" applyNumberFormat="1" applyFont="1" applyFill="1" applyBorder="1" applyAlignment="1">
      <alignment horizontal="center" vertical="center"/>
    </xf>
    <xf numFmtId="164" fontId="7" fillId="3" borderId="0" xfId="0" applyNumberFormat="1" applyFont="1" applyFill="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50"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17" fillId="0" borderId="0" xfId="1" applyNumberFormat="1" applyFont="1" applyAlignment="1">
      <alignment horizontal="center" vertical="center"/>
    </xf>
    <xf numFmtId="3" fontId="17" fillId="0" borderId="50" xfId="1" applyNumberFormat="1" applyFont="1" applyBorder="1" applyAlignment="1">
      <alignment horizontal="center" vertical="center"/>
    </xf>
    <xf numFmtId="164" fontId="6" fillId="0" borderId="0" xfId="0" applyNumberFormat="1" applyFont="1" applyAlignment="1">
      <alignment horizontal="center" vertical="center"/>
    </xf>
    <xf numFmtId="3" fontId="17" fillId="0" borderId="14" xfId="1" applyNumberFormat="1" applyFont="1" applyBorder="1" applyAlignment="1">
      <alignment horizontal="center" vertical="center"/>
    </xf>
    <xf numFmtId="3" fontId="6" fillId="0" borderId="0" xfId="0" applyNumberFormat="1" applyFont="1" applyAlignment="1">
      <alignment horizontal="center" vertical="center"/>
    </xf>
    <xf numFmtId="3" fontId="6" fillId="0" borderId="50" xfId="0" applyNumberFormat="1" applyFont="1" applyBorder="1" applyAlignment="1">
      <alignment horizontal="center" vertical="center"/>
    </xf>
    <xf numFmtId="3" fontId="8" fillId="3" borderId="50" xfId="0" applyNumberFormat="1" applyFont="1" applyFill="1" applyBorder="1" applyAlignment="1">
      <alignment horizontal="center" vertical="center"/>
    </xf>
    <xf numFmtId="0" fontId="6" fillId="0" borderId="40" xfId="0" applyFont="1" applyBorder="1" applyAlignment="1">
      <alignment vertical="center"/>
    </xf>
    <xf numFmtId="3" fontId="6" fillId="0" borderId="27" xfId="0" applyNumberFormat="1" applyFont="1" applyBorder="1" applyAlignment="1">
      <alignment horizontal="center" vertical="center"/>
    </xf>
    <xf numFmtId="3" fontId="17" fillId="0" borderId="1" xfId="1" applyNumberFormat="1" applyFont="1" applyBorder="1" applyAlignment="1">
      <alignment horizontal="center" vertical="center"/>
    </xf>
    <xf numFmtId="3" fontId="17" fillId="0" borderId="40" xfId="1" applyNumberFormat="1" applyFont="1" applyBorder="1" applyAlignment="1">
      <alignment horizontal="center" vertical="center"/>
    </xf>
    <xf numFmtId="164" fontId="6" fillId="0" borderId="27"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18" fillId="0" borderId="0" xfId="2" applyFont="1"/>
    <xf numFmtId="0" fontId="6" fillId="0" borderId="0" xfId="2" applyFont="1" applyAlignment="1">
      <alignment horizontal="center"/>
    </xf>
    <xf numFmtId="0" fontId="19" fillId="0" borderId="0" xfId="2" applyFont="1" applyAlignment="1">
      <alignment horizontal="center"/>
    </xf>
    <xf numFmtId="0" fontId="19" fillId="0" borderId="0" xfId="2" applyFont="1"/>
    <xf numFmtId="0" fontId="18" fillId="5" borderId="60" xfId="2" applyFont="1" applyFill="1" applyBorder="1" applyAlignment="1">
      <alignment horizontal="center"/>
    </xf>
    <xf numFmtId="0" fontId="18" fillId="5" borderId="59" xfId="2" applyFont="1" applyFill="1" applyBorder="1" applyAlignment="1">
      <alignment horizontal="center"/>
    </xf>
    <xf numFmtId="0" fontId="18" fillId="5" borderId="30" xfId="2" applyFont="1" applyFill="1" applyBorder="1" applyAlignment="1">
      <alignment horizontal="center"/>
    </xf>
    <xf numFmtId="0" fontId="19" fillId="0" borderId="44" xfId="2" applyFont="1" applyBorder="1"/>
    <xf numFmtId="0" fontId="19" fillId="0" borderId="57" xfId="2" applyFont="1" applyBorder="1"/>
    <xf numFmtId="0" fontId="19" fillId="0" borderId="14" xfId="2" applyFont="1" applyBorder="1" applyAlignment="1">
      <alignment horizontal="center"/>
    </xf>
    <xf numFmtId="0" fontId="19" fillId="0" borderId="44" xfId="2" applyFont="1" applyBorder="1" applyAlignment="1">
      <alignment horizontal="center"/>
    </xf>
    <xf numFmtId="0" fontId="19" fillId="0" borderId="50" xfId="2" applyFont="1" applyBorder="1" applyAlignment="1">
      <alignment horizontal="center"/>
    </xf>
    <xf numFmtId="0" fontId="18" fillId="5" borderId="0" xfId="2" applyFont="1" applyFill="1" applyAlignment="1">
      <alignment horizontal="center" vertical="center"/>
    </xf>
    <xf numFmtId="0" fontId="5" fillId="5" borderId="44" xfId="2" applyFont="1" applyFill="1" applyBorder="1" applyAlignment="1">
      <alignment horizontal="center"/>
    </xf>
    <xf numFmtId="0" fontId="5" fillId="5" borderId="14" xfId="2" applyFont="1" applyFill="1" applyBorder="1" applyAlignment="1">
      <alignment horizontal="center"/>
    </xf>
    <xf numFmtId="0" fontId="6" fillId="0" borderId="44" xfId="2" applyFont="1" applyBorder="1" applyAlignment="1">
      <alignment horizontal="center"/>
    </xf>
    <xf numFmtId="0" fontId="6" fillId="0" borderId="44" xfId="2" applyFont="1" applyBorder="1" applyAlignment="1">
      <alignment horizontal="center" vertical="center"/>
    </xf>
    <xf numFmtId="0" fontId="6" fillId="0" borderId="14" xfId="2" applyFont="1" applyBorder="1" applyAlignment="1">
      <alignment horizontal="center"/>
    </xf>
    <xf numFmtId="0" fontId="6" fillId="0" borderId="0" xfId="2" applyFont="1"/>
    <xf numFmtId="0" fontId="6" fillId="0" borderId="0" xfId="2" applyFont="1" applyAlignment="1">
      <alignment horizontal="center" vertical="center"/>
    </xf>
    <xf numFmtId="0" fontId="19" fillId="0" borderId="14" xfId="2" applyFont="1" applyBorder="1"/>
    <xf numFmtId="0" fontId="6" fillId="0" borderId="14" xfId="2" applyFont="1" applyBorder="1" applyAlignment="1">
      <alignment horizontal="center" vertical="center"/>
    </xf>
    <xf numFmtId="0" fontId="19" fillId="0" borderId="0" xfId="2" applyFont="1" applyAlignment="1">
      <alignment horizontal="left"/>
    </xf>
    <xf numFmtId="0" fontId="19" fillId="0" borderId="1" xfId="2" applyFont="1" applyBorder="1"/>
    <xf numFmtId="0" fontId="19" fillId="0" borderId="54" xfId="2" applyFont="1" applyBorder="1"/>
    <xf numFmtId="0" fontId="19" fillId="0" borderId="27" xfId="2" applyFont="1" applyBorder="1"/>
    <xf numFmtId="0" fontId="19" fillId="0" borderId="40" xfId="2" applyFont="1" applyBorder="1"/>
    <xf numFmtId="0" fontId="21" fillId="0" borderId="0" xfId="2" applyFont="1"/>
    <xf numFmtId="0" fontId="0" fillId="4" borderId="0" xfId="0" applyFill="1"/>
    <xf numFmtId="0" fontId="0" fillId="4" borderId="1" xfId="0" applyFill="1" applyBorder="1"/>
    <xf numFmtId="0" fontId="0" fillId="4" borderId="55" xfId="0" applyFill="1" applyBorder="1"/>
    <xf numFmtId="0" fontId="0" fillId="4" borderId="1" xfId="0" applyFill="1" applyBorder="1" applyAlignment="1">
      <alignment vertical="center"/>
    </xf>
    <xf numFmtId="0" fontId="0" fillId="4" borderId="62" xfId="0" applyFill="1" applyBorder="1"/>
    <xf numFmtId="0" fontId="0" fillId="4" borderId="63" xfId="0" applyFill="1" applyBorder="1" applyAlignment="1">
      <alignment vertical="center"/>
    </xf>
    <xf numFmtId="0" fontId="0" fillId="4" borderId="64" xfId="0" applyFill="1" applyBorder="1"/>
    <xf numFmtId="0" fontId="4" fillId="4" borderId="61" xfId="0" applyFont="1" applyFill="1" applyBorder="1"/>
    <xf numFmtId="0" fontId="0" fillId="4" borderId="63" xfId="0" applyFill="1" applyBorder="1"/>
    <xf numFmtId="0" fontId="0" fillId="4" borderId="7" xfId="0" applyFill="1" applyBorder="1"/>
    <xf numFmtId="0" fontId="0" fillId="4" borderId="2" xfId="0" applyFill="1" applyBorder="1"/>
    <xf numFmtId="0" fontId="0" fillId="4" borderId="8" xfId="0" applyFill="1" applyBorder="1"/>
    <xf numFmtId="0" fontId="4" fillId="4" borderId="47" xfId="0" applyFont="1" applyFill="1" applyBorder="1" applyAlignment="1">
      <alignment vertical="center"/>
    </xf>
    <xf numFmtId="0" fontId="0" fillId="4" borderId="0" xfId="0" applyFill="1" applyAlignment="1">
      <alignment vertical="center"/>
    </xf>
    <xf numFmtId="0" fontId="0" fillId="4" borderId="56" xfId="0" applyFill="1" applyBorder="1"/>
    <xf numFmtId="0" fontId="8" fillId="3" borderId="14" xfId="0" applyFont="1" applyFill="1" applyBorder="1" applyAlignment="1">
      <alignment horizontal="center"/>
    </xf>
    <xf numFmtId="0" fontId="8" fillId="0" borderId="0" xfId="0" quotePrefix="1" applyFont="1" applyAlignment="1">
      <alignment horizontal="center" vertical="center"/>
    </xf>
    <xf numFmtId="0" fontId="6" fillId="0" borderId="40" xfId="0" applyFont="1" applyBorder="1" applyAlignment="1">
      <alignment horizontal="center" vertical="center"/>
    </xf>
    <xf numFmtId="0" fontId="19" fillId="0" borderId="66" xfId="2" applyFont="1" applyBorder="1" applyAlignment="1">
      <alignment horizontal="center"/>
    </xf>
    <xf numFmtId="0" fontId="19" fillId="0" borderId="57" xfId="2" applyFont="1" applyBorder="1" applyAlignment="1">
      <alignment horizontal="center"/>
    </xf>
    <xf numFmtId="0" fontId="6" fillId="0" borderId="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8" xfId="0" applyFont="1" applyBorder="1" applyAlignment="1">
      <alignment horizontal="center" wrapText="1"/>
    </xf>
    <xf numFmtId="0" fontId="6" fillId="0" borderId="2" xfId="0" applyFont="1" applyBorder="1" applyAlignment="1">
      <alignment horizontal="center" wrapText="1"/>
    </xf>
    <xf numFmtId="0" fontId="6" fillId="0" borderId="39" xfId="0" applyFont="1" applyBorder="1" applyAlignment="1">
      <alignment horizontal="center" wrapText="1"/>
    </xf>
    <xf numFmtId="0" fontId="6" fillId="0" borderId="0" xfId="0" applyFont="1" applyAlignment="1">
      <alignment horizontal="center" wrapText="1"/>
    </xf>
    <xf numFmtId="0" fontId="6" fillId="0" borderId="44" xfId="0" applyFont="1" applyBorder="1" applyAlignment="1">
      <alignment horizontal="center" wrapText="1"/>
    </xf>
    <xf numFmtId="0" fontId="6" fillId="0" borderId="14" xfId="0" applyFont="1" applyBorder="1" applyAlignment="1">
      <alignment horizontal="center" wrapText="1"/>
    </xf>
    <xf numFmtId="0" fontId="0" fillId="0" borderId="0" xfId="0" applyAlignment="1">
      <alignment horizontal="center" wrapText="1"/>
    </xf>
    <xf numFmtId="0" fontId="6" fillId="0" borderId="14" xfId="0" applyFont="1" applyBorder="1" applyAlignment="1">
      <alignment vertical="center"/>
    </xf>
    <xf numFmtId="0" fontId="6" fillId="0" borderId="15" xfId="0" applyFont="1" applyBorder="1" applyAlignment="1">
      <alignment horizontal="left" vertical="center" indent="1"/>
    </xf>
    <xf numFmtId="0" fontId="6" fillId="0" borderId="1" xfId="0" applyFont="1" applyBorder="1" applyAlignment="1">
      <alignment horizontal="left" vertical="center" indent="1"/>
    </xf>
    <xf numFmtId="0" fontId="19" fillId="0" borderId="55" xfId="2" applyFont="1" applyBorder="1" applyAlignment="1">
      <alignment horizontal="center"/>
    </xf>
    <xf numFmtId="0" fontId="6" fillId="0" borderId="50" xfId="2" applyFont="1" applyBorder="1" applyAlignment="1">
      <alignment horizontal="center"/>
    </xf>
    <xf numFmtId="0" fontId="6" fillId="0" borderId="11" xfId="0" applyFont="1" applyBorder="1" applyAlignment="1">
      <alignment vertical="center" wrapText="1"/>
    </xf>
    <xf numFmtId="0" fontId="6" fillId="0" borderId="0" xfId="0" applyFont="1" applyAlignment="1">
      <alignment wrapText="1"/>
    </xf>
    <xf numFmtId="0" fontId="0" fillId="0" borderId="0" xfId="0" applyAlignment="1">
      <alignment wrapText="1"/>
    </xf>
    <xf numFmtId="0" fontId="6" fillId="0" borderId="13" xfId="0" applyFont="1" applyBorder="1" applyAlignment="1">
      <alignment horizontal="left" indent="1"/>
    </xf>
    <xf numFmtId="0" fontId="6" fillId="0" borderId="13" xfId="0" applyFont="1" applyBorder="1" applyAlignment="1">
      <alignment vertical="center"/>
    </xf>
    <xf numFmtId="0" fontId="5" fillId="0" borderId="13" xfId="0" applyFont="1" applyBorder="1" applyAlignment="1">
      <alignment horizontal="left" vertical="center" wrapText="1"/>
    </xf>
    <xf numFmtId="0" fontId="6" fillId="0" borderId="13" xfId="0" applyFont="1" applyBorder="1" applyAlignment="1">
      <alignment horizontal="left" vertical="center" indent="1"/>
    </xf>
    <xf numFmtId="0" fontId="5" fillId="0" borderId="13" xfId="0" applyFont="1" applyBorder="1" applyAlignment="1">
      <alignment vertical="center"/>
    </xf>
    <xf numFmtId="0" fontId="6" fillId="0" borderId="18" xfId="0" applyFont="1" applyBorder="1" applyAlignment="1">
      <alignment vertical="center"/>
    </xf>
    <xf numFmtId="0" fontId="6" fillId="0" borderId="11" xfId="0" applyFont="1" applyBorder="1" applyAlignment="1">
      <alignment vertical="center"/>
    </xf>
    <xf numFmtId="0" fontId="6" fillId="0" borderId="14" xfId="0" applyFont="1" applyBorder="1" applyAlignment="1">
      <alignment horizontal="center" vertical="center"/>
    </xf>
    <xf numFmtId="164" fontId="6" fillId="0" borderId="14" xfId="0" applyNumberFormat="1" applyFont="1" applyBorder="1" applyAlignment="1">
      <alignment horizontal="center" vertical="center"/>
    </xf>
    <xf numFmtId="164" fontId="16" fillId="0" borderId="14" xfId="0" applyNumberFormat="1" applyFont="1" applyBorder="1" applyAlignment="1">
      <alignment horizontal="center" vertical="center"/>
    </xf>
    <xf numFmtId="0" fontId="0" fillId="0" borderId="0" xfId="0" applyAlignment="1">
      <alignment horizontal="center" vertical="center"/>
    </xf>
    <xf numFmtId="0" fontId="24" fillId="6" borderId="72" xfId="0" applyFont="1" applyFill="1" applyBorder="1" applyAlignment="1">
      <alignment horizontal="center" vertical="center"/>
    </xf>
    <xf numFmtId="0" fontId="0" fillId="4" borderId="31" xfId="0" applyFill="1" applyBorder="1" applyAlignment="1">
      <alignment horizontal="center" vertical="center" wrapText="1"/>
    </xf>
    <xf numFmtId="0" fontId="0" fillId="4" borderId="36" xfId="0"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0" fillId="4" borderId="65" xfId="0" applyFill="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6" fillId="0" borderId="47" xfId="0" applyFont="1" applyBorder="1" applyAlignment="1">
      <alignment horizontal="center" vertical="center" wrapText="1"/>
    </xf>
    <xf numFmtId="0" fontId="6" fillId="0" borderId="0" xfId="0" applyFont="1" applyAlignment="1">
      <alignment horizontal="center" vertical="center" wrapText="1"/>
    </xf>
    <xf numFmtId="0" fontId="5" fillId="0" borderId="29" xfId="0" applyFont="1" applyBorder="1" applyAlignment="1">
      <alignment horizontal="center" vertic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1" xfId="0" applyFont="1" applyBorder="1" applyAlignment="1">
      <alignment horizontal="center" vertical="center"/>
    </xf>
    <xf numFmtId="0" fontId="10" fillId="0" borderId="29"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wrapText="1"/>
    </xf>
    <xf numFmtId="0" fontId="6" fillId="0" borderId="58" xfId="0" applyFont="1" applyBorder="1" applyAlignment="1">
      <alignment horizontal="center" vertical="center" wrapText="1"/>
    </xf>
    <xf numFmtId="0" fontId="6" fillId="0" borderId="3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5" xfId="0" applyFont="1" applyBorder="1" applyAlignment="1">
      <alignment horizontal="center" vertical="center"/>
    </xf>
    <xf numFmtId="0" fontId="9" fillId="0" borderId="55" xfId="0" applyFont="1" applyBorder="1" applyAlignment="1">
      <alignment horizontal="left"/>
    </xf>
    <xf numFmtId="0" fontId="9" fillId="0" borderId="55" xfId="0" applyFont="1" applyBorder="1" applyAlignment="1">
      <alignment horizontal="left"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5" fillId="0" borderId="56" xfId="0" applyFont="1" applyBorder="1" applyAlignment="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69" xfId="0" applyFont="1" applyBorder="1" applyAlignment="1">
      <alignment horizontal="center" vertical="center" wrapText="1"/>
    </xf>
    <xf numFmtId="0" fontId="18" fillId="5" borderId="30" xfId="2" quotePrefix="1" applyFont="1" applyFill="1" applyBorder="1" applyAlignment="1">
      <alignment horizontal="center"/>
    </xf>
    <xf numFmtId="0" fontId="18" fillId="5" borderId="59" xfId="2" quotePrefix="1" applyFont="1" applyFill="1" applyBorder="1" applyAlignment="1">
      <alignment horizontal="center"/>
    </xf>
    <xf numFmtId="0" fontId="18" fillId="5" borderId="41" xfId="2" quotePrefix="1" applyFont="1" applyFill="1" applyBorder="1" applyAlignment="1">
      <alignment horizontal="center"/>
    </xf>
    <xf numFmtId="0" fontId="18" fillId="5" borderId="52" xfId="2" applyFont="1" applyFill="1" applyBorder="1" applyAlignment="1">
      <alignment horizontal="center" vertical="center"/>
    </xf>
    <xf numFmtId="0" fontId="18" fillId="5" borderId="40" xfId="2" applyFont="1" applyFill="1" applyBorder="1" applyAlignment="1">
      <alignment horizontal="center" vertical="center"/>
    </xf>
  </cellXfs>
  <cellStyles count="3">
    <cellStyle name="Normal" xfId="0" builtinId="0"/>
    <cellStyle name="Normal 2" xfId="2" xr:uid="{210ED860-5DE6-43EE-9A13-BC60028E9A95}"/>
    <cellStyle name="Normal_Hoja1" xfId="1" xr:uid="{0E07FF3D-EF0F-4CD5-BA78-AA017F37F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CR" sz="1050" b="1"/>
              <a:t>Conformación histórica</a:t>
            </a:r>
            <a:r>
              <a:rPr lang="es-CR" sz="1050" b="1" baseline="0"/>
              <a:t> de la cantidad de personas fallecidas por Homicidio Culposo en Costa Rica.</a:t>
            </a:r>
          </a:p>
          <a:p>
            <a:pPr>
              <a:defRPr sz="1050" b="1"/>
            </a:pPr>
            <a:r>
              <a:rPr lang="es-CR" sz="1050" b="1" baseline="0"/>
              <a:t>Periodo 2010-2022</a:t>
            </a:r>
            <a:endParaRPr lang="es-CR" sz="1050" b="1"/>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stacked"/>
        <c:varyColors val="0"/>
        <c:ser>
          <c:idx val="0"/>
          <c:order val="0"/>
          <c:tx>
            <c:strRef>
              <c:f>Gráfico!$C$3</c:f>
              <c:strCache>
                <c:ptCount val="1"/>
                <c:pt idx="0">
                  <c:v>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Gráfico!$B$4:$B$16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Gráfico!$C$4:$C$16</c:f>
              <c:numCache>
                <c:formatCode>General</c:formatCode>
                <c:ptCount val="13"/>
                <c:pt idx="0">
                  <c:v>423</c:v>
                </c:pt>
                <c:pt idx="1">
                  <c:v>406</c:v>
                </c:pt>
                <c:pt idx="2">
                  <c:v>448</c:v>
                </c:pt>
                <c:pt idx="3">
                  <c:v>433</c:v>
                </c:pt>
                <c:pt idx="4">
                  <c:v>483</c:v>
                </c:pt>
                <c:pt idx="5">
                  <c:v>533</c:v>
                </c:pt>
                <c:pt idx="6">
                  <c:v>517</c:v>
                </c:pt>
                <c:pt idx="7">
                  <c:v>568</c:v>
                </c:pt>
                <c:pt idx="8">
                  <c:v>566</c:v>
                </c:pt>
                <c:pt idx="9">
                  <c:v>509</c:v>
                </c:pt>
                <c:pt idx="10">
                  <c:v>358</c:v>
                </c:pt>
                <c:pt idx="11">
                  <c:v>363</c:v>
                </c:pt>
                <c:pt idx="12">
                  <c:v>377</c:v>
                </c:pt>
              </c:numCache>
            </c:numRef>
          </c:val>
          <c:extLst>
            <c:ext xmlns:c16="http://schemas.microsoft.com/office/drawing/2014/chart" uri="{C3380CC4-5D6E-409C-BE32-E72D297353CC}">
              <c16:uniqueId val="{00000000-518F-46CF-9F7B-B5400D27D9B9}"/>
            </c:ext>
          </c:extLst>
        </c:ser>
        <c:ser>
          <c:idx val="1"/>
          <c:order val="1"/>
          <c:tx>
            <c:strRef>
              <c:f>Gráfico!$D$3</c:f>
              <c:strCache>
                <c:ptCount val="1"/>
                <c:pt idx="0">
                  <c:v>Mujeres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Gráfico!$B$4:$B$16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Gráfico!$D$4:$D$16</c:f>
              <c:numCache>
                <c:formatCode>General</c:formatCode>
                <c:ptCount val="13"/>
                <c:pt idx="0">
                  <c:v>89</c:v>
                </c:pt>
                <c:pt idx="1">
                  <c:v>120</c:v>
                </c:pt>
                <c:pt idx="2">
                  <c:v>120</c:v>
                </c:pt>
                <c:pt idx="3">
                  <c:v>102</c:v>
                </c:pt>
                <c:pt idx="4">
                  <c:v>98</c:v>
                </c:pt>
                <c:pt idx="5">
                  <c:v>95</c:v>
                </c:pt>
                <c:pt idx="6">
                  <c:v>118</c:v>
                </c:pt>
                <c:pt idx="7">
                  <c:v>134</c:v>
                </c:pt>
                <c:pt idx="8">
                  <c:v>107</c:v>
                </c:pt>
                <c:pt idx="9">
                  <c:v>119</c:v>
                </c:pt>
                <c:pt idx="10">
                  <c:v>84</c:v>
                </c:pt>
                <c:pt idx="11">
                  <c:v>78</c:v>
                </c:pt>
                <c:pt idx="12">
                  <c:v>95</c:v>
                </c:pt>
              </c:numCache>
            </c:numRef>
          </c:val>
          <c:extLst>
            <c:ext xmlns:c16="http://schemas.microsoft.com/office/drawing/2014/chart" uri="{C3380CC4-5D6E-409C-BE32-E72D297353CC}">
              <c16:uniqueId val="{00000001-518F-46CF-9F7B-B5400D27D9B9}"/>
            </c:ext>
          </c:extLst>
        </c:ser>
        <c:dLbls>
          <c:showLegendKey val="0"/>
          <c:showVal val="0"/>
          <c:showCatName val="0"/>
          <c:showSerName val="0"/>
          <c:showPercent val="0"/>
          <c:showBubbleSize val="0"/>
        </c:dLbls>
        <c:gapWidth val="100"/>
        <c:overlap val="100"/>
        <c:axId val="1061146111"/>
        <c:axId val="1061149023"/>
      </c:barChart>
      <c:lineChart>
        <c:grouping val="standard"/>
        <c:varyColors val="0"/>
        <c:ser>
          <c:idx val="2"/>
          <c:order val="2"/>
          <c:tx>
            <c:strRef>
              <c:f>Gráfico!$E$3</c:f>
              <c:strCache>
                <c:ptCount val="1"/>
                <c:pt idx="0">
                  <c:v>Total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Gráfico!$B$4:$B$16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Gráfico!$E$4:$E$16</c:f>
              <c:numCache>
                <c:formatCode>General</c:formatCode>
                <c:ptCount val="13"/>
                <c:pt idx="0">
                  <c:v>512</c:v>
                </c:pt>
                <c:pt idx="1">
                  <c:v>526</c:v>
                </c:pt>
                <c:pt idx="2">
                  <c:v>568</c:v>
                </c:pt>
                <c:pt idx="3">
                  <c:v>535</c:v>
                </c:pt>
                <c:pt idx="4">
                  <c:v>581</c:v>
                </c:pt>
                <c:pt idx="5">
                  <c:v>628</c:v>
                </c:pt>
                <c:pt idx="6">
                  <c:v>635</c:v>
                </c:pt>
                <c:pt idx="7">
                  <c:v>702</c:v>
                </c:pt>
                <c:pt idx="8">
                  <c:v>673</c:v>
                </c:pt>
                <c:pt idx="9">
                  <c:v>628</c:v>
                </c:pt>
                <c:pt idx="10">
                  <c:v>442</c:v>
                </c:pt>
                <c:pt idx="11">
                  <c:v>441</c:v>
                </c:pt>
                <c:pt idx="12">
                  <c:v>472</c:v>
                </c:pt>
              </c:numCache>
            </c:numRef>
          </c:val>
          <c:smooth val="1"/>
          <c:extLst>
            <c:ext xmlns:c16="http://schemas.microsoft.com/office/drawing/2014/chart" uri="{C3380CC4-5D6E-409C-BE32-E72D297353CC}">
              <c16:uniqueId val="{00000002-518F-46CF-9F7B-B5400D27D9B9}"/>
            </c:ext>
          </c:extLst>
        </c:ser>
        <c:dLbls>
          <c:showLegendKey val="0"/>
          <c:showVal val="0"/>
          <c:showCatName val="0"/>
          <c:showSerName val="0"/>
          <c:showPercent val="0"/>
          <c:showBubbleSize val="0"/>
        </c:dLbls>
        <c:marker val="1"/>
        <c:smooth val="0"/>
        <c:axId val="1061146111"/>
        <c:axId val="1061149023"/>
      </c:lineChart>
      <c:catAx>
        <c:axId val="1061146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419"/>
          </a:p>
        </c:txPr>
        <c:crossAx val="1061149023"/>
        <c:crosses val="autoZero"/>
        <c:auto val="1"/>
        <c:lblAlgn val="ctr"/>
        <c:lblOffset val="100"/>
        <c:noMultiLvlLbl val="0"/>
      </c:catAx>
      <c:valAx>
        <c:axId val="106114902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10611461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1"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206374</xdr:colOff>
      <xdr:row>0</xdr:row>
      <xdr:rowOff>73025</xdr:rowOff>
    </xdr:from>
    <xdr:to>
      <xdr:col>15</xdr:col>
      <xdr:colOff>260349</xdr:colOff>
      <xdr:row>20</xdr:row>
      <xdr:rowOff>146051</xdr:rowOff>
    </xdr:to>
    <xdr:graphicFrame macro="">
      <xdr:nvGraphicFramePr>
        <xdr:cNvPr id="2" name="Gráfico 1">
          <a:extLst>
            <a:ext uri="{FF2B5EF4-FFF2-40B4-BE49-F238E27FC236}">
              <a16:creationId xmlns:a16="http://schemas.microsoft.com/office/drawing/2014/main" id="{B85C24FE-DA5C-1EE6-280F-401CEF19F5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ABF1D-9F86-4BC1-8EFD-1312E6B7F76F}">
  <dimension ref="A1:WVR97"/>
  <sheetViews>
    <sheetView tabSelected="1" zoomScaleNormal="100" workbookViewId="0">
      <pane ySplit="4" topLeftCell="A27" activePane="bottomLeft" state="frozen"/>
      <selection activeCell="C34" sqref="C34"/>
      <selection pane="bottomLeft" activeCell="B49" sqref="B49"/>
    </sheetView>
  </sheetViews>
  <sheetFormatPr baseColWidth="10" defaultColWidth="0" defaultRowHeight="12.5" zeroHeight="1" x14ac:dyDescent="0.25"/>
  <cols>
    <col min="1" max="1" width="14.7265625" customWidth="1"/>
    <col min="2" max="10" width="13.453125" customWidth="1"/>
    <col min="11" max="257" width="11.453125" hidden="1" customWidth="1"/>
    <col min="258" max="266" width="11.54296875" hidden="1" customWidth="1"/>
    <col min="513" max="513" width="11.453125" hidden="1" customWidth="1"/>
    <col min="514" max="522" width="11.54296875" hidden="1" customWidth="1"/>
    <col min="769" max="769" width="11.453125" hidden="1" customWidth="1"/>
    <col min="770" max="778" width="11.54296875" hidden="1" customWidth="1"/>
    <col min="1025" max="1025" width="11.453125" hidden="1" customWidth="1"/>
    <col min="1026" max="1034" width="11.54296875" hidden="1" customWidth="1"/>
    <col min="1281" max="1281" width="11.453125" hidden="1" customWidth="1"/>
    <col min="1282" max="1290" width="11.54296875" hidden="1" customWidth="1"/>
    <col min="1537" max="1537" width="11.453125" hidden="1" customWidth="1"/>
    <col min="1538" max="1546" width="11.54296875" hidden="1" customWidth="1"/>
    <col min="1793" max="1793" width="11.453125" hidden="1" customWidth="1"/>
    <col min="1794" max="1802" width="11.54296875" hidden="1" customWidth="1"/>
    <col min="2049" max="2049" width="11.453125" hidden="1" customWidth="1"/>
    <col min="2050" max="2058" width="11.54296875" hidden="1" customWidth="1"/>
    <col min="2305" max="2305" width="11.453125" hidden="1" customWidth="1"/>
    <col min="2306" max="2314" width="11.54296875" hidden="1" customWidth="1"/>
    <col min="2561" max="2561" width="11.453125" hidden="1" customWidth="1"/>
    <col min="2562" max="2570" width="11.54296875" hidden="1" customWidth="1"/>
    <col min="2817" max="2817" width="11.453125" hidden="1" customWidth="1"/>
    <col min="2818" max="2826" width="11.54296875" hidden="1" customWidth="1"/>
    <col min="3073" max="3073" width="11.453125" hidden="1" customWidth="1"/>
    <col min="3074" max="3082" width="11.54296875" hidden="1" customWidth="1"/>
    <col min="3329" max="3329" width="11.453125" hidden="1" customWidth="1"/>
    <col min="3330" max="3338" width="11.54296875" hidden="1" customWidth="1"/>
    <col min="3585" max="3585" width="11.453125" hidden="1" customWidth="1"/>
    <col min="3586" max="3594" width="11.54296875" hidden="1" customWidth="1"/>
    <col min="3841" max="3841" width="11.453125" hidden="1" customWidth="1"/>
    <col min="3842" max="3850" width="11.54296875" hidden="1" customWidth="1"/>
    <col min="4097" max="4097" width="11.453125" hidden="1" customWidth="1"/>
    <col min="4098" max="4106" width="11.54296875" hidden="1" customWidth="1"/>
    <col min="4353" max="4353" width="11.453125" hidden="1" customWidth="1"/>
    <col min="4354" max="4362" width="11.54296875" hidden="1" customWidth="1"/>
    <col min="4609" max="4609" width="11.453125" hidden="1" customWidth="1"/>
    <col min="4610" max="4618" width="11.54296875" hidden="1" customWidth="1"/>
    <col min="4865" max="4865" width="11.453125" hidden="1" customWidth="1"/>
    <col min="4866" max="4874" width="11.54296875" hidden="1" customWidth="1"/>
    <col min="5121" max="5121" width="11.453125" hidden="1" customWidth="1"/>
    <col min="5122" max="5130" width="11.54296875" hidden="1" customWidth="1"/>
    <col min="5377" max="5377" width="11.453125" hidden="1" customWidth="1"/>
    <col min="5378" max="5386" width="11.54296875" hidden="1" customWidth="1"/>
    <col min="5633" max="5633" width="11.453125" hidden="1" customWidth="1"/>
    <col min="5634" max="5642" width="11.54296875" hidden="1" customWidth="1"/>
    <col min="5889" max="5889" width="11.453125" hidden="1" customWidth="1"/>
    <col min="5890" max="5898" width="11.54296875" hidden="1" customWidth="1"/>
    <col min="6145" max="6145" width="11.453125" hidden="1" customWidth="1"/>
    <col min="6146" max="6154" width="11.54296875" hidden="1" customWidth="1"/>
    <col min="6401" max="6401" width="11.453125" hidden="1" customWidth="1"/>
    <col min="6402" max="6410" width="11.54296875" hidden="1" customWidth="1"/>
    <col min="6657" max="6657" width="11.453125" hidden="1" customWidth="1"/>
    <col min="6658" max="6666" width="11.54296875" hidden="1" customWidth="1"/>
    <col min="6913" max="6913" width="11.453125" hidden="1" customWidth="1"/>
    <col min="6914" max="6922" width="11.54296875" hidden="1" customWidth="1"/>
    <col min="7169" max="7169" width="11.453125" hidden="1" customWidth="1"/>
    <col min="7170" max="7178" width="11.54296875" hidden="1" customWidth="1"/>
    <col min="7425" max="7425" width="11.453125" hidden="1" customWidth="1"/>
    <col min="7426" max="7434" width="11.54296875" hidden="1" customWidth="1"/>
    <col min="7681" max="7681" width="11.453125" hidden="1" customWidth="1"/>
    <col min="7682" max="7690" width="11.54296875" hidden="1" customWidth="1"/>
    <col min="7937" max="7937" width="11.453125" hidden="1" customWidth="1"/>
    <col min="7938" max="7946" width="11.54296875" hidden="1" customWidth="1"/>
    <col min="8193" max="8193" width="11.453125" hidden="1" customWidth="1"/>
    <col min="8194" max="8202" width="11.54296875" hidden="1" customWidth="1"/>
    <col min="8449" max="8449" width="11.453125" hidden="1" customWidth="1"/>
    <col min="8450" max="8458" width="11.54296875" hidden="1" customWidth="1"/>
    <col min="8705" max="8705" width="11.453125" hidden="1" customWidth="1"/>
    <col min="8706" max="8714" width="11.54296875" hidden="1" customWidth="1"/>
    <col min="8961" max="8961" width="11.453125" hidden="1" customWidth="1"/>
    <col min="8962" max="8970" width="11.54296875" hidden="1" customWidth="1"/>
    <col min="9217" max="9217" width="11.453125" hidden="1" customWidth="1"/>
    <col min="9218" max="9226" width="11.54296875" hidden="1" customWidth="1"/>
    <col min="9473" max="9473" width="11.453125" hidden="1" customWidth="1"/>
    <col min="9474" max="9482" width="11.54296875" hidden="1" customWidth="1"/>
    <col min="9729" max="9729" width="11.453125" hidden="1" customWidth="1"/>
    <col min="9730" max="9738" width="11.54296875" hidden="1" customWidth="1"/>
    <col min="9985" max="9985" width="11.453125" hidden="1" customWidth="1"/>
    <col min="9986" max="9994" width="11.54296875" hidden="1" customWidth="1"/>
    <col min="10241" max="10241" width="11.453125" hidden="1" customWidth="1"/>
    <col min="10242" max="10250" width="11.54296875" hidden="1" customWidth="1"/>
    <col min="10497" max="10497" width="11.453125" hidden="1" customWidth="1"/>
    <col min="10498" max="10506" width="11.54296875" hidden="1" customWidth="1"/>
    <col min="10753" max="10753" width="11.453125" hidden="1" customWidth="1"/>
    <col min="10754" max="10762" width="11.54296875" hidden="1" customWidth="1"/>
    <col min="11009" max="11009" width="11.453125" hidden="1" customWidth="1"/>
    <col min="11010" max="11018" width="11.54296875" hidden="1" customWidth="1"/>
    <col min="11265" max="11265" width="11.453125" hidden="1" customWidth="1"/>
    <col min="11266" max="11274" width="11.54296875" hidden="1" customWidth="1"/>
    <col min="11521" max="11521" width="11.453125" hidden="1" customWidth="1"/>
    <col min="11522" max="11530" width="11.54296875" hidden="1" customWidth="1"/>
    <col min="11777" max="11777" width="11.453125" hidden="1" customWidth="1"/>
    <col min="11778" max="11786" width="11.54296875" hidden="1" customWidth="1"/>
    <col min="12033" max="12033" width="11.453125" hidden="1" customWidth="1"/>
    <col min="12034" max="12042" width="11.54296875" hidden="1" customWidth="1"/>
    <col min="12289" max="12289" width="11.453125" hidden="1" customWidth="1"/>
    <col min="12290" max="12298" width="11.54296875" hidden="1" customWidth="1"/>
    <col min="12545" max="12545" width="11.453125" hidden="1" customWidth="1"/>
    <col min="12546" max="12554" width="11.54296875" hidden="1" customWidth="1"/>
    <col min="12801" max="12801" width="11.453125" hidden="1" customWidth="1"/>
    <col min="12802" max="12810" width="11.54296875" hidden="1" customWidth="1"/>
    <col min="13057" max="13057" width="11.453125" hidden="1" customWidth="1"/>
    <col min="13058" max="13066" width="11.54296875" hidden="1" customWidth="1"/>
    <col min="13313" max="13313" width="11.453125" hidden="1" customWidth="1"/>
    <col min="13314" max="13322" width="11.54296875" hidden="1" customWidth="1"/>
    <col min="13569" max="13569" width="11.453125" hidden="1" customWidth="1"/>
    <col min="13570" max="13578" width="11.54296875" hidden="1" customWidth="1"/>
    <col min="13825" max="13825" width="11.453125" hidden="1" customWidth="1"/>
    <col min="13826" max="13834" width="11.54296875" hidden="1" customWidth="1"/>
    <col min="14081" max="14081" width="11.453125" hidden="1" customWidth="1"/>
    <col min="14082" max="14090" width="11.54296875" hidden="1" customWidth="1"/>
    <col min="14337" max="14337" width="11.453125" hidden="1" customWidth="1"/>
    <col min="14338" max="14346" width="11.54296875" hidden="1" customWidth="1"/>
    <col min="14593" max="14593" width="11.453125" hidden="1" customWidth="1"/>
    <col min="14594" max="14602" width="11.54296875" hidden="1" customWidth="1"/>
    <col min="14849" max="14849" width="11.453125" hidden="1" customWidth="1"/>
    <col min="14850" max="14858" width="11.54296875" hidden="1" customWidth="1"/>
    <col min="15105" max="15105" width="11.453125" hidden="1" customWidth="1"/>
    <col min="15106" max="15114" width="11.54296875" hidden="1" customWidth="1"/>
    <col min="15361" max="15361" width="11.453125" hidden="1" customWidth="1"/>
    <col min="15362" max="15370" width="11.54296875" hidden="1" customWidth="1"/>
    <col min="15617" max="15617" width="11.453125" hidden="1" customWidth="1"/>
    <col min="15618" max="15626" width="11.54296875" hidden="1" customWidth="1"/>
    <col min="15873" max="15873" width="11.453125" hidden="1" customWidth="1"/>
    <col min="15874" max="15882" width="11.54296875" hidden="1" customWidth="1"/>
    <col min="16129" max="16129" width="11.453125" hidden="1" customWidth="1"/>
    <col min="16130" max="16138" width="11.54296875" hidden="1" customWidth="1"/>
  </cols>
  <sheetData>
    <row r="1" spans="1:10" x14ac:dyDescent="0.25">
      <c r="A1" s="240" t="s">
        <v>412</v>
      </c>
      <c r="B1" s="240"/>
      <c r="C1" s="240"/>
      <c r="D1" s="240"/>
      <c r="E1" s="240"/>
      <c r="F1" s="240"/>
      <c r="G1" s="240"/>
      <c r="H1" s="240"/>
      <c r="I1" s="240"/>
      <c r="J1" s="240"/>
    </row>
    <row r="2" spans="1:10" ht="13" thickBot="1" x14ac:dyDescent="0.3">
      <c r="A2" s="240"/>
      <c r="B2" s="240"/>
      <c r="C2" s="240"/>
      <c r="D2" s="240"/>
      <c r="E2" s="240"/>
      <c r="F2" s="240"/>
      <c r="G2" s="240"/>
      <c r="H2" s="240"/>
      <c r="I2" s="240"/>
      <c r="J2" s="240"/>
    </row>
    <row r="3" spans="1:10" s="177" customFormat="1" ht="16" customHeight="1" x14ac:dyDescent="0.25">
      <c r="A3" s="232" t="s">
        <v>0</v>
      </c>
      <c r="B3" s="234" t="s">
        <v>1</v>
      </c>
      <c r="C3" s="235"/>
      <c r="D3" s="235"/>
      <c r="E3" s="235"/>
      <c r="F3" s="235"/>
      <c r="G3" s="235"/>
      <c r="H3" s="235"/>
      <c r="I3" s="235"/>
      <c r="J3" s="236"/>
    </row>
    <row r="4" spans="1:10" s="177" customFormat="1" ht="16" customHeight="1" thickBot="1" x14ac:dyDescent="0.3">
      <c r="A4" s="233"/>
      <c r="B4" s="237"/>
      <c r="C4" s="238"/>
      <c r="D4" s="238"/>
      <c r="E4" s="238"/>
      <c r="F4" s="238"/>
      <c r="G4" s="238"/>
      <c r="H4" s="238"/>
      <c r="I4" s="238"/>
      <c r="J4" s="239"/>
    </row>
    <row r="5" spans="1:10" s="177" customFormat="1" x14ac:dyDescent="0.25">
      <c r="A5" s="241">
        <v>1</v>
      </c>
      <c r="B5" s="189" t="s">
        <v>2</v>
      </c>
      <c r="C5" s="190"/>
      <c r="D5" s="190"/>
      <c r="E5" s="190"/>
      <c r="F5" s="190"/>
      <c r="G5" s="190"/>
      <c r="J5" s="191"/>
    </row>
    <row r="6" spans="1:10" s="177" customFormat="1" x14ac:dyDescent="0.25">
      <c r="A6" s="230"/>
      <c r="B6" s="182" t="s">
        <v>413</v>
      </c>
      <c r="C6" s="180"/>
      <c r="D6" s="180"/>
      <c r="E6" s="180"/>
      <c r="F6" s="180"/>
      <c r="G6" s="180"/>
      <c r="H6" s="178"/>
      <c r="I6" s="178"/>
      <c r="J6" s="183"/>
    </row>
    <row r="7" spans="1:10" s="177" customFormat="1" x14ac:dyDescent="0.25">
      <c r="A7" s="230">
        <v>2</v>
      </c>
      <c r="B7" s="184" t="s">
        <v>3</v>
      </c>
      <c r="C7" s="179"/>
      <c r="D7" s="179"/>
      <c r="E7" s="179"/>
      <c r="F7" s="179"/>
      <c r="G7" s="179"/>
      <c r="H7" s="179"/>
      <c r="I7" s="179"/>
      <c r="J7" s="181"/>
    </row>
    <row r="8" spans="1:10" s="177" customFormat="1" x14ac:dyDescent="0.25">
      <c r="A8" s="230"/>
      <c r="B8" s="185" t="s">
        <v>414</v>
      </c>
      <c r="C8" s="178"/>
      <c r="D8" s="178"/>
      <c r="E8" s="178"/>
      <c r="F8" s="178"/>
      <c r="G8" s="178"/>
      <c r="H8" s="178"/>
      <c r="I8" s="178"/>
      <c r="J8" s="183"/>
    </row>
    <row r="9" spans="1:10" s="177" customFormat="1" x14ac:dyDescent="0.25">
      <c r="A9" s="230">
        <v>3</v>
      </c>
      <c r="B9" s="184" t="s">
        <v>2</v>
      </c>
      <c r="C9" s="179"/>
      <c r="D9" s="179"/>
      <c r="E9" s="179"/>
      <c r="F9" s="179"/>
      <c r="G9" s="179"/>
      <c r="H9" s="179"/>
      <c r="I9" s="179"/>
      <c r="J9" s="181"/>
    </row>
    <row r="10" spans="1:10" s="177" customFormat="1" x14ac:dyDescent="0.25">
      <c r="A10" s="230"/>
      <c r="B10" s="185" t="s">
        <v>415</v>
      </c>
      <c r="C10" s="178"/>
      <c r="D10" s="178"/>
      <c r="E10" s="178"/>
      <c r="F10" s="178"/>
      <c r="G10" s="178"/>
      <c r="H10" s="178"/>
      <c r="I10" s="178"/>
      <c r="J10" s="183"/>
    </row>
    <row r="11" spans="1:10" s="177" customFormat="1" x14ac:dyDescent="0.25">
      <c r="A11" s="230">
        <v>4</v>
      </c>
      <c r="B11" s="184" t="s">
        <v>2</v>
      </c>
      <c r="C11" s="179"/>
      <c r="D11" s="179"/>
      <c r="E11" s="179"/>
      <c r="F11" s="179"/>
      <c r="G11" s="179"/>
      <c r="H11" s="179"/>
      <c r="I11" s="179"/>
      <c r="J11" s="181"/>
    </row>
    <row r="12" spans="1:10" s="177" customFormat="1" x14ac:dyDescent="0.25">
      <c r="A12" s="230"/>
      <c r="B12" s="185" t="s">
        <v>416</v>
      </c>
      <c r="C12" s="178"/>
      <c r="D12" s="178"/>
      <c r="E12" s="178"/>
      <c r="F12" s="178"/>
      <c r="G12" s="178"/>
      <c r="H12" s="178"/>
      <c r="I12" s="178"/>
      <c r="J12" s="183"/>
    </row>
    <row r="13" spans="1:10" s="177" customFormat="1" x14ac:dyDescent="0.25">
      <c r="A13" s="230">
        <v>5</v>
      </c>
      <c r="B13" s="184" t="s">
        <v>4</v>
      </c>
      <c r="C13" s="179"/>
      <c r="D13" s="179"/>
      <c r="E13" s="179"/>
      <c r="F13" s="179"/>
      <c r="G13" s="179"/>
      <c r="H13" s="179"/>
      <c r="I13" s="179"/>
      <c r="J13" s="181"/>
    </row>
    <row r="14" spans="1:10" s="177" customFormat="1" x14ac:dyDescent="0.25">
      <c r="A14" s="230"/>
      <c r="B14" s="185" t="s">
        <v>417</v>
      </c>
      <c r="C14" s="178"/>
      <c r="D14" s="178"/>
      <c r="E14" s="178"/>
      <c r="F14" s="178"/>
      <c r="G14" s="178"/>
      <c r="H14" s="178"/>
      <c r="I14" s="178"/>
      <c r="J14" s="183"/>
    </row>
    <row r="15" spans="1:10" s="177" customFormat="1" x14ac:dyDescent="0.25">
      <c r="A15" s="230">
        <v>6</v>
      </c>
      <c r="B15" s="184" t="s">
        <v>5</v>
      </c>
      <c r="C15" s="179"/>
      <c r="D15" s="179"/>
      <c r="E15" s="179"/>
      <c r="F15" s="179"/>
      <c r="G15" s="179"/>
      <c r="H15" s="179"/>
      <c r="I15" s="179"/>
      <c r="J15" s="181"/>
    </row>
    <row r="16" spans="1:10" s="177" customFormat="1" x14ac:dyDescent="0.25">
      <c r="A16" s="230"/>
      <c r="B16" s="185" t="s">
        <v>417</v>
      </c>
      <c r="C16" s="178"/>
      <c r="D16" s="178"/>
      <c r="E16" s="178"/>
      <c r="F16" s="178"/>
      <c r="G16" s="178"/>
      <c r="H16" s="178"/>
      <c r="I16" s="178"/>
      <c r="J16" s="183"/>
    </row>
    <row r="17" spans="1:10" s="177" customFormat="1" x14ac:dyDescent="0.25">
      <c r="A17" s="230">
        <v>7</v>
      </c>
      <c r="B17" s="184" t="s">
        <v>6</v>
      </c>
      <c r="C17" s="179"/>
      <c r="D17" s="179"/>
      <c r="E17" s="179"/>
      <c r="F17" s="179"/>
      <c r="G17" s="179"/>
      <c r="H17" s="179"/>
      <c r="I17" s="179"/>
      <c r="J17" s="181"/>
    </row>
    <row r="18" spans="1:10" s="177" customFormat="1" x14ac:dyDescent="0.25">
      <c r="A18" s="230"/>
      <c r="B18" s="185" t="s">
        <v>417</v>
      </c>
      <c r="C18" s="178"/>
      <c r="D18" s="178"/>
      <c r="E18" s="178"/>
      <c r="F18" s="178"/>
      <c r="G18" s="178"/>
      <c r="H18" s="178"/>
      <c r="I18" s="178"/>
      <c r="J18" s="183"/>
    </row>
    <row r="19" spans="1:10" s="177" customFormat="1" x14ac:dyDescent="0.25">
      <c r="A19" s="230">
        <v>8</v>
      </c>
      <c r="B19" s="184" t="s">
        <v>7</v>
      </c>
      <c r="C19" s="179"/>
      <c r="D19" s="179"/>
      <c r="E19" s="179"/>
      <c r="F19" s="179"/>
      <c r="G19" s="179"/>
      <c r="H19" s="179"/>
      <c r="I19" s="179"/>
      <c r="J19" s="181"/>
    </row>
    <row r="20" spans="1:10" s="177" customFormat="1" x14ac:dyDescent="0.25">
      <c r="A20" s="230"/>
      <c r="B20" s="185" t="s">
        <v>418</v>
      </c>
      <c r="C20" s="178"/>
      <c r="D20" s="178"/>
      <c r="E20" s="178"/>
      <c r="F20" s="178"/>
      <c r="G20" s="178"/>
      <c r="H20" s="178"/>
      <c r="I20" s="178"/>
      <c r="J20" s="183"/>
    </row>
    <row r="21" spans="1:10" s="177" customFormat="1" x14ac:dyDescent="0.25">
      <c r="A21" s="230">
        <v>9</v>
      </c>
      <c r="B21" s="184" t="s">
        <v>4</v>
      </c>
      <c r="C21" s="179"/>
      <c r="D21" s="179"/>
      <c r="E21" s="179"/>
      <c r="F21" s="179"/>
      <c r="G21" s="179"/>
      <c r="H21" s="179"/>
      <c r="I21" s="179"/>
      <c r="J21" s="181"/>
    </row>
    <row r="22" spans="1:10" s="177" customFormat="1" x14ac:dyDescent="0.25">
      <c r="A22" s="230"/>
      <c r="B22" s="185" t="s">
        <v>419</v>
      </c>
      <c r="C22" s="178"/>
      <c r="D22" s="178"/>
      <c r="E22" s="178"/>
      <c r="F22" s="178"/>
      <c r="G22" s="178"/>
      <c r="H22" s="178"/>
      <c r="I22" s="178"/>
      <c r="J22" s="183"/>
    </row>
    <row r="23" spans="1:10" s="177" customFormat="1" x14ac:dyDescent="0.25">
      <c r="A23" s="230">
        <v>10</v>
      </c>
      <c r="B23" s="184" t="s">
        <v>4</v>
      </c>
      <c r="C23" s="179"/>
      <c r="D23" s="179"/>
      <c r="E23" s="179"/>
      <c r="F23" s="179"/>
      <c r="G23" s="179"/>
      <c r="H23" s="179"/>
      <c r="I23" s="179"/>
      <c r="J23" s="181"/>
    </row>
    <row r="24" spans="1:10" s="177" customFormat="1" x14ac:dyDescent="0.25">
      <c r="A24" s="230"/>
      <c r="B24" s="185" t="s">
        <v>420</v>
      </c>
      <c r="C24" s="178"/>
      <c r="D24" s="178"/>
      <c r="E24" s="178"/>
      <c r="F24" s="178"/>
      <c r="G24" s="178"/>
      <c r="H24" s="178"/>
      <c r="I24" s="178"/>
      <c r="J24" s="183"/>
    </row>
    <row r="25" spans="1:10" s="177" customFormat="1" x14ac:dyDescent="0.25">
      <c r="A25" s="230">
        <v>11</v>
      </c>
      <c r="B25" s="184" t="s">
        <v>4</v>
      </c>
      <c r="C25" s="179"/>
      <c r="D25" s="179"/>
      <c r="E25" s="179"/>
      <c r="F25" s="179"/>
      <c r="G25" s="179"/>
      <c r="H25" s="179"/>
      <c r="I25" s="179"/>
      <c r="J25" s="181"/>
    </row>
    <row r="26" spans="1:10" s="177" customFormat="1" x14ac:dyDescent="0.25">
      <c r="A26" s="230"/>
      <c r="B26" s="185" t="s">
        <v>421</v>
      </c>
      <c r="C26" s="178"/>
      <c r="D26" s="178"/>
      <c r="E26" s="178"/>
      <c r="F26" s="178"/>
      <c r="G26" s="178"/>
      <c r="H26" s="178"/>
      <c r="I26" s="178"/>
      <c r="J26" s="183"/>
    </row>
    <row r="27" spans="1:10" s="177" customFormat="1" x14ac:dyDescent="0.25">
      <c r="A27" s="230">
        <v>12</v>
      </c>
      <c r="B27" s="184" t="s">
        <v>8</v>
      </c>
      <c r="C27" s="179"/>
      <c r="D27" s="179"/>
      <c r="E27" s="179"/>
      <c r="F27" s="179"/>
      <c r="G27" s="179"/>
      <c r="H27" s="179"/>
      <c r="I27" s="179"/>
      <c r="J27" s="181"/>
    </row>
    <row r="28" spans="1:10" s="177" customFormat="1" x14ac:dyDescent="0.25">
      <c r="A28" s="230"/>
      <c r="B28" s="185" t="s">
        <v>422</v>
      </c>
      <c r="C28" s="178"/>
      <c r="D28" s="178"/>
      <c r="E28" s="178"/>
      <c r="F28" s="178"/>
      <c r="G28" s="178"/>
      <c r="H28" s="178"/>
      <c r="I28" s="178"/>
      <c r="J28" s="183"/>
    </row>
    <row r="29" spans="1:10" s="177" customFormat="1" x14ac:dyDescent="0.25">
      <c r="A29" s="230">
        <v>13</v>
      </c>
      <c r="B29" s="184" t="s">
        <v>9</v>
      </c>
      <c r="C29" s="179"/>
      <c r="D29" s="179"/>
      <c r="E29" s="179"/>
      <c r="F29" s="179"/>
      <c r="G29" s="179"/>
      <c r="H29" s="179"/>
      <c r="I29" s="179"/>
      <c r="J29" s="181"/>
    </row>
    <row r="30" spans="1:10" s="177" customFormat="1" x14ac:dyDescent="0.25">
      <c r="A30" s="230"/>
      <c r="B30" s="185" t="s">
        <v>417</v>
      </c>
      <c r="C30" s="178"/>
      <c r="D30" s="178"/>
      <c r="E30" s="178"/>
      <c r="F30" s="178"/>
      <c r="G30" s="178"/>
      <c r="H30" s="178"/>
      <c r="I30" s="178"/>
      <c r="J30" s="183"/>
    </row>
    <row r="31" spans="1:10" s="177" customFormat="1" x14ac:dyDescent="0.25">
      <c r="A31" s="230">
        <v>14</v>
      </c>
      <c r="B31" s="184" t="s">
        <v>4</v>
      </c>
      <c r="C31" s="179"/>
      <c r="D31" s="179"/>
      <c r="E31" s="179"/>
      <c r="F31" s="179"/>
      <c r="G31" s="179"/>
      <c r="H31" s="179"/>
      <c r="I31" s="179"/>
      <c r="J31" s="181"/>
    </row>
    <row r="32" spans="1:10" s="177" customFormat="1" x14ac:dyDescent="0.25">
      <c r="A32" s="230"/>
      <c r="B32" s="185" t="s">
        <v>423</v>
      </c>
      <c r="C32" s="178"/>
      <c r="D32" s="178"/>
      <c r="E32" s="178"/>
      <c r="F32" s="178"/>
      <c r="G32" s="178"/>
      <c r="H32" s="178"/>
      <c r="I32" s="178"/>
      <c r="J32" s="183"/>
    </row>
    <row r="33" spans="1:10" s="177" customFormat="1" x14ac:dyDescent="0.25">
      <c r="A33" s="230">
        <v>15</v>
      </c>
      <c r="B33" s="184" t="s">
        <v>8</v>
      </c>
      <c r="C33" s="179"/>
      <c r="D33" s="179"/>
      <c r="E33" s="179"/>
      <c r="F33" s="179"/>
      <c r="G33" s="179"/>
      <c r="H33" s="179"/>
      <c r="I33" s="179"/>
      <c r="J33" s="181"/>
    </row>
    <row r="34" spans="1:10" s="177" customFormat="1" x14ac:dyDescent="0.25">
      <c r="A34" s="230"/>
      <c r="B34" s="185" t="s">
        <v>423</v>
      </c>
      <c r="C34" s="178"/>
      <c r="D34" s="178"/>
      <c r="E34" s="178"/>
      <c r="F34" s="178"/>
      <c r="G34" s="178"/>
      <c r="H34" s="178"/>
      <c r="I34" s="178"/>
      <c r="J34" s="183"/>
    </row>
    <row r="35" spans="1:10" s="177" customFormat="1" x14ac:dyDescent="0.25">
      <c r="A35" s="230">
        <v>16</v>
      </c>
      <c r="B35" s="184" t="s">
        <v>9</v>
      </c>
      <c r="C35" s="179"/>
      <c r="D35" s="179"/>
      <c r="E35" s="179"/>
      <c r="F35" s="179"/>
      <c r="G35" s="179"/>
      <c r="H35" s="179"/>
      <c r="I35" s="179"/>
      <c r="J35" s="181"/>
    </row>
    <row r="36" spans="1:10" s="177" customFormat="1" x14ac:dyDescent="0.25">
      <c r="A36" s="230"/>
      <c r="B36" s="185" t="s">
        <v>424</v>
      </c>
      <c r="C36" s="178"/>
      <c r="D36" s="178"/>
      <c r="E36" s="178"/>
      <c r="F36" s="178"/>
      <c r="G36" s="178"/>
      <c r="H36" s="178"/>
      <c r="I36" s="178"/>
      <c r="J36" s="183"/>
    </row>
    <row r="37" spans="1:10" s="177" customFormat="1" x14ac:dyDescent="0.25">
      <c r="A37" s="230">
        <v>17</v>
      </c>
      <c r="B37" s="184" t="s">
        <v>9</v>
      </c>
      <c r="C37" s="179"/>
      <c r="D37" s="179"/>
      <c r="E37" s="179"/>
      <c r="F37" s="179"/>
      <c r="G37" s="179"/>
      <c r="H37" s="179"/>
      <c r="I37" s="179"/>
      <c r="J37" s="181"/>
    </row>
    <row r="38" spans="1:10" s="177" customFormat="1" x14ac:dyDescent="0.25">
      <c r="A38" s="230"/>
      <c r="B38" s="185" t="s">
        <v>425</v>
      </c>
      <c r="C38" s="178"/>
      <c r="D38" s="178"/>
      <c r="E38" s="178"/>
      <c r="F38" s="178"/>
      <c r="G38" s="178"/>
      <c r="H38" s="178"/>
      <c r="I38" s="178"/>
      <c r="J38" s="183"/>
    </row>
    <row r="39" spans="1:10" s="177" customFormat="1" x14ac:dyDescent="0.25">
      <c r="A39" s="230">
        <v>18</v>
      </c>
      <c r="B39" s="184" t="s">
        <v>9</v>
      </c>
      <c r="C39" s="179"/>
      <c r="D39" s="179"/>
      <c r="E39" s="179"/>
      <c r="F39" s="179"/>
      <c r="G39" s="179"/>
      <c r="H39" s="179"/>
      <c r="I39" s="179"/>
      <c r="J39" s="181"/>
    </row>
    <row r="40" spans="1:10" s="177" customFormat="1" x14ac:dyDescent="0.25">
      <c r="A40" s="230"/>
      <c r="B40" s="185" t="s">
        <v>426</v>
      </c>
      <c r="C40" s="178"/>
      <c r="D40" s="178"/>
      <c r="E40" s="178"/>
      <c r="F40" s="178"/>
      <c r="G40" s="178"/>
      <c r="H40" s="178"/>
      <c r="I40" s="178"/>
      <c r="J40" s="183"/>
    </row>
    <row r="41" spans="1:10" s="177" customFormat="1" x14ac:dyDescent="0.25">
      <c r="A41" s="230">
        <v>19</v>
      </c>
      <c r="B41" s="184" t="s">
        <v>10</v>
      </c>
      <c r="C41" s="179"/>
      <c r="D41" s="179"/>
      <c r="E41" s="179"/>
      <c r="F41" s="179"/>
      <c r="G41" s="179"/>
      <c r="H41" s="179"/>
      <c r="I41" s="179"/>
      <c r="J41" s="181"/>
    </row>
    <row r="42" spans="1:10" s="177" customFormat="1" x14ac:dyDescent="0.25">
      <c r="A42" s="230"/>
      <c r="B42" s="185" t="s">
        <v>417</v>
      </c>
      <c r="C42" s="178"/>
      <c r="D42" s="178"/>
      <c r="E42" s="178"/>
      <c r="F42" s="178"/>
      <c r="G42" s="178"/>
      <c r="H42" s="178"/>
      <c r="I42" s="178"/>
      <c r="J42" s="183"/>
    </row>
    <row r="43" spans="1:10" s="177" customFormat="1" x14ac:dyDescent="0.25">
      <c r="A43" s="230">
        <v>20</v>
      </c>
      <c r="B43" s="184" t="s">
        <v>10</v>
      </c>
      <c r="C43" s="179"/>
      <c r="D43" s="179"/>
      <c r="E43" s="179"/>
      <c r="F43" s="179"/>
      <c r="G43" s="179"/>
      <c r="H43" s="179"/>
      <c r="I43" s="179"/>
      <c r="J43" s="181"/>
    </row>
    <row r="44" spans="1:10" s="177" customFormat="1" x14ac:dyDescent="0.25">
      <c r="A44" s="230"/>
      <c r="B44" s="185" t="s">
        <v>427</v>
      </c>
      <c r="C44" s="178"/>
      <c r="D44" s="178"/>
      <c r="E44" s="178"/>
      <c r="F44" s="178"/>
      <c r="G44" s="178"/>
      <c r="H44" s="178"/>
      <c r="I44" s="178"/>
      <c r="J44" s="183"/>
    </row>
    <row r="45" spans="1:10" s="177" customFormat="1" x14ac:dyDescent="0.25">
      <c r="A45" s="230">
        <v>21</v>
      </c>
      <c r="B45" s="184" t="s">
        <v>11</v>
      </c>
      <c r="C45" s="179"/>
      <c r="D45" s="179"/>
      <c r="E45" s="179"/>
      <c r="F45" s="179"/>
      <c r="G45" s="179"/>
      <c r="H45" s="179"/>
      <c r="I45" s="179"/>
      <c r="J45" s="181"/>
    </row>
    <row r="46" spans="1:10" s="177" customFormat="1" x14ac:dyDescent="0.25">
      <c r="A46" s="230"/>
      <c r="B46" s="185" t="s">
        <v>424</v>
      </c>
      <c r="C46" s="178"/>
      <c r="D46" s="178"/>
      <c r="E46" s="178"/>
      <c r="F46" s="178"/>
      <c r="G46" s="178"/>
      <c r="H46" s="178"/>
      <c r="I46" s="178"/>
      <c r="J46" s="183"/>
    </row>
    <row r="47" spans="1:10" s="177" customFormat="1" x14ac:dyDescent="0.25">
      <c r="A47" s="230">
        <v>22</v>
      </c>
      <c r="B47" s="184" t="s">
        <v>11</v>
      </c>
      <c r="C47" s="179"/>
      <c r="D47" s="179"/>
      <c r="E47" s="179"/>
      <c r="F47" s="179"/>
      <c r="G47" s="179"/>
      <c r="H47" s="179"/>
      <c r="I47" s="179"/>
      <c r="J47" s="181"/>
    </row>
    <row r="48" spans="1:10" s="177" customFormat="1" x14ac:dyDescent="0.25">
      <c r="A48" s="230"/>
      <c r="B48" s="185" t="s">
        <v>425</v>
      </c>
      <c r="C48" s="178"/>
      <c r="D48" s="178"/>
      <c r="E48" s="178"/>
      <c r="F48" s="178"/>
      <c r="G48" s="178"/>
      <c r="H48" s="178"/>
      <c r="I48" s="178"/>
      <c r="J48" s="183"/>
    </row>
    <row r="49" spans="1:10" s="177" customFormat="1" x14ac:dyDescent="0.25">
      <c r="A49" s="230">
        <v>23</v>
      </c>
      <c r="B49" s="184" t="s">
        <v>11</v>
      </c>
      <c r="C49" s="179"/>
      <c r="D49" s="179"/>
      <c r="E49" s="179"/>
      <c r="F49" s="179"/>
      <c r="G49" s="179"/>
      <c r="H49" s="179"/>
      <c r="I49" s="179"/>
      <c r="J49" s="181"/>
    </row>
    <row r="50" spans="1:10" s="177" customFormat="1" x14ac:dyDescent="0.25">
      <c r="A50" s="230"/>
      <c r="B50" s="185" t="s">
        <v>426</v>
      </c>
      <c r="C50" s="178"/>
      <c r="D50" s="178"/>
      <c r="E50" s="178"/>
      <c r="F50" s="178"/>
      <c r="G50" s="178"/>
      <c r="H50" s="178"/>
      <c r="I50" s="178"/>
      <c r="J50" s="183"/>
    </row>
    <row r="51" spans="1:10" s="177" customFormat="1" x14ac:dyDescent="0.25">
      <c r="A51" s="230">
        <v>24</v>
      </c>
      <c r="B51" s="184" t="s">
        <v>12</v>
      </c>
      <c r="C51" s="179"/>
      <c r="D51" s="179"/>
      <c r="E51" s="179"/>
      <c r="F51" s="179"/>
      <c r="G51" s="179"/>
      <c r="H51" s="179"/>
      <c r="I51" s="179"/>
      <c r="J51" s="181"/>
    </row>
    <row r="52" spans="1:10" s="177" customFormat="1" x14ac:dyDescent="0.25">
      <c r="A52" s="230"/>
      <c r="B52" s="185" t="s">
        <v>417</v>
      </c>
      <c r="C52" s="178"/>
      <c r="D52" s="178"/>
      <c r="E52" s="178"/>
      <c r="F52" s="178"/>
      <c r="G52" s="178"/>
      <c r="H52" s="178"/>
      <c r="I52" s="178"/>
      <c r="J52" s="183"/>
    </row>
    <row r="53" spans="1:10" s="177" customFormat="1" x14ac:dyDescent="0.25">
      <c r="A53" s="230">
        <v>25</v>
      </c>
      <c r="B53" s="184" t="s">
        <v>13</v>
      </c>
      <c r="C53" s="179"/>
      <c r="D53" s="179"/>
      <c r="E53" s="179"/>
      <c r="F53" s="179"/>
      <c r="G53" s="179"/>
      <c r="H53" s="179"/>
      <c r="I53" s="179"/>
      <c r="J53" s="181"/>
    </row>
    <row r="54" spans="1:10" s="177" customFormat="1" x14ac:dyDescent="0.25">
      <c r="A54" s="230"/>
      <c r="B54" s="185" t="s">
        <v>427</v>
      </c>
      <c r="C54" s="178"/>
      <c r="D54" s="178"/>
      <c r="E54" s="178"/>
      <c r="F54" s="178"/>
      <c r="G54" s="178"/>
      <c r="H54" s="178"/>
      <c r="I54" s="178"/>
      <c r="J54" s="183"/>
    </row>
    <row r="55" spans="1:10" s="177" customFormat="1" x14ac:dyDescent="0.25">
      <c r="A55" s="230">
        <v>26</v>
      </c>
      <c r="B55" s="184" t="s">
        <v>13</v>
      </c>
      <c r="C55" s="179"/>
      <c r="D55" s="179"/>
      <c r="E55" s="179"/>
      <c r="F55" s="179"/>
      <c r="G55" s="179"/>
      <c r="H55" s="179"/>
      <c r="I55" s="179"/>
      <c r="J55" s="181"/>
    </row>
    <row r="56" spans="1:10" s="177" customFormat="1" x14ac:dyDescent="0.25">
      <c r="A56" s="230"/>
      <c r="B56" s="185" t="s">
        <v>424</v>
      </c>
      <c r="C56" s="178"/>
      <c r="D56" s="178"/>
      <c r="E56" s="178"/>
      <c r="F56" s="178"/>
      <c r="G56" s="178"/>
      <c r="H56" s="178"/>
      <c r="I56" s="178"/>
      <c r="J56" s="183"/>
    </row>
    <row r="57" spans="1:10" s="177" customFormat="1" x14ac:dyDescent="0.25">
      <c r="A57" s="230">
        <v>27</v>
      </c>
      <c r="B57" s="184" t="s">
        <v>13</v>
      </c>
      <c r="C57" s="179"/>
      <c r="D57" s="179"/>
      <c r="E57" s="179"/>
      <c r="F57" s="179"/>
      <c r="G57" s="179"/>
      <c r="H57" s="179"/>
      <c r="I57" s="179"/>
      <c r="J57" s="181"/>
    </row>
    <row r="58" spans="1:10" s="177" customFormat="1" x14ac:dyDescent="0.25">
      <c r="A58" s="230"/>
      <c r="B58" s="185" t="s">
        <v>425</v>
      </c>
      <c r="C58" s="178"/>
      <c r="D58" s="178"/>
      <c r="E58" s="178"/>
      <c r="F58" s="178"/>
      <c r="G58" s="178"/>
      <c r="H58" s="178"/>
      <c r="I58" s="178"/>
      <c r="J58" s="183"/>
    </row>
    <row r="59" spans="1:10" s="177" customFormat="1" x14ac:dyDescent="0.25">
      <c r="A59" s="230">
        <v>28</v>
      </c>
      <c r="B59" s="184" t="s">
        <v>13</v>
      </c>
      <c r="C59" s="179"/>
      <c r="D59" s="179"/>
      <c r="E59" s="179"/>
      <c r="F59" s="179"/>
      <c r="G59" s="179"/>
      <c r="H59" s="179"/>
      <c r="I59" s="179"/>
      <c r="J59" s="181"/>
    </row>
    <row r="60" spans="1:10" s="177" customFormat="1" x14ac:dyDescent="0.25">
      <c r="A60" s="230"/>
      <c r="B60" s="185" t="s">
        <v>426</v>
      </c>
      <c r="C60" s="178"/>
      <c r="D60" s="178"/>
      <c r="E60" s="178"/>
      <c r="F60" s="178"/>
      <c r="G60" s="178"/>
      <c r="H60" s="178"/>
      <c r="I60" s="178"/>
      <c r="J60" s="183"/>
    </row>
    <row r="61" spans="1:10" s="177" customFormat="1" x14ac:dyDescent="0.25">
      <c r="A61" s="230">
        <v>29</v>
      </c>
      <c r="B61" s="184" t="s">
        <v>13</v>
      </c>
      <c r="C61" s="179"/>
      <c r="D61" s="179"/>
      <c r="E61" s="179"/>
      <c r="F61" s="179"/>
      <c r="G61" s="179"/>
      <c r="H61" s="179"/>
      <c r="I61" s="179"/>
      <c r="J61" s="181"/>
    </row>
    <row r="62" spans="1:10" s="177" customFormat="1" x14ac:dyDescent="0.25">
      <c r="A62" s="230"/>
      <c r="B62" s="185" t="s">
        <v>423</v>
      </c>
      <c r="C62" s="178"/>
      <c r="D62" s="178"/>
      <c r="E62" s="178"/>
      <c r="F62" s="178"/>
      <c r="G62" s="178"/>
      <c r="H62" s="178"/>
      <c r="I62" s="178"/>
      <c r="J62" s="183"/>
    </row>
    <row r="63" spans="1:10" s="177" customFormat="1" x14ac:dyDescent="0.25">
      <c r="A63" s="230">
        <v>30</v>
      </c>
      <c r="B63" s="184" t="s">
        <v>13</v>
      </c>
      <c r="C63" s="179"/>
      <c r="D63" s="179"/>
      <c r="E63" s="179"/>
      <c r="F63" s="179"/>
      <c r="G63" s="179"/>
      <c r="H63" s="179"/>
      <c r="I63" s="179"/>
      <c r="J63" s="181"/>
    </row>
    <row r="64" spans="1:10" s="177" customFormat="1" x14ac:dyDescent="0.25">
      <c r="A64" s="230"/>
      <c r="B64" s="185" t="s">
        <v>428</v>
      </c>
      <c r="C64" s="178"/>
      <c r="D64" s="178"/>
      <c r="E64" s="178"/>
      <c r="F64" s="178"/>
      <c r="G64" s="178"/>
      <c r="H64" s="178"/>
      <c r="I64" s="178"/>
      <c r="J64" s="183"/>
    </row>
    <row r="65" spans="1:10" s="177" customFormat="1" x14ac:dyDescent="0.25">
      <c r="A65" s="230">
        <v>31</v>
      </c>
      <c r="B65" s="184" t="s">
        <v>14</v>
      </c>
      <c r="C65" s="179"/>
      <c r="D65" s="179"/>
      <c r="E65" s="179"/>
      <c r="F65" s="179"/>
      <c r="G65" s="179"/>
      <c r="H65" s="179"/>
      <c r="I65" s="179"/>
      <c r="J65" s="181"/>
    </row>
    <row r="66" spans="1:10" s="177" customFormat="1" x14ac:dyDescent="0.25">
      <c r="A66" s="230"/>
      <c r="B66" s="185" t="s">
        <v>417</v>
      </c>
      <c r="C66" s="178"/>
      <c r="D66" s="178"/>
      <c r="E66" s="178"/>
      <c r="F66" s="178"/>
      <c r="G66" s="178"/>
      <c r="H66" s="178"/>
      <c r="I66" s="178"/>
      <c r="J66" s="183"/>
    </row>
    <row r="67" spans="1:10" s="177" customFormat="1" x14ac:dyDescent="0.25">
      <c r="A67" s="230">
        <v>32</v>
      </c>
      <c r="B67" s="184" t="s">
        <v>15</v>
      </c>
      <c r="C67" s="179"/>
      <c r="D67" s="179"/>
      <c r="E67" s="179"/>
      <c r="F67" s="179"/>
      <c r="G67" s="179"/>
      <c r="H67" s="179"/>
      <c r="I67" s="179"/>
      <c r="J67" s="181"/>
    </row>
    <row r="68" spans="1:10" s="177" customFormat="1" x14ac:dyDescent="0.25">
      <c r="A68" s="230"/>
      <c r="B68" s="185" t="s">
        <v>417</v>
      </c>
      <c r="C68" s="178"/>
      <c r="D68" s="178"/>
      <c r="E68" s="178"/>
      <c r="F68" s="178"/>
      <c r="G68" s="178"/>
      <c r="H68" s="178"/>
      <c r="I68" s="178"/>
      <c r="J68" s="183"/>
    </row>
    <row r="69" spans="1:10" s="177" customFormat="1" x14ac:dyDescent="0.25">
      <c r="A69" s="230">
        <v>33</v>
      </c>
      <c r="B69" s="184" t="s">
        <v>16</v>
      </c>
      <c r="C69" s="179"/>
      <c r="D69" s="179"/>
      <c r="E69" s="179"/>
      <c r="F69" s="179"/>
      <c r="G69" s="179"/>
      <c r="H69" s="179"/>
      <c r="I69" s="179"/>
      <c r="J69" s="181"/>
    </row>
    <row r="70" spans="1:10" s="177" customFormat="1" ht="13" thickBot="1" x14ac:dyDescent="0.3">
      <c r="A70" s="231"/>
      <c r="B70" s="186" t="s">
        <v>429</v>
      </c>
      <c r="C70" s="187"/>
      <c r="D70" s="187"/>
      <c r="E70" s="187"/>
      <c r="F70" s="187"/>
      <c r="G70" s="187"/>
      <c r="H70" s="187"/>
      <c r="I70" s="187"/>
      <c r="J70" s="188"/>
    </row>
    <row r="71" spans="1:10" s="177" customFormat="1" hidden="1" x14ac:dyDescent="0.25"/>
    <row r="72" spans="1:10" s="177" customFormat="1" hidden="1" x14ac:dyDescent="0.25"/>
    <row r="73" spans="1:10" s="177" customFormat="1" hidden="1" x14ac:dyDescent="0.25"/>
    <row r="74" spans="1:10" s="177" customFormat="1" hidden="1" x14ac:dyDescent="0.25"/>
    <row r="75" spans="1:10" s="177" customFormat="1" hidden="1" x14ac:dyDescent="0.25"/>
    <row r="76" spans="1:10" s="177" customFormat="1" hidden="1" x14ac:dyDescent="0.25"/>
    <row r="77" spans="1:10" s="177" customFormat="1" hidden="1" x14ac:dyDescent="0.25"/>
    <row r="78" spans="1:10" s="177" customFormat="1" hidden="1" x14ac:dyDescent="0.25"/>
    <row r="79" spans="1:10" s="177" customFormat="1" hidden="1" x14ac:dyDescent="0.25"/>
    <row r="80" spans="1:10" s="177" customFormat="1" hidden="1" x14ac:dyDescent="0.25"/>
    <row r="81" s="177" customFormat="1" hidden="1" x14ac:dyDescent="0.25"/>
    <row r="82" s="177" customFormat="1" hidden="1" x14ac:dyDescent="0.25"/>
    <row r="83" s="177" customFormat="1" hidden="1" x14ac:dyDescent="0.25"/>
    <row r="84" s="177" customFormat="1" hidden="1" x14ac:dyDescent="0.25"/>
    <row r="85" s="177" customFormat="1" hidden="1" x14ac:dyDescent="0.25"/>
    <row r="86" s="177" customFormat="1" hidden="1" x14ac:dyDescent="0.25"/>
    <row r="87" s="177" customFormat="1" hidden="1" x14ac:dyDescent="0.25"/>
    <row r="88" s="177" customFormat="1" hidden="1" x14ac:dyDescent="0.25"/>
    <row r="89" s="177" customFormat="1" hidden="1" x14ac:dyDescent="0.25"/>
    <row r="90" s="177" customFormat="1" hidden="1" x14ac:dyDescent="0.25"/>
    <row r="91" s="177" customFormat="1" hidden="1" x14ac:dyDescent="0.25"/>
    <row r="92" s="177" customFormat="1" hidden="1" x14ac:dyDescent="0.25"/>
    <row r="93" s="177" customFormat="1" hidden="1" x14ac:dyDescent="0.25"/>
    <row r="94" s="177" customFormat="1" hidden="1" x14ac:dyDescent="0.25"/>
    <row r="95" s="177" customFormat="1" hidden="1" x14ac:dyDescent="0.25"/>
    <row r="96" s="177" customFormat="1" hidden="1" x14ac:dyDescent="0.25"/>
    <row r="97" s="177" customFormat="1" hidden="1" x14ac:dyDescent="0.25"/>
  </sheetData>
  <mergeCells count="36">
    <mergeCell ref="A11:A12"/>
    <mergeCell ref="A3:A4"/>
    <mergeCell ref="B3:J4"/>
    <mergeCell ref="A1:J2"/>
    <mergeCell ref="A5:A6"/>
    <mergeCell ref="A7:A8"/>
    <mergeCell ref="A9:A10"/>
    <mergeCell ref="A35:A36"/>
    <mergeCell ref="A13:A14"/>
    <mergeCell ref="A15:A16"/>
    <mergeCell ref="A17:A18"/>
    <mergeCell ref="A19:A20"/>
    <mergeCell ref="A21:A22"/>
    <mergeCell ref="A23:A24"/>
    <mergeCell ref="A25:A26"/>
    <mergeCell ref="A27:A28"/>
    <mergeCell ref="A29:A30"/>
    <mergeCell ref="A31:A32"/>
    <mergeCell ref="A33:A34"/>
    <mergeCell ref="A59:A60"/>
    <mergeCell ref="A37:A38"/>
    <mergeCell ref="A39:A40"/>
    <mergeCell ref="A41:A42"/>
    <mergeCell ref="A43:A44"/>
    <mergeCell ref="A45:A46"/>
    <mergeCell ref="A47:A48"/>
    <mergeCell ref="A49:A50"/>
    <mergeCell ref="A51:A52"/>
    <mergeCell ref="A53:A54"/>
    <mergeCell ref="A55:A56"/>
    <mergeCell ref="A57:A58"/>
    <mergeCell ref="A61:A62"/>
    <mergeCell ref="A63:A64"/>
    <mergeCell ref="A65:A66"/>
    <mergeCell ref="A67:A68"/>
    <mergeCell ref="A69:A7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80DC-ADCE-49EF-8DF5-9BC6F16ABE4A}">
  <dimension ref="A1:E295"/>
  <sheetViews>
    <sheetView topLeftCell="A266" zoomScale="80" zoomScaleNormal="80" workbookViewId="0">
      <selection activeCell="B238" sqref="B238"/>
    </sheetView>
  </sheetViews>
  <sheetFormatPr baseColWidth="10" defaultColWidth="0" defaultRowHeight="12.5" zeroHeight="1" x14ac:dyDescent="0.25"/>
  <cols>
    <col min="1" max="1" width="40" customWidth="1"/>
    <col min="2" max="2" width="30.26953125" customWidth="1"/>
    <col min="3" max="5" width="16.81640625" customWidth="1"/>
    <col min="6" max="16384" width="10.81640625" hidden="1"/>
  </cols>
  <sheetData>
    <row r="1" spans="1:5" ht="15.5" x14ac:dyDescent="0.25">
      <c r="A1" s="1" t="s">
        <v>17</v>
      </c>
      <c r="B1" s="2"/>
      <c r="C1" s="2"/>
      <c r="D1" s="2"/>
      <c r="E1" s="2"/>
    </row>
    <row r="2" spans="1:5" ht="15.5" x14ac:dyDescent="0.25">
      <c r="A2" s="1"/>
      <c r="B2" s="2"/>
      <c r="C2" s="2"/>
      <c r="D2" s="2"/>
      <c r="E2" s="2"/>
    </row>
    <row r="3" spans="1:5" ht="15" x14ac:dyDescent="0.25">
      <c r="A3" s="242" t="s">
        <v>2</v>
      </c>
      <c r="B3" s="242"/>
      <c r="C3" s="242"/>
      <c r="D3" s="242"/>
      <c r="E3" s="242"/>
    </row>
    <row r="4" spans="1:5" ht="15" x14ac:dyDescent="0.25">
      <c r="A4" s="242" t="s">
        <v>413</v>
      </c>
      <c r="B4" s="242"/>
      <c r="C4" s="242"/>
      <c r="D4" s="242"/>
      <c r="E4" s="242"/>
    </row>
    <row r="5" spans="1:5" ht="16" thickBot="1" x14ac:dyDescent="0.3">
      <c r="A5" s="4"/>
      <c r="B5" s="2"/>
      <c r="C5" s="2"/>
      <c r="D5" s="2"/>
      <c r="E5" s="2"/>
    </row>
    <row r="6" spans="1:5" x14ac:dyDescent="0.25">
      <c r="A6" s="242" t="s">
        <v>18</v>
      </c>
      <c r="B6" s="244" t="s">
        <v>19</v>
      </c>
      <c r="C6" s="244" t="s">
        <v>20</v>
      </c>
      <c r="D6" s="247" t="s">
        <v>21</v>
      </c>
      <c r="E6" s="248"/>
    </row>
    <row r="7" spans="1:5" ht="13" thickBot="1" x14ac:dyDescent="0.3">
      <c r="A7" s="242"/>
      <c r="B7" s="245"/>
      <c r="C7" s="245"/>
      <c r="D7" s="249"/>
      <c r="E7" s="250"/>
    </row>
    <row r="8" spans="1:5" x14ac:dyDescent="0.25">
      <c r="A8" s="242"/>
      <c r="B8" s="245"/>
      <c r="C8" s="245"/>
      <c r="D8" s="251" t="s">
        <v>520</v>
      </c>
      <c r="E8" s="253" t="s">
        <v>521</v>
      </c>
    </row>
    <row r="9" spans="1:5" ht="13" thickBot="1" x14ac:dyDescent="0.3">
      <c r="A9" s="243"/>
      <c r="B9" s="246"/>
      <c r="C9" s="246"/>
      <c r="D9" s="252"/>
      <c r="E9" s="254"/>
    </row>
    <row r="10" spans="1:5" ht="15.5" x14ac:dyDescent="0.35">
      <c r="A10" s="3"/>
      <c r="B10" s="5"/>
      <c r="C10" s="6"/>
      <c r="D10" s="3"/>
      <c r="E10" s="3"/>
    </row>
    <row r="11" spans="1:5" ht="15.5" x14ac:dyDescent="0.35">
      <c r="A11" s="7" t="s">
        <v>20</v>
      </c>
      <c r="B11" s="8"/>
      <c r="C11" s="9">
        <f>(C13+C81+C142+C166+C192+C224+C267)</f>
        <v>472</v>
      </c>
      <c r="D11" s="10">
        <f>(D13+D81+D142+D166+D192+D224+D267)</f>
        <v>377</v>
      </c>
      <c r="E11" s="10">
        <f>(E13+E81+E142+E166+E192+E224+E267)</f>
        <v>95</v>
      </c>
    </row>
    <row r="12" spans="1:5" ht="15.5" x14ac:dyDescent="0.35">
      <c r="A12" s="7"/>
      <c r="B12" s="8"/>
      <c r="C12" s="9"/>
      <c r="D12" s="10"/>
      <c r="E12" s="10"/>
    </row>
    <row r="13" spans="1:5" ht="15.5" x14ac:dyDescent="0.35">
      <c r="A13" s="11" t="s">
        <v>22</v>
      </c>
      <c r="B13" s="12"/>
      <c r="C13" s="13">
        <f>(C15+C28+C30+C38+C40+C42+C48+C53+C56+C58+C62+C64+C71+C74+C76+C78)</f>
        <v>108</v>
      </c>
      <c r="D13" s="11">
        <f>(D15+D28+D30+D38+D40+D42+D48+D53+D56+D58+D62+D64+D71+D74+D76+D78)</f>
        <v>87</v>
      </c>
      <c r="E13" s="11">
        <f>(E15+E28+E30+E38+E40+E42+E48+E53+E56+E58+E62+E64+E71+E74+E76+E78)</f>
        <v>21</v>
      </c>
    </row>
    <row r="14" spans="1:5" ht="15.5" x14ac:dyDescent="0.35">
      <c r="A14" s="14"/>
      <c r="B14" s="8"/>
      <c r="C14" s="15"/>
      <c r="D14" s="14"/>
      <c r="E14" s="14"/>
    </row>
    <row r="15" spans="1:5" ht="15.5" x14ac:dyDescent="0.35">
      <c r="A15" s="3" t="s">
        <v>23</v>
      </c>
      <c r="B15" s="8"/>
      <c r="C15" s="15">
        <f>SUM(C16:C27)</f>
        <v>31</v>
      </c>
      <c r="D15" s="14">
        <f>SUM(D16:D27)</f>
        <v>25</v>
      </c>
      <c r="E15" s="14">
        <f>SUM(E16:E27)</f>
        <v>6</v>
      </c>
    </row>
    <row r="16" spans="1:5" ht="15.5" x14ac:dyDescent="0.35">
      <c r="A16" s="3"/>
      <c r="B16" s="8" t="s">
        <v>430</v>
      </c>
      <c r="C16" s="16">
        <f>SUM(D16:E16)</f>
        <v>1</v>
      </c>
      <c r="D16" s="17">
        <v>1</v>
      </c>
      <c r="E16" s="18" t="s">
        <v>24</v>
      </c>
    </row>
    <row r="17" spans="1:5" ht="15.5" x14ac:dyDescent="0.35">
      <c r="A17" s="3"/>
      <c r="B17" s="8" t="s">
        <v>25</v>
      </c>
      <c r="C17" s="16">
        <f t="shared" ref="C17:C24" si="0">SUM(D17:E17)</f>
        <v>1</v>
      </c>
      <c r="D17" s="17">
        <v>1</v>
      </c>
      <c r="E17" s="18" t="s">
        <v>24</v>
      </c>
    </row>
    <row r="18" spans="1:5" ht="15.5" x14ac:dyDescent="0.35">
      <c r="A18" s="3"/>
      <c r="B18" s="8" t="s">
        <v>30</v>
      </c>
      <c r="C18" s="16">
        <f t="shared" si="0"/>
        <v>3</v>
      </c>
      <c r="D18" s="17">
        <v>3</v>
      </c>
      <c r="E18" s="18" t="s">
        <v>24</v>
      </c>
    </row>
    <row r="19" spans="1:5" ht="15.5" x14ac:dyDescent="0.35">
      <c r="A19" s="3"/>
      <c r="B19" s="8" t="s">
        <v>26</v>
      </c>
      <c r="C19" s="16">
        <f t="shared" si="0"/>
        <v>3</v>
      </c>
      <c r="D19" s="17">
        <v>3</v>
      </c>
      <c r="E19" s="17" t="s">
        <v>24</v>
      </c>
    </row>
    <row r="20" spans="1:5" ht="15.5" x14ac:dyDescent="0.35">
      <c r="A20" s="3"/>
      <c r="B20" s="8" t="s">
        <v>443</v>
      </c>
      <c r="C20" s="16">
        <f t="shared" si="0"/>
        <v>4</v>
      </c>
      <c r="D20" s="17">
        <v>4</v>
      </c>
      <c r="E20" s="17" t="s">
        <v>24</v>
      </c>
    </row>
    <row r="21" spans="1:5" ht="15.5" x14ac:dyDescent="0.35">
      <c r="A21" s="3"/>
      <c r="B21" s="8" t="s">
        <v>444</v>
      </c>
      <c r="C21" s="16">
        <f t="shared" si="0"/>
        <v>1</v>
      </c>
      <c r="D21" s="17">
        <v>1</v>
      </c>
      <c r="E21" s="17" t="s">
        <v>24</v>
      </c>
    </row>
    <row r="22" spans="1:5" ht="15.5" x14ac:dyDescent="0.35">
      <c r="A22" s="3"/>
      <c r="B22" s="8" t="s">
        <v>29</v>
      </c>
      <c r="C22" s="16">
        <f t="shared" si="0"/>
        <v>4</v>
      </c>
      <c r="D22" s="17">
        <v>3</v>
      </c>
      <c r="E22" s="18">
        <v>1</v>
      </c>
    </row>
    <row r="23" spans="1:5" ht="15.5" x14ac:dyDescent="0.35">
      <c r="A23" s="3"/>
      <c r="B23" s="8" t="s">
        <v>431</v>
      </c>
      <c r="C23" s="16">
        <f t="shared" si="0"/>
        <v>1</v>
      </c>
      <c r="D23" s="17" t="s">
        <v>24</v>
      </c>
      <c r="E23" s="18">
        <v>1</v>
      </c>
    </row>
    <row r="24" spans="1:5" ht="15.5" x14ac:dyDescent="0.35">
      <c r="A24" s="3"/>
      <c r="B24" s="8" t="s">
        <v>31</v>
      </c>
      <c r="C24" s="16">
        <f t="shared" si="0"/>
        <v>5</v>
      </c>
      <c r="D24" s="17">
        <v>3</v>
      </c>
      <c r="E24" s="17">
        <v>2</v>
      </c>
    </row>
    <row r="25" spans="1:5" ht="15.5" x14ac:dyDescent="0.35">
      <c r="A25" s="3"/>
      <c r="B25" s="8" t="s">
        <v>28</v>
      </c>
      <c r="C25" s="16">
        <f t="shared" ref="C25:C29" si="1">SUM(D25:E25)</f>
        <v>5</v>
      </c>
      <c r="D25" s="17">
        <v>4</v>
      </c>
      <c r="E25" s="18">
        <v>1</v>
      </c>
    </row>
    <row r="26" spans="1:5" ht="15.5" x14ac:dyDescent="0.35">
      <c r="A26" s="3"/>
      <c r="B26" s="8" t="s">
        <v>27</v>
      </c>
      <c r="C26" s="16">
        <f t="shared" si="1"/>
        <v>1</v>
      </c>
      <c r="D26" s="17" t="s">
        <v>24</v>
      </c>
      <c r="E26" s="17">
        <v>1</v>
      </c>
    </row>
    <row r="27" spans="1:5" ht="15.5" x14ac:dyDescent="0.35">
      <c r="A27" s="3"/>
      <c r="B27" s="8" t="s">
        <v>32</v>
      </c>
      <c r="C27" s="16">
        <f t="shared" si="1"/>
        <v>2</v>
      </c>
      <c r="D27" s="17">
        <v>2</v>
      </c>
      <c r="E27" s="18" t="s">
        <v>24</v>
      </c>
    </row>
    <row r="28" spans="1:5" ht="15.5" x14ac:dyDescent="0.35">
      <c r="A28" s="3" t="s">
        <v>33</v>
      </c>
      <c r="B28" s="8"/>
      <c r="C28" s="15">
        <f>SUM(C29:C29)</f>
        <v>3</v>
      </c>
      <c r="D28" s="14">
        <f t="shared" ref="D28" si="2">SUM(D29:D29)</f>
        <v>2</v>
      </c>
      <c r="E28" s="14">
        <f>SUM(E29:E29)</f>
        <v>1</v>
      </c>
    </row>
    <row r="29" spans="1:5" ht="15.5" x14ac:dyDescent="0.35">
      <c r="A29" s="3"/>
      <c r="B29" s="8" t="s">
        <v>34</v>
      </c>
      <c r="C29" s="16">
        <f t="shared" si="1"/>
        <v>3</v>
      </c>
      <c r="D29" s="17">
        <v>2</v>
      </c>
      <c r="E29" s="17">
        <v>1</v>
      </c>
    </row>
    <row r="30" spans="1:5" ht="15.5" x14ac:dyDescent="0.35">
      <c r="A30" s="3" t="s">
        <v>35</v>
      </c>
      <c r="B30" s="8"/>
      <c r="C30" s="15">
        <f>SUM(C31:C37)</f>
        <v>13</v>
      </c>
      <c r="D30" s="14">
        <f>SUM(D31:D37)</f>
        <v>12</v>
      </c>
      <c r="E30" s="14">
        <f>SUM(E31:E37)</f>
        <v>1</v>
      </c>
    </row>
    <row r="31" spans="1:5" ht="15.5" x14ac:dyDescent="0.35">
      <c r="A31" s="3"/>
      <c r="B31" s="8" t="s">
        <v>35</v>
      </c>
      <c r="C31" s="16">
        <f t="shared" ref="C31:C63" si="3">SUM(D31:E31)</f>
        <v>2</v>
      </c>
      <c r="D31" s="17">
        <v>2</v>
      </c>
      <c r="E31" s="18" t="s">
        <v>24</v>
      </c>
    </row>
    <row r="32" spans="1:5" ht="15.5" x14ac:dyDescent="0.35">
      <c r="A32" s="3"/>
      <c r="B32" s="8" t="s">
        <v>360</v>
      </c>
      <c r="C32" s="16">
        <f t="shared" si="3"/>
        <v>1</v>
      </c>
      <c r="D32" s="17">
        <v>1</v>
      </c>
      <c r="E32" s="18" t="s">
        <v>24</v>
      </c>
    </row>
    <row r="33" spans="1:5" ht="15.5" x14ac:dyDescent="0.35">
      <c r="A33" s="3"/>
      <c r="B33" s="8" t="s">
        <v>432</v>
      </c>
      <c r="C33" s="16">
        <f t="shared" si="3"/>
        <v>1</v>
      </c>
      <c r="D33" s="17">
        <v>1</v>
      </c>
      <c r="E33" s="18" t="s">
        <v>24</v>
      </c>
    </row>
    <row r="34" spans="1:5" ht="15.5" x14ac:dyDescent="0.35">
      <c r="A34" s="3"/>
      <c r="B34" s="8" t="s">
        <v>61</v>
      </c>
      <c r="C34" s="16">
        <f t="shared" si="3"/>
        <v>3</v>
      </c>
      <c r="D34" s="17">
        <v>3</v>
      </c>
      <c r="E34" s="18" t="s">
        <v>24</v>
      </c>
    </row>
    <row r="35" spans="1:5" ht="15.5" x14ac:dyDescent="0.35">
      <c r="A35" s="3"/>
      <c r="B35" s="8" t="s">
        <v>359</v>
      </c>
      <c r="C35" s="16">
        <f t="shared" si="3"/>
        <v>2</v>
      </c>
      <c r="D35" s="17">
        <v>1</v>
      </c>
      <c r="E35" s="18">
        <v>1</v>
      </c>
    </row>
    <row r="36" spans="1:5" ht="15.5" x14ac:dyDescent="0.35">
      <c r="A36" s="3"/>
      <c r="B36" s="8" t="s">
        <v>433</v>
      </c>
      <c r="C36" s="16">
        <f t="shared" si="3"/>
        <v>3</v>
      </c>
      <c r="D36" s="17">
        <v>3</v>
      </c>
      <c r="E36" s="18" t="s">
        <v>24</v>
      </c>
    </row>
    <row r="37" spans="1:5" ht="15.5" x14ac:dyDescent="0.35">
      <c r="A37" s="3"/>
      <c r="B37" s="8" t="s">
        <v>336</v>
      </c>
      <c r="C37" s="16">
        <f t="shared" si="3"/>
        <v>1</v>
      </c>
      <c r="D37" s="17">
        <v>1</v>
      </c>
      <c r="E37" s="18" t="s">
        <v>24</v>
      </c>
    </row>
    <row r="38" spans="1:5" ht="15.5" x14ac:dyDescent="0.35">
      <c r="A38" s="3" t="s">
        <v>36</v>
      </c>
      <c r="B38" s="8"/>
      <c r="C38" s="15">
        <f>SUM(C39:C39)</f>
        <v>1</v>
      </c>
      <c r="D38" s="14">
        <f>SUM(D39:D39)</f>
        <v>1</v>
      </c>
      <c r="E38" s="14">
        <f>SUM(E39:E39)</f>
        <v>0</v>
      </c>
    </row>
    <row r="39" spans="1:5" ht="15.5" x14ac:dyDescent="0.35">
      <c r="A39" s="3"/>
      <c r="B39" s="8" t="s">
        <v>36</v>
      </c>
      <c r="C39" s="16">
        <f t="shared" si="3"/>
        <v>1</v>
      </c>
      <c r="D39" s="17">
        <v>1</v>
      </c>
      <c r="E39" s="18" t="s">
        <v>24</v>
      </c>
    </row>
    <row r="40" spans="1:5" ht="15.5" x14ac:dyDescent="0.35">
      <c r="A40" s="3" t="s">
        <v>37</v>
      </c>
      <c r="B40" s="8"/>
      <c r="C40" s="15">
        <f>SUM(C41:C41)</f>
        <v>2</v>
      </c>
      <c r="D40" s="14">
        <f>SUM(D41:D41)</f>
        <v>2</v>
      </c>
      <c r="E40" s="14">
        <f>SUM(E41:E41)</f>
        <v>0</v>
      </c>
    </row>
    <row r="41" spans="1:5" ht="15.5" x14ac:dyDescent="0.35">
      <c r="A41" s="3"/>
      <c r="B41" s="8" t="s">
        <v>38</v>
      </c>
      <c r="C41" s="16">
        <f t="shared" si="3"/>
        <v>2</v>
      </c>
      <c r="D41" s="17">
        <v>2</v>
      </c>
      <c r="E41" s="18" t="s">
        <v>24</v>
      </c>
    </row>
    <row r="42" spans="1:5" ht="15.5" x14ac:dyDescent="0.35">
      <c r="A42" s="3" t="s">
        <v>39</v>
      </c>
      <c r="B42" s="8"/>
      <c r="C42" s="15">
        <f>SUM(C43:C47)</f>
        <v>12</v>
      </c>
      <c r="D42" s="14">
        <f>SUM(D43:D47)</f>
        <v>10</v>
      </c>
      <c r="E42" s="14">
        <f>SUM(E43:E47)</f>
        <v>2</v>
      </c>
    </row>
    <row r="43" spans="1:5" ht="15.5" x14ac:dyDescent="0.35">
      <c r="A43" s="3"/>
      <c r="B43" s="8" t="s">
        <v>41</v>
      </c>
      <c r="C43" s="16">
        <f t="shared" si="3"/>
        <v>5</v>
      </c>
      <c r="D43" s="17">
        <v>5</v>
      </c>
      <c r="E43" s="18" t="s">
        <v>24</v>
      </c>
    </row>
    <row r="44" spans="1:5" ht="15.5" x14ac:dyDescent="0.35">
      <c r="A44" s="3"/>
      <c r="B44" s="8" t="s">
        <v>40</v>
      </c>
      <c r="C44" s="16">
        <f t="shared" si="3"/>
        <v>2</v>
      </c>
      <c r="D44" s="17">
        <v>2</v>
      </c>
      <c r="E44" s="18" t="s">
        <v>24</v>
      </c>
    </row>
    <row r="45" spans="1:5" ht="15.5" x14ac:dyDescent="0.35">
      <c r="A45" s="3"/>
      <c r="B45" s="8" t="s">
        <v>522</v>
      </c>
      <c r="C45" s="16">
        <f t="shared" si="3"/>
        <v>2</v>
      </c>
      <c r="D45" s="17">
        <v>2</v>
      </c>
      <c r="E45" s="18" t="s">
        <v>24</v>
      </c>
    </row>
    <row r="46" spans="1:5" ht="15.5" x14ac:dyDescent="0.35">
      <c r="A46" s="3"/>
      <c r="B46" s="8" t="s">
        <v>435</v>
      </c>
      <c r="C46" s="16">
        <f t="shared" si="3"/>
        <v>1</v>
      </c>
      <c r="D46" s="17" t="s">
        <v>24</v>
      </c>
      <c r="E46" s="18">
        <v>1</v>
      </c>
    </row>
    <row r="47" spans="1:5" ht="15.5" x14ac:dyDescent="0.35">
      <c r="A47" s="3"/>
      <c r="B47" s="8" t="s">
        <v>436</v>
      </c>
      <c r="C47" s="16">
        <f t="shared" si="3"/>
        <v>2</v>
      </c>
      <c r="D47" s="17">
        <v>1</v>
      </c>
      <c r="E47" s="18">
        <v>1</v>
      </c>
    </row>
    <row r="48" spans="1:5" ht="15.5" x14ac:dyDescent="0.35">
      <c r="A48" s="3" t="s">
        <v>43</v>
      </c>
      <c r="B48" s="8"/>
      <c r="C48" s="15">
        <f>SUM(C49:C52)</f>
        <v>7</v>
      </c>
      <c r="D48" s="14">
        <f t="shared" ref="D48:E48" si="4">SUM(D49:D52)</f>
        <v>6</v>
      </c>
      <c r="E48" s="14">
        <f t="shared" si="4"/>
        <v>1</v>
      </c>
    </row>
    <row r="49" spans="1:5" ht="15.5" x14ac:dyDescent="0.35">
      <c r="A49" s="3"/>
      <c r="B49" s="8" t="s">
        <v>44</v>
      </c>
      <c r="C49" s="16">
        <f t="shared" si="3"/>
        <v>2</v>
      </c>
      <c r="D49" s="17">
        <v>2</v>
      </c>
      <c r="E49" s="17" t="s">
        <v>24</v>
      </c>
    </row>
    <row r="50" spans="1:5" ht="15.5" x14ac:dyDescent="0.35">
      <c r="A50" s="3"/>
      <c r="B50" s="8" t="s">
        <v>437</v>
      </c>
      <c r="C50" s="16">
        <f t="shared" si="3"/>
        <v>2</v>
      </c>
      <c r="D50" s="17">
        <v>1</v>
      </c>
      <c r="E50" s="17">
        <v>1</v>
      </c>
    </row>
    <row r="51" spans="1:5" ht="15.5" x14ac:dyDescent="0.35">
      <c r="A51" s="3"/>
      <c r="B51" s="8" t="s">
        <v>43</v>
      </c>
      <c r="C51" s="16">
        <f t="shared" si="3"/>
        <v>2</v>
      </c>
      <c r="D51" s="17">
        <v>2</v>
      </c>
      <c r="E51" s="17" t="s">
        <v>24</v>
      </c>
    </row>
    <row r="52" spans="1:5" ht="15.5" x14ac:dyDescent="0.35">
      <c r="A52" s="3"/>
      <c r="B52" s="8" t="s">
        <v>28</v>
      </c>
      <c r="C52" s="16">
        <f t="shared" si="3"/>
        <v>1</v>
      </c>
      <c r="D52" s="17">
        <v>1</v>
      </c>
      <c r="E52" s="17" t="s">
        <v>24</v>
      </c>
    </row>
    <row r="53" spans="1:5" ht="15.5" x14ac:dyDescent="0.35">
      <c r="A53" s="3" t="s">
        <v>45</v>
      </c>
      <c r="B53" s="8"/>
      <c r="C53" s="15">
        <f>SUM(C54:C55)</f>
        <v>2</v>
      </c>
      <c r="D53" s="14">
        <f>SUM(D54:D55)</f>
        <v>2</v>
      </c>
      <c r="E53" s="14">
        <f>SUM(E54:E55)</f>
        <v>0</v>
      </c>
    </row>
    <row r="54" spans="1:5" ht="15.5" x14ac:dyDescent="0.35">
      <c r="A54" s="3"/>
      <c r="B54" s="8" t="s">
        <v>338</v>
      </c>
      <c r="C54" s="16">
        <f t="shared" si="3"/>
        <v>1</v>
      </c>
      <c r="D54" s="17">
        <v>1</v>
      </c>
      <c r="E54" s="17" t="s">
        <v>24</v>
      </c>
    </row>
    <row r="55" spans="1:5" ht="15.5" x14ac:dyDescent="0.35">
      <c r="A55" s="3"/>
      <c r="B55" s="8" t="s">
        <v>64</v>
      </c>
      <c r="C55" s="16">
        <f t="shared" si="3"/>
        <v>1</v>
      </c>
      <c r="D55" s="17">
        <v>1</v>
      </c>
      <c r="E55" s="17" t="s">
        <v>24</v>
      </c>
    </row>
    <row r="56" spans="1:5" ht="15.5" x14ac:dyDescent="0.35">
      <c r="A56" s="3" t="s">
        <v>47</v>
      </c>
      <c r="B56" s="8"/>
      <c r="C56" s="15">
        <f>SUM(C57:C57)</f>
        <v>1</v>
      </c>
      <c r="D56" s="14">
        <f>SUM(D57:D57)</f>
        <v>0</v>
      </c>
      <c r="E56" s="14">
        <f>SUM(E57:E57)</f>
        <v>1</v>
      </c>
    </row>
    <row r="57" spans="1:5" ht="15.5" x14ac:dyDescent="0.35">
      <c r="A57" s="3"/>
      <c r="B57" s="8" t="s">
        <v>361</v>
      </c>
      <c r="C57" s="16">
        <f t="shared" si="3"/>
        <v>1</v>
      </c>
      <c r="D57" s="17" t="s">
        <v>24</v>
      </c>
      <c r="E57" s="18">
        <v>1</v>
      </c>
    </row>
    <row r="58" spans="1:5" ht="15.5" x14ac:dyDescent="0.35">
      <c r="A58" s="3" t="s">
        <v>48</v>
      </c>
      <c r="B58" s="8"/>
      <c r="C58" s="15">
        <f>SUM(C59:C61)</f>
        <v>5</v>
      </c>
      <c r="D58" s="14">
        <f t="shared" ref="D58:E58" si="5">SUM(D59:D61)</f>
        <v>4</v>
      </c>
      <c r="E58" s="14">
        <f t="shared" si="5"/>
        <v>1</v>
      </c>
    </row>
    <row r="59" spans="1:5" ht="15.5" x14ac:dyDescent="0.35">
      <c r="A59" s="3"/>
      <c r="B59" s="8" t="s">
        <v>438</v>
      </c>
      <c r="C59" s="16">
        <f t="shared" si="3"/>
        <v>1</v>
      </c>
      <c r="D59" s="17">
        <v>1</v>
      </c>
      <c r="E59" s="17" t="s">
        <v>24</v>
      </c>
    </row>
    <row r="60" spans="1:5" ht="15.5" x14ac:dyDescent="0.35">
      <c r="A60" s="3"/>
      <c r="B60" s="8" t="s">
        <v>49</v>
      </c>
      <c r="C60" s="16">
        <f t="shared" si="3"/>
        <v>3</v>
      </c>
      <c r="D60" s="17">
        <v>3</v>
      </c>
      <c r="E60" s="17" t="s">
        <v>24</v>
      </c>
    </row>
    <row r="61" spans="1:5" ht="15.5" x14ac:dyDescent="0.35">
      <c r="A61" s="3"/>
      <c r="B61" s="8" t="s">
        <v>34</v>
      </c>
      <c r="C61" s="16">
        <f t="shared" si="3"/>
        <v>1</v>
      </c>
      <c r="D61" s="17" t="s">
        <v>24</v>
      </c>
      <c r="E61" s="17">
        <v>1</v>
      </c>
    </row>
    <row r="62" spans="1:5" ht="15.5" x14ac:dyDescent="0.35">
      <c r="A62" s="3" t="s">
        <v>324</v>
      </c>
      <c r="B62" s="8"/>
      <c r="C62" s="15">
        <f>SUM(C63:C63)</f>
        <v>1</v>
      </c>
      <c r="D62" s="14">
        <f>SUM(D63:D63)</f>
        <v>0</v>
      </c>
      <c r="E62" s="14">
        <f>SUM(E63:E63)</f>
        <v>1</v>
      </c>
    </row>
    <row r="63" spans="1:5" ht="15.5" x14ac:dyDescent="0.35">
      <c r="A63" s="3"/>
      <c r="B63" s="8" t="s">
        <v>120</v>
      </c>
      <c r="C63" s="16">
        <f t="shared" si="3"/>
        <v>1</v>
      </c>
      <c r="D63" s="17" t="s">
        <v>24</v>
      </c>
      <c r="E63" s="17">
        <v>1</v>
      </c>
    </row>
    <row r="64" spans="1:5" ht="15.5" x14ac:dyDescent="0.35">
      <c r="A64" s="3" t="s">
        <v>52</v>
      </c>
      <c r="B64" s="8"/>
      <c r="C64" s="15">
        <f>SUM(C65:C70)</f>
        <v>24</v>
      </c>
      <c r="D64" s="14">
        <f>SUM(D65:D70)</f>
        <v>20</v>
      </c>
      <c r="E64" s="14">
        <f>SUM(E65:E70)</f>
        <v>4</v>
      </c>
    </row>
    <row r="65" spans="1:5" ht="15.5" x14ac:dyDescent="0.35">
      <c r="A65" s="3"/>
      <c r="B65" s="8" t="s">
        <v>362</v>
      </c>
      <c r="C65" s="16">
        <f t="shared" ref="C65:C70" si="6">SUM(D65:E65)</f>
        <v>3</v>
      </c>
      <c r="D65" s="17">
        <v>2</v>
      </c>
      <c r="E65" s="18">
        <v>1</v>
      </c>
    </row>
    <row r="66" spans="1:5" ht="15.5" x14ac:dyDescent="0.35">
      <c r="A66" s="3"/>
      <c r="B66" s="8" t="s">
        <v>54</v>
      </c>
      <c r="C66" s="16">
        <f t="shared" si="6"/>
        <v>10</v>
      </c>
      <c r="D66" s="17">
        <v>9</v>
      </c>
      <c r="E66" s="18">
        <v>1</v>
      </c>
    </row>
    <row r="67" spans="1:5" ht="15.5" x14ac:dyDescent="0.35">
      <c r="A67" s="3"/>
      <c r="B67" s="8" t="s">
        <v>439</v>
      </c>
      <c r="C67" s="16">
        <f t="shared" si="6"/>
        <v>2</v>
      </c>
      <c r="D67" s="17">
        <v>1</v>
      </c>
      <c r="E67" s="18">
        <v>1</v>
      </c>
    </row>
    <row r="68" spans="1:5" ht="15.5" x14ac:dyDescent="0.35">
      <c r="A68" s="3"/>
      <c r="B68" s="8" t="s">
        <v>440</v>
      </c>
      <c r="C68" s="16">
        <f t="shared" si="6"/>
        <v>1</v>
      </c>
      <c r="D68" s="17">
        <v>1</v>
      </c>
      <c r="E68" s="18" t="s">
        <v>24</v>
      </c>
    </row>
    <row r="69" spans="1:5" ht="15.5" x14ac:dyDescent="0.35">
      <c r="A69" s="3"/>
      <c r="B69" s="8" t="s">
        <v>441</v>
      </c>
      <c r="C69" s="16">
        <f t="shared" si="6"/>
        <v>1</v>
      </c>
      <c r="D69" s="17">
        <v>1</v>
      </c>
      <c r="E69" s="17" t="s">
        <v>24</v>
      </c>
    </row>
    <row r="70" spans="1:5" ht="15.5" x14ac:dyDescent="0.35">
      <c r="A70" s="3"/>
      <c r="B70" s="8" t="s">
        <v>53</v>
      </c>
      <c r="C70" s="16">
        <f t="shared" si="6"/>
        <v>7</v>
      </c>
      <c r="D70" s="18">
        <v>6</v>
      </c>
      <c r="E70" s="17">
        <v>1</v>
      </c>
    </row>
    <row r="71" spans="1:5" ht="15.5" x14ac:dyDescent="0.35">
      <c r="A71" s="3" t="s">
        <v>50</v>
      </c>
      <c r="B71" s="8"/>
      <c r="C71" s="15">
        <f>SUM(C72:C73)</f>
        <v>3</v>
      </c>
      <c r="D71" s="14">
        <f>SUM(D72:D73)</f>
        <v>1</v>
      </c>
      <c r="E71" s="14">
        <f>SUM(E72:E73)</f>
        <v>2</v>
      </c>
    </row>
    <row r="72" spans="1:5" ht="15.5" x14ac:dyDescent="0.35">
      <c r="A72" s="3"/>
      <c r="B72" s="8" t="s">
        <v>50</v>
      </c>
      <c r="C72" s="16">
        <f>SUM(D72:E72)</f>
        <v>2</v>
      </c>
      <c r="D72" s="17">
        <v>1</v>
      </c>
      <c r="E72" s="18">
        <v>1</v>
      </c>
    </row>
    <row r="73" spans="1:5" ht="15.5" x14ac:dyDescent="0.35">
      <c r="A73" s="3"/>
      <c r="B73" s="8" t="s">
        <v>363</v>
      </c>
      <c r="C73" s="16">
        <f>SUM(D73:E73)</f>
        <v>1</v>
      </c>
      <c r="D73" s="17" t="s">
        <v>24</v>
      </c>
      <c r="E73" s="18">
        <v>1</v>
      </c>
    </row>
    <row r="74" spans="1:5" ht="15.5" x14ac:dyDescent="0.35">
      <c r="A74" s="3" t="s">
        <v>56</v>
      </c>
      <c r="B74" s="8"/>
      <c r="C74" s="14">
        <f>SUM(C75:C75)</f>
        <v>1</v>
      </c>
      <c r="D74" s="19">
        <f>SUM(D75:D75)</f>
        <v>1</v>
      </c>
      <c r="E74" s="14">
        <f>SUM(E75:E75)</f>
        <v>0</v>
      </c>
    </row>
    <row r="75" spans="1:5" ht="15.5" x14ac:dyDescent="0.35">
      <c r="A75" s="3"/>
      <c r="B75" s="8" t="s">
        <v>364</v>
      </c>
      <c r="C75" s="16">
        <f>SUM(D75:E75)</f>
        <v>1</v>
      </c>
      <c r="D75" s="17">
        <v>1</v>
      </c>
      <c r="E75" s="18" t="s">
        <v>24</v>
      </c>
    </row>
    <row r="76" spans="1:5" ht="15.5" x14ac:dyDescent="0.35">
      <c r="A76" s="3" t="s">
        <v>46</v>
      </c>
      <c r="B76" s="8"/>
      <c r="C76" s="14">
        <f>SUM(C77:C77)</f>
        <v>1</v>
      </c>
      <c r="D76" s="19">
        <f>SUM(D77:D77)</f>
        <v>0</v>
      </c>
      <c r="E76" s="14">
        <f>SUM(E77:E77)</f>
        <v>1</v>
      </c>
    </row>
    <row r="77" spans="1:5" ht="15.5" x14ac:dyDescent="0.35">
      <c r="A77" s="3"/>
      <c r="B77" s="8" t="s">
        <v>442</v>
      </c>
      <c r="C77" s="16">
        <f>SUM(D77:E77)</f>
        <v>1</v>
      </c>
      <c r="D77" s="17" t="s">
        <v>24</v>
      </c>
      <c r="E77" s="18">
        <v>1</v>
      </c>
    </row>
    <row r="78" spans="1:5" ht="15.5" x14ac:dyDescent="0.35">
      <c r="A78" s="3" t="s">
        <v>32</v>
      </c>
      <c r="B78" s="8"/>
      <c r="C78" s="14">
        <f>SUM(C79:C79)</f>
        <v>1</v>
      </c>
      <c r="D78" s="19">
        <f>SUM(D79:D79)</f>
        <v>1</v>
      </c>
      <c r="E78" s="14">
        <f>SUM(E79:E79)</f>
        <v>0</v>
      </c>
    </row>
    <row r="79" spans="1:5" ht="15.5" x14ac:dyDescent="0.35">
      <c r="A79" s="3"/>
      <c r="B79" s="8" t="s">
        <v>32</v>
      </c>
      <c r="C79" s="16">
        <f>SUM(D79:E79)</f>
        <v>1</v>
      </c>
      <c r="D79" s="17">
        <v>1</v>
      </c>
      <c r="E79" s="18" t="s">
        <v>24</v>
      </c>
    </row>
    <row r="80" spans="1:5" ht="15.5" x14ac:dyDescent="0.35">
      <c r="A80" s="3"/>
      <c r="B80" s="8"/>
      <c r="C80" s="20"/>
      <c r="D80" s="21"/>
      <c r="E80" s="17"/>
    </row>
    <row r="81" spans="1:5" ht="15.5" x14ac:dyDescent="0.35">
      <c r="A81" s="11" t="s">
        <v>57</v>
      </c>
      <c r="B81" s="12"/>
      <c r="C81" s="13">
        <f>(C83+C135+C101+C106+C109+C113+C115+C117+C126+C131+C94+C138)</f>
        <v>116</v>
      </c>
      <c r="D81" s="11">
        <f>(D83+D135+D101+D106+D109+D113+D115+D117+D126+D131+D94+D138)</f>
        <v>98</v>
      </c>
      <c r="E81" s="11">
        <f>(E83+E135+E101+E106+E109+E113+E115+E117+E126+E131+E94+E138)</f>
        <v>18</v>
      </c>
    </row>
    <row r="82" spans="1:5" ht="15.5" x14ac:dyDescent="0.35">
      <c r="A82" s="14"/>
      <c r="B82" s="8"/>
      <c r="C82" s="22"/>
      <c r="D82" s="19"/>
      <c r="E82" s="14"/>
    </row>
    <row r="83" spans="1:5" ht="15.5" x14ac:dyDescent="0.35">
      <c r="A83" s="3" t="s">
        <v>58</v>
      </c>
      <c r="B83" s="8"/>
      <c r="C83" s="15">
        <f>SUM(C84:C93)</f>
        <v>32</v>
      </c>
      <c r="D83" s="14">
        <f>SUM(D84:D93)</f>
        <v>22</v>
      </c>
      <c r="E83" s="14">
        <f>SUM(E84:E93)</f>
        <v>10</v>
      </c>
    </row>
    <row r="84" spans="1:5" ht="15.5" x14ac:dyDescent="0.35">
      <c r="A84" s="3"/>
      <c r="B84" s="8" t="s">
        <v>59</v>
      </c>
      <c r="C84" s="16">
        <f t="shared" ref="C84:C140" si="7">SUM(D84:E84)</f>
        <v>6</v>
      </c>
      <c r="D84" s="17">
        <v>5</v>
      </c>
      <c r="E84" s="17">
        <v>1</v>
      </c>
    </row>
    <row r="85" spans="1:5" ht="15.5" x14ac:dyDescent="0.35">
      <c r="A85" s="3"/>
      <c r="B85" s="8" t="s">
        <v>445</v>
      </c>
      <c r="C85" s="16">
        <f t="shared" si="7"/>
        <v>2</v>
      </c>
      <c r="D85" s="17">
        <v>1</v>
      </c>
      <c r="E85" s="17">
        <v>1</v>
      </c>
    </row>
    <row r="86" spans="1:5" ht="15.5" x14ac:dyDescent="0.35">
      <c r="A86" s="3"/>
      <c r="B86" s="8" t="s">
        <v>63</v>
      </c>
      <c r="C86" s="16">
        <f t="shared" si="7"/>
        <v>2</v>
      </c>
      <c r="D86" s="17">
        <v>1</v>
      </c>
      <c r="E86" s="17">
        <v>1</v>
      </c>
    </row>
    <row r="87" spans="1:5" ht="15.5" x14ac:dyDescent="0.35">
      <c r="A87" s="3"/>
      <c r="B87" s="8" t="s">
        <v>62</v>
      </c>
      <c r="C87" s="16">
        <f t="shared" si="7"/>
        <v>6</v>
      </c>
      <c r="D87" s="17">
        <v>4</v>
      </c>
      <c r="E87" s="18">
        <v>2</v>
      </c>
    </row>
    <row r="88" spans="1:5" ht="15.5" x14ac:dyDescent="0.35">
      <c r="A88" s="3"/>
      <c r="B88" s="8" t="s">
        <v>61</v>
      </c>
      <c r="C88" s="16">
        <f t="shared" si="7"/>
        <v>4</v>
      </c>
      <c r="D88" s="17">
        <v>3</v>
      </c>
      <c r="E88" s="18">
        <v>1</v>
      </c>
    </row>
    <row r="89" spans="1:5" ht="15.5" x14ac:dyDescent="0.35">
      <c r="A89" s="3"/>
      <c r="B89" s="8" t="s">
        <v>64</v>
      </c>
      <c r="C89" s="16">
        <f t="shared" si="7"/>
        <v>1</v>
      </c>
      <c r="D89" s="17" t="s">
        <v>24</v>
      </c>
      <c r="E89" s="18">
        <v>1</v>
      </c>
    </row>
    <row r="90" spans="1:5" ht="15.5" x14ac:dyDescent="0.35">
      <c r="A90" s="3"/>
      <c r="B90" s="8" t="s">
        <v>60</v>
      </c>
      <c r="C90" s="16">
        <f t="shared" si="7"/>
        <v>6</v>
      </c>
      <c r="D90" s="17">
        <v>5</v>
      </c>
      <c r="E90" s="18">
        <v>1</v>
      </c>
    </row>
    <row r="91" spans="1:5" ht="15.5" x14ac:dyDescent="0.35">
      <c r="A91" s="3"/>
      <c r="B91" s="8" t="s">
        <v>34</v>
      </c>
      <c r="C91" s="16">
        <f t="shared" si="7"/>
        <v>1</v>
      </c>
      <c r="D91" s="17">
        <v>1</v>
      </c>
      <c r="E91" s="18" t="s">
        <v>24</v>
      </c>
    </row>
    <row r="92" spans="1:5" ht="15.5" x14ac:dyDescent="0.35">
      <c r="A92" s="3"/>
      <c r="B92" s="8" t="s">
        <v>365</v>
      </c>
      <c r="C92" s="16">
        <f t="shared" si="7"/>
        <v>1</v>
      </c>
      <c r="D92" s="17">
        <v>1</v>
      </c>
      <c r="E92" s="18" t="s">
        <v>24</v>
      </c>
    </row>
    <row r="93" spans="1:5" ht="15.5" x14ac:dyDescent="0.35">
      <c r="A93" s="3"/>
      <c r="B93" s="8" t="s">
        <v>324</v>
      </c>
      <c r="C93" s="16">
        <f t="shared" si="7"/>
        <v>3</v>
      </c>
      <c r="D93" s="17">
        <v>1</v>
      </c>
      <c r="E93" s="18">
        <v>2</v>
      </c>
    </row>
    <row r="94" spans="1:5" ht="15.5" x14ac:dyDescent="0.35">
      <c r="A94" s="3" t="s">
        <v>65</v>
      </c>
      <c r="B94" s="8"/>
      <c r="C94" s="15">
        <f>SUM(C95:C100)</f>
        <v>13</v>
      </c>
      <c r="D94" s="14">
        <f>SUM(D95:D100)</f>
        <v>13</v>
      </c>
      <c r="E94" s="14">
        <f>SUM(E95:E100)</f>
        <v>0</v>
      </c>
    </row>
    <row r="95" spans="1:5" ht="15.5" x14ac:dyDescent="0.35">
      <c r="A95" s="3"/>
      <c r="B95" s="8" t="s">
        <v>446</v>
      </c>
      <c r="C95" s="16">
        <f t="shared" si="7"/>
        <v>2</v>
      </c>
      <c r="D95" s="17">
        <v>2</v>
      </c>
      <c r="E95" s="17" t="s">
        <v>24</v>
      </c>
    </row>
    <row r="96" spans="1:5" ht="15.5" x14ac:dyDescent="0.35">
      <c r="A96" s="3"/>
      <c r="B96" s="8" t="s">
        <v>447</v>
      </c>
      <c r="C96" s="16">
        <f t="shared" si="7"/>
        <v>2</v>
      </c>
      <c r="D96" s="17">
        <v>2</v>
      </c>
      <c r="E96" s="17" t="s">
        <v>24</v>
      </c>
    </row>
    <row r="97" spans="1:5" ht="15.5" x14ac:dyDescent="0.35">
      <c r="A97" s="3"/>
      <c r="B97" s="8" t="s">
        <v>64</v>
      </c>
      <c r="C97" s="16">
        <f t="shared" si="7"/>
        <v>1</v>
      </c>
      <c r="D97" s="17">
        <v>1</v>
      </c>
      <c r="E97" s="17" t="s">
        <v>24</v>
      </c>
    </row>
    <row r="98" spans="1:5" ht="15.5" x14ac:dyDescent="0.35">
      <c r="A98" s="3"/>
      <c r="B98" s="8" t="s">
        <v>34</v>
      </c>
      <c r="C98" s="16">
        <f t="shared" si="7"/>
        <v>2</v>
      </c>
      <c r="D98" s="17">
        <v>2</v>
      </c>
      <c r="E98" s="17" t="s">
        <v>24</v>
      </c>
    </row>
    <row r="99" spans="1:5" ht="15.5" x14ac:dyDescent="0.35">
      <c r="A99" s="3"/>
      <c r="B99" s="8" t="s">
        <v>65</v>
      </c>
      <c r="C99" s="16">
        <f t="shared" si="7"/>
        <v>2</v>
      </c>
      <c r="D99" s="17">
        <v>2</v>
      </c>
      <c r="E99" s="17" t="s">
        <v>24</v>
      </c>
    </row>
    <row r="100" spans="1:5" ht="15.5" x14ac:dyDescent="0.35">
      <c r="A100" s="3"/>
      <c r="B100" s="8" t="s">
        <v>448</v>
      </c>
      <c r="C100" s="16">
        <f t="shared" si="7"/>
        <v>4</v>
      </c>
      <c r="D100" s="17">
        <v>4</v>
      </c>
      <c r="E100" s="18" t="s">
        <v>24</v>
      </c>
    </row>
    <row r="101" spans="1:5" ht="15.5" x14ac:dyDescent="0.35">
      <c r="A101" s="3" t="s">
        <v>66</v>
      </c>
      <c r="B101" s="8"/>
      <c r="C101" s="15">
        <f t="shared" ref="C101:E101" si="8">SUM(C102:C105)</f>
        <v>6</v>
      </c>
      <c r="D101" s="14">
        <f t="shared" si="8"/>
        <v>5</v>
      </c>
      <c r="E101" s="14">
        <f t="shared" si="8"/>
        <v>1</v>
      </c>
    </row>
    <row r="102" spans="1:5" ht="15.5" x14ac:dyDescent="0.35">
      <c r="A102" s="3"/>
      <c r="B102" s="8" t="s">
        <v>66</v>
      </c>
      <c r="C102" s="16">
        <f t="shared" si="7"/>
        <v>2</v>
      </c>
      <c r="D102" s="17">
        <v>1</v>
      </c>
      <c r="E102" s="18">
        <v>1</v>
      </c>
    </row>
    <row r="103" spans="1:5" ht="15.5" x14ac:dyDescent="0.35">
      <c r="A103" s="3"/>
      <c r="B103" s="8" t="s">
        <v>67</v>
      </c>
      <c r="C103" s="16">
        <f t="shared" si="7"/>
        <v>2</v>
      </c>
      <c r="D103" s="17">
        <v>2</v>
      </c>
      <c r="E103" s="18" t="s">
        <v>24</v>
      </c>
    </row>
    <row r="104" spans="1:5" ht="15.5" x14ac:dyDescent="0.35">
      <c r="A104" s="3"/>
      <c r="B104" s="8" t="s">
        <v>60</v>
      </c>
      <c r="C104" s="16">
        <f t="shared" si="7"/>
        <v>1</v>
      </c>
      <c r="D104" s="17">
        <v>1</v>
      </c>
      <c r="E104" s="18" t="s">
        <v>24</v>
      </c>
    </row>
    <row r="105" spans="1:5" ht="15.5" x14ac:dyDescent="0.35">
      <c r="A105" s="3"/>
      <c r="B105" s="8" t="s">
        <v>366</v>
      </c>
      <c r="C105" s="16">
        <f t="shared" si="7"/>
        <v>1</v>
      </c>
      <c r="D105" s="17">
        <v>1</v>
      </c>
      <c r="E105" s="18" t="s">
        <v>24</v>
      </c>
    </row>
    <row r="106" spans="1:5" ht="15.5" x14ac:dyDescent="0.35">
      <c r="A106" s="3" t="s">
        <v>68</v>
      </c>
      <c r="B106" s="8"/>
      <c r="C106" s="15">
        <f>SUM(C107:C108)</f>
        <v>2</v>
      </c>
      <c r="D106" s="14">
        <f>SUM(D107:D108)</f>
        <v>1</v>
      </c>
      <c r="E106" s="14">
        <f>SUM(E107:E108)</f>
        <v>1</v>
      </c>
    </row>
    <row r="107" spans="1:5" ht="15.5" x14ac:dyDescent="0.35">
      <c r="A107" s="3"/>
      <c r="B107" s="8" t="s">
        <v>68</v>
      </c>
      <c r="C107" s="16">
        <f t="shared" si="7"/>
        <v>1</v>
      </c>
      <c r="D107" s="17">
        <v>1</v>
      </c>
      <c r="E107" s="18" t="s">
        <v>24</v>
      </c>
    </row>
    <row r="108" spans="1:5" ht="15.5" x14ac:dyDescent="0.35">
      <c r="A108" s="3"/>
      <c r="B108" s="8" t="s">
        <v>523</v>
      </c>
      <c r="C108" s="16">
        <f t="shared" si="7"/>
        <v>1</v>
      </c>
      <c r="D108" s="17" t="s">
        <v>24</v>
      </c>
      <c r="E108" s="18">
        <v>1</v>
      </c>
    </row>
    <row r="109" spans="1:5" ht="15.5" x14ac:dyDescent="0.35">
      <c r="A109" s="3" t="s">
        <v>69</v>
      </c>
      <c r="B109" s="8"/>
      <c r="C109" s="15">
        <f>SUM(C110:C112)</f>
        <v>5</v>
      </c>
      <c r="D109" s="14">
        <f>SUM(D110:D112)</f>
        <v>5</v>
      </c>
      <c r="E109" s="14">
        <f>SUM(E110:E112)</f>
        <v>0</v>
      </c>
    </row>
    <row r="110" spans="1:5" ht="15.5" x14ac:dyDescent="0.35">
      <c r="A110" s="3"/>
      <c r="B110" s="8" t="s">
        <v>524</v>
      </c>
      <c r="C110" s="16">
        <f t="shared" si="7"/>
        <v>1</v>
      </c>
      <c r="D110" s="17">
        <v>1</v>
      </c>
      <c r="E110" s="18" t="s">
        <v>24</v>
      </c>
    </row>
    <row r="111" spans="1:5" ht="15.5" x14ac:dyDescent="0.35">
      <c r="A111" s="3"/>
      <c r="B111" s="8" t="s">
        <v>69</v>
      </c>
      <c r="C111" s="16">
        <f t="shared" si="7"/>
        <v>3</v>
      </c>
      <c r="D111" s="17">
        <v>3</v>
      </c>
      <c r="E111" s="18" t="s">
        <v>24</v>
      </c>
    </row>
    <row r="112" spans="1:5" ht="15.5" x14ac:dyDescent="0.35">
      <c r="A112" s="3"/>
      <c r="B112" s="8" t="s">
        <v>359</v>
      </c>
      <c r="C112" s="16">
        <f t="shared" si="7"/>
        <v>1</v>
      </c>
      <c r="D112" s="17">
        <v>1</v>
      </c>
      <c r="E112" s="18" t="s">
        <v>24</v>
      </c>
    </row>
    <row r="113" spans="1:5" ht="15.5" x14ac:dyDescent="0.35">
      <c r="A113" s="3" t="s">
        <v>328</v>
      </c>
      <c r="B113" s="8"/>
      <c r="C113" s="15">
        <f>SUM(C114:C114)</f>
        <v>1</v>
      </c>
      <c r="D113" s="14">
        <f>SUM(D114:D114)</f>
        <v>1</v>
      </c>
      <c r="E113" s="14">
        <f>SUM(E114:E114)</f>
        <v>0</v>
      </c>
    </row>
    <row r="114" spans="1:5" ht="15.5" x14ac:dyDescent="0.35">
      <c r="A114" s="3"/>
      <c r="B114" s="8" t="s">
        <v>34</v>
      </c>
      <c r="C114" s="16">
        <f t="shared" si="7"/>
        <v>1</v>
      </c>
      <c r="D114" s="17">
        <v>1</v>
      </c>
      <c r="E114" s="17" t="s">
        <v>24</v>
      </c>
    </row>
    <row r="115" spans="1:5" ht="15.5" x14ac:dyDescent="0.35">
      <c r="A115" s="3" t="s">
        <v>72</v>
      </c>
      <c r="B115" s="8"/>
      <c r="C115" s="15">
        <f>SUM(C116:C116)</f>
        <v>3</v>
      </c>
      <c r="D115" s="14">
        <f>SUM(D116:D116)</f>
        <v>2</v>
      </c>
      <c r="E115" s="14">
        <f>SUM(E116:E116)</f>
        <v>1</v>
      </c>
    </row>
    <row r="116" spans="1:5" ht="15.5" x14ac:dyDescent="0.35">
      <c r="A116" s="3"/>
      <c r="B116" s="8" t="s">
        <v>72</v>
      </c>
      <c r="C116" s="16">
        <f t="shared" si="7"/>
        <v>3</v>
      </c>
      <c r="D116" s="17">
        <v>2</v>
      </c>
      <c r="E116" s="18">
        <v>1</v>
      </c>
    </row>
    <row r="117" spans="1:5" ht="15.5" x14ac:dyDescent="0.35">
      <c r="A117" s="3" t="s">
        <v>73</v>
      </c>
      <c r="B117" s="8"/>
      <c r="C117" s="15">
        <f>SUM(C118:C125)</f>
        <v>35</v>
      </c>
      <c r="D117" s="14">
        <f>SUM(D118:D125)</f>
        <v>33</v>
      </c>
      <c r="E117" s="14">
        <f>SUM(E118:E125)</f>
        <v>2</v>
      </c>
    </row>
    <row r="118" spans="1:5" ht="15.5" x14ac:dyDescent="0.35">
      <c r="A118" s="3"/>
      <c r="B118" s="8" t="s">
        <v>75</v>
      </c>
      <c r="C118" s="16">
        <f t="shared" si="7"/>
        <v>6</v>
      </c>
      <c r="D118" s="17">
        <v>4</v>
      </c>
      <c r="E118" s="18">
        <v>2</v>
      </c>
    </row>
    <row r="119" spans="1:5" ht="15.5" x14ac:dyDescent="0.35">
      <c r="A119" s="3"/>
      <c r="B119" s="8" t="s">
        <v>525</v>
      </c>
      <c r="C119" s="16">
        <f t="shared" si="7"/>
        <v>3</v>
      </c>
      <c r="D119" s="17">
        <v>3</v>
      </c>
      <c r="E119" s="17" t="s">
        <v>24</v>
      </c>
    </row>
    <row r="120" spans="1:5" ht="15.5" x14ac:dyDescent="0.35">
      <c r="A120" s="3"/>
      <c r="B120" s="8" t="s">
        <v>74</v>
      </c>
      <c r="C120" s="16">
        <f t="shared" si="7"/>
        <v>5</v>
      </c>
      <c r="D120" s="17">
        <v>5</v>
      </c>
      <c r="E120" s="17" t="s">
        <v>24</v>
      </c>
    </row>
    <row r="121" spans="1:5" ht="15.5" x14ac:dyDescent="0.35">
      <c r="A121" s="3"/>
      <c r="B121" s="8" t="s">
        <v>80</v>
      </c>
      <c r="C121" s="16">
        <f t="shared" si="7"/>
        <v>5</v>
      </c>
      <c r="D121" s="17">
        <v>5</v>
      </c>
      <c r="E121" s="17" t="s">
        <v>24</v>
      </c>
    </row>
    <row r="122" spans="1:5" ht="15.5" x14ac:dyDescent="0.35">
      <c r="A122" s="3"/>
      <c r="B122" s="8" t="s">
        <v>76</v>
      </c>
      <c r="C122" s="16">
        <f t="shared" si="7"/>
        <v>4</v>
      </c>
      <c r="D122" s="17">
        <v>4</v>
      </c>
      <c r="E122" s="18" t="s">
        <v>24</v>
      </c>
    </row>
    <row r="123" spans="1:5" ht="15.5" x14ac:dyDescent="0.35">
      <c r="A123" s="3"/>
      <c r="B123" s="8" t="s">
        <v>78</v>
      </c>
      <c r="C123" s="16">
        <f t="shared" si="7"/>
        <v>5</v>
      </c>
      <c r="D123" s="17">
        <v>5</v>
      </c>
      <c r="E123" s="18" t="s">
        <v>24</v>
      </c>
    </row>
    <row r="124" spans="1:5" ht="15.5" x14ac:dyDescent="0.35">
      <c r="A124" s="3"/>
      <c r="B124" s="8" t="s">
        <v>79</v>
      </c>
      <c r="C124" s="16">
        <f t="shared" si="7"/>
        <v>6</v>
      </c>
      <c r="D124" s="17">
        <v>6</v>
      </c>
      <c r="E124" s="18" t="s">
        <v>24</v>
      </c>
    </row>
    <row r="125" spans="1:5" ht="15.5" x14ac:dyDescent="0.35">
      <c r="A125" s="3"/>
      <c r="B125" s="8" t="s">
        <v>337</v>
      </c>
      <c r="C125" s="16">
        <f t="shared" si="7"/>
        <v>1</v>
      </c>
      <c r="D125" s="17">
        <v>1</v>
      </c>
      <c r="E125" s="18" t="s">
        <v>24</v>
      </c>
    </row>
    <row r="126" spans="1:5" ht="15.5" x14ac:dyDescent="0.35">
      <c r="A126" s="3" t="s">
        <v>82</v>
      </c>
      <c r="B126" s="8"/>
      <c r="C126" s="15">
        <f>SUM(C127:C130)</f>
        <v>5</v>
      </c>
      <c r="D126" s="14">
        <f>SUM(D127:D130)</f>
        <v>4</v>
      </c>
      <c r="E126" s="14">
        <f>SUM(E127:E130)</f>
        <v>1</v>
      </c>
    </row>
    <row r="127" spans="1:5" ht="15.5" x14ac:dyDescent="0.35">
      <c r="A127" s="3"/>
      <c r="B127" s="8" t="s">
        <v>451</v>
      </c>
      <c r="C127" s="16">
        <f t="shared" si="7"/>
        <v>1</v>
      </c>
      <c r="D127" s="17" t="s">
        <v>24</v>
      </c>
      <c r="E127" s="18">
        <v>1</v>
      </c>
    </row>
    <row r="128" spans="1:5" ht="15.5" x14ac:dyDescent="0.35">
      <c r="A128" s="3"/>
      <c r="B128" s="8" t="s">
        <v>452</v>
      </c>
      <c r="C128" s="16">
        <f t="shared" si="7"/>
        <v>1</v>
      </c>
      <c r="D128" s="17">
        <v>1</v>
      </c>
      <c r="E128" s="18" t="s">
        <v>24</v>
      </c>
    </row>
    <row r="129" spans="1:5" ht="15.5" x14ac:dyDescent="0.35">
      <c r="A129" s="3"/>
      <c r="B129" s="8" t="s">
        <v>60</v>
      </c>
      <c r="C129" s="16">
        <f t="shared" si="7"/>
        <v>2</v>
      </c>
      <c r="D129" s="17">
        <v>2</v>
      </c>
      <c r="E129" s="18" t="s">
        <v>24</v>
      </c>
    </row>
    <row r="130" spans="1:5" ht="15.5" x14ac:dyDescent="0.35">
      <c r="A130" s="3"/>
      <c r="B130" s="8" t="s">
        <v>82</v>
      </c>
      <c r="C130" s="16">
        <f t="shared" si="7"/>
        <v>1</v>
      </c>
      <c r="D130" s="17">
        <v>1</v>
      </c>
      <c r="E130" s="18" t="s">
        <v>24</v>
      </c>
    </row>
    <row r="131" spans="1:5" ht="15.5" x14ac:dyDescent="0.35">
      <c r="A131" s="3" t="s">
        <v>83</v>
      </c>
      <c r="B131" s="8"/>
      <c r="C131" s="15">
        <f>SUM(C132:C134)</f>
        <v>7</v>
      </c>
      <c r="D131" s="14">
        <f>SUM(D132:D134)</f>
        <v>6</v>
      </c>
      <c r="E131" s="14">
        <f>SUM(E132:E134)</f>
        <v>1</v>
      </c>
    </row>
    <row r="132" spans="1:5" ht="15.5" x14ac:dyDescent="0.35">
      <c r="A132" s="3"/>
      <c r="B132" s="8" t="s">
        <v>367</v>
      </c>
      <c r="C132" s="16">
        <f t="shared" si="7"/>
        <v>3</v>
      </c>
      <c r="D132" s="17">
        <v>3</v>
      </c>
      <c r="E132" s="18" t="s">
        <v>24</v>
      </c>
    </row>
    <row r="133" spans="1:5" ht="15.5" x14ac:dyDescent="0.35">
      <c r="A133" s="3"/>
      <c r="B133" s="8" t="s">
        <v>83</v>
      </c>
      <c r="C133" s="16">
        <f t="shared" si="7"/>
        <v>3</v>
      </c>
      <c r="D133" s="17">
        <v>2</v>
      </c>
      <c r="E133" s="18">
        <v>1</v>
      </c>
    </row>
    <row r="134" spans="1:5" ht="15.5" x14ac:dyDescent="0.35">
      <c r="A134" s="3"/>
      <c r="B134" s="8" t="s">
        <v>453</v>
      </c>
      <c r="C134" s="16">
        <f t="shared" si="7"/>
        <v>1</v>
      </c>
      <c r="D134" s="17">
        <v>1</v>
      </c>
      <c r="E134" s="18" t="s">
        <v>24</v>
      </c>
    </row>
    <row r="135" spans="1:5" ht="15.5" x14ac:dyDescent="0.35">
      <c r="A135" s="3" t="s">
        <v>84</v>
      </c>
      <c r="B135" s="8"/>
      <c r="C135" s="15">
        <f>SUM(C136:C137)</f>
        <v>3</v>
      </c>
      <c r="D135" s="14">
        <f t="shared" ref="D135:E135" si="9">SUM(D136:D137)</f>
        <v>3</v>
      </c>
      <c r="E135" s="14">
        <f t="shared" si="9"/>
        <v>0</v>
      </c>
    </row>
    <row r="136" spans="1:5" ht="15.5" x14ac:dyDescent="0.35">
      <c r="A136" s="3"/>
      <c r="B136" s="8" t="s">
        <v>454</v>
      </c>
      <c r="C136" s="16">
        <f t="shared" si="7"/>
        <v>1</v>
      </c>
      <c r="D136" s="17">
        <v>1</v>
      </c>
      <c r="E136" s="17" t="s">
        <v>24</v>
      </c>
    </row>
    <row r="137" spans="1:5" ht="15.5" x14ac:dyDescent="0.35">
      <c r="A137" s="3"/>
      <c r="B137" s="8" t="s">
        <v>526</v>
      </c>
      <c r="C137" s="16">
        <f t="shared" si="7"/>
        <v>2</v>
      </c>
      <c r="D137" s="17">
        <v>2</v>
      </c>
      <c r="E137" s="17" t="s">
        <v>24</v>
      </c>
    </row>
    <row r="138" spans="1:5" ht="15.5" x14ac:dyDescent="0.35">
      <c r="A138" s="3" t="s">
        <v>85</v>
      </c>
      <c r="B138" s="8"/>
      <c r="C138" s="15">
        <f>SUM(C139:C140)</f>
        <v>4</v>
      </c>
      <c r="D138" s="14">
        <f t="shared" ref="D138:E138" si="10">SUM(D139:D140)</f>
        <v>3</v>
      </c>
      <c r="E138" s="14">
        <f t="shared" si="10"/>
        <v>1</v>
      </c>
    </row>
    <row r="139" spans="1:5" ht="15.5" x14ac:dyDescent="0.35">
      <c r="A139" s="3"/>
      <c r="B139" s="8" t="s">
        <v>27</v>
      </c>
      <c r="C139" s="16">
        <f t="shared" si="7"/>
        <v>1</v>
      </c>
      <c r="D139" s="17">
        <v>1</v>
      </c>
      <c r="E139" s="17" t="s">
        <v>24</v>
      </c>
    </row>
    <row r="140" spans="1:5" ht="15.5" x14ac:dyDescent="0.35">
      <c r="A140" s="3"/>
      <c r="B140" s="8" t="s">
        <v>456</v>
      </c>
      <c r="C140" s="16">
        <f t="shared" si="7"/>
        <v>3</v>
      </c>
      <c r="D140" s="17">
        <v>2</v>
      </c>
      <c r="E140" s="17">
        <v>1</v>
      </c>
    </row>
    <row r="141" spans="1:5" ht="15.5" x14ac:dyDescent="0.35">
      <c r="A141" s="3"/>
      <c r="B141" s="8"/>
      <c r="C141" s="16"/>
      <c r="D141" s="17"/>
      <c r="E141" s="18"/>
    </row>
    <row r="142" spans="1:5" ht="15.5" x14ac:dyDescent="0.35">
      <c r="A142" s="11" t="s">
        <v>86</v>
      </c>
      <c r="B142" s="12"/>
      <c r="C142" s="13">
        <f>(C144+C149+C152+C154+C158+C160+C163)</f>
        <v>19</v>
      </c>
      <c r="D142" s="11">
        <f t="shared" ref="D142:E142" si="11">(D144+D149+D152+D154+D158+D160+D163)</f>
        <v>15</v>
      </c>
      <c r="E142" s="11">
        <f t="shared" si="11"/>
        <v>4</v>
      </c>
    </row>
    <row r="143" spans="1:5" ht="15.5" x14ac:dyDescent="0.35">
      <c r="A143" s="14"/>
      <c r="B143" s="8"/>
      <c r="C143" s="15"/>
      <c r="D143" s="14"/>
      <c r="E143" s="14"/>
    </row>
    <row r="144" spans="1:5" ht="15.5" x14ac:dyDescent="0.35">
      <c r="A144" s="3" t="s">
        <v>87</v>
      </c>
      <c r="B144" s="8"/>
      <c r="C144" s="15">
        <f>SUM(C145:C148)</f>
        <v>7</v>
      </c>
      <c r="D144" s="14">
        <f>SUM(D145:D148)</f>
        <v>6</v>
      </c>
      <c r="E144" s="14">
        <f>SUM(E145:E148)</f>
        <v>1</v>
      </c>
    </row>
    <row r="145" spans="1:5" ht="15.5" x14ac:dyDescent="0.35">
      <c r="A145" s="3"/>
      <c r="B145" s="8" t="s">
        <v>368</v>
      </c>
      <c r="C145" s="16">
        <f t="shared" ref="C145:C148" si="12">SUM(D145:E145)</f>
        <v>1</v>
      </c>
      <c r="D145" s="17">
        <v>1</v>
      </c>
      <c r="E145" s="17" t="s">
        <v>24</v>
      </c>
    </row>
    <row r="146" spans="1:5" ht="15.5" x14ac:dyDescent="0.35">
      <c r="A146" s="3"/>
      <c r="B146" s="8" t="s">
        <v>457</v>
      </c>
      <c r="C146" s="16">
        <f t="shared" si="12"/>
        <v>1</v>
      </c>
      <c r="D146" s="17">
        <v>1</v>
      </c>
      <c r="E146" s="18" t="s">
        <v>24</v>
      </c>
    </row>
    <row r="147" spans="1:5" ht="15.5" x14ac:dyDescent="0.35">
      <c r="A147" s="3"/>
      <c r="B147" s="8" t="s">
        <v>42</v>
      </c>
      <c r="C147" s="16">
        <f t="shared" si="12"/>
        <v>1</v>
      </c>
      <c r="D147" s="17">
        <v>1</v>
      </c>
      <c r="E147" s="17" t="s">
        <v>24</v>
      </c>
    </row>
    <row r="148" spans="1:5" ht="15.5" x14ac:dyDescent="0.35">
      <c r="A148" s="3"/>
      <c r="B148" s="8" t="s">
        <v>88</v>
      </c>
      <c r="C148" s="16">
        <f t="shared" si="12"/>
        <v>4</v>
      </c>
      <c r="D148" s="17">
        <v>3</v>
      </c>
      <c r="E148" s="17">
        <v>1</v>
      </c>
    </row>
    <row r="149" spans="1:5" ht="15.5" x14ac:dyDescent="0.35">
      <c r="A149" s="3" t="s">
        <v>89</v>
      </c>
      <c r="B149" s="8"/>
      <c r="C149" s="15">
        <f>SUM(C150:C151)</f>
        <v>2</v>
      </c>
      <c r="D149" s="14">
        <f>SUM(D150:D151)</f>
        <v>2</v>
      </c>
      <c r="E149" s="14">
        <f>SUM(E150:E151)</f>
        <v>0</v>
      </c>
    </row>
    <row r="150" spans="1:5" ht="15.5" x14ac:dyDescent="0.35">
      <c r="A150" s="3"/>
      <c r="B150" s="8" t="s">
        <v>349</v>
      </c>
      <c r="C150" s="16">
        <f t="shared" ref="C150:C151" si="13">SUM(D150:E150)</f>
        <v>1</v>
      </c>
      <c r="D150" s="17">
        <v>1</v>
      </c>
      <c r="E150" s="17" t="s">
        <v>24</v>
      </c>
    </row>
    <row r="151" spans="1:5" ht="15.5" x14ac:dyDescent="0.35">
      <c r="A151" s="3"/>
      <c r="B151" s="8" t="s">
        <v>89</v>
      </c>
      <c r="C151" s="16">
        <f t="shared" si="13"/>
        <v>1</v>
      </c>
      <c r="D151" s="17">
        <v>1</v>
      </c>
      <c r="E151" s="17" t="s">
        <v>24</v>
      </c>
    </row>
    <row r="152" spans="1:5" ht="15.5" x14ac:dyDescent="0.35">
      <c r="A152" s="3" t="s">
        <v>90</v>
      </c>
      <c r="B152" s="8"/>
      <c r="C152" s="15">
        <f>SUM(C153:C153)</f>
        <v>1</v>
      </c>
      <c r="D152" s="14">
        <f>SUM(D153:D153)</f>
        <v>1</v>
      </c>
      <c r="E152" s="14">
        <f>SUM(E153:E153)</f>
        <v>0</v>
      </c>
    </row>
    <row r="153" spans="1:5" ht="15.5" x14ac:dyDescent="0.35">
      <c r="A153" s="3"/>
      <c r="B153" s="8" t="s">
        <v>65</v>
      </c>
      <c r="C153" s="16">
        <f>SUM(D153:E153)</f>
        <v>1</v>
      </c>
      <c r="D153" s="17">
        <v>1</v>
      </c>
      <c r="E153" s="18" t="s">
        <v>24</v>
      </c>
    </row>
    <row r="154" spans="1:5" ht="15.5" x14ac:dyDescent="0.35">
      <c r="A154" s="3" t="s">
        <v>92</v>
      </c>
      <c r="B154" s="8"/>
      <c r="C154" s="15">
        <f>SUM(C155:C157)</f>
        <v>4</v>
      </c>
      <c r="D154" s="14">
        <f t="shared" ref="D154:E154" si="14">SUM(D155:D157)</f>
        <v>3</v>
      </c>
      <c r="E154" s="14">
        <f t="shared" si="14"/>
        <v>1</v>
      </c>
    </row>
    <row r="155" spans="1:5" ht="15.5" x14ac:dyDescent="0.35">
      <c r="A155" s="3"/>
      <c r="B155" s="8" t="s">
        <v>458</v>
      </c>
      <c r="C155" s="16">
        <f>SUM(D155:E155)</f>
        <v>1</v>
      </c>
      <c r="D155" s="17">
        <v>1</v>
      </c>
      <c r="E155" s="18" t="s">
        <v>24</v>
      </c>
    </row>
    <row r="156" spans="1:5" ht="15.5" x14ac:dyDescent="0.35">
      <c r="A156" s="3"/>
      <c r="B156" s="8" t="s">
        <v>350</v>
      </c>
      <c r="C156" s="16">
        <f>SUM(D156:E156)</f>
        <v>2</v>
      </c>
      <c r="D156" s="17">
        <v>2</v>
      </c>
      <c r="E156" s="17" t="s">
        <v>24</v>
      </c>
    </row>
    <row r="157" spans="1:5" ht="15.5" x14ac:dyDescent="0.35">
      <c r="A157" s="3"/>
      <c r="B157" s="8" t="s">
        <v>92</v>
      </c>
      <c r="C157" s="16">
        <f>SUM(D157:E157)</f>
        <v>1</v>
      </c>
      <c r="D157" s="17" t="s">
        <v>24</v>
      </c>
      <c r="E157" s="17">
        <v>1</v>
      </c>
    </row>
    <row r="158" spans="1:5" ht="15.5" x14ac:dyDescent="0.35">
      <c r="A158" s="3" t="s">
        <v>94</v>
      </c>
      <c r="B158" s="8"/>
      <c r="C158" s="15">
        <f>SUM(C159:C159)</f>
        <v>1</v>
      </c>
      <c r="D158" s="14">
        <f>SUM(D159:D159)</f>
        <v>0</v>
      </c>
      <c r="E158" s="14">
        <f>SUM(E159:E159)</f>
        <v>1</v>
      </c>
    </row>
    <row r="159" spans="1:5" ht="15.5" x14ac:dyDescent="0.35">
      <c r="A159" s="3"/>
      <c r="B159" s="8" t="s">
        <v>64</v>
      </c>
      <c r="C159" s="16">
        <f>SUM(D159:E159)</f>
        <v>1</v>
      </c>
      <c r="D159" s="17" t="s">
        <v>24</v>
      </c>
      <c r="E159" s="17">
        <v>1</v>
      </c>
    </row>
    <row r="160" spans="1:5" ht="15.5" x14ac:dyDescent="0.35">
      <c r="A160" s="3" t="s">
        <v>93</v>
      </c>
      <c r="B160" s="8"/>
      <c r="C160" s="15">
        <f>SUM(C161:C162)</f>
        <v>2</v>
      </c>
      <c r="D160" s="14">
        <f t="shared" ref="D160:E160" si="15">SUM(D161:D162)</f>
        <v>2</v>
      </c>
      <c r="E160" s="14">
        <f t="shared" si="15"/>
        <v>0</v>
      </c>
    </row>
    <row r="161" spans="1:5" ht="15.5" x14ac:dyDescent="0.35">
      <c r="A161" s="3"/>
      <c r="B161" s="8" t="s">
        <v>527</v>
      </c>
      <c r="C161" s="16">
        <f t="shared" ref="C161:C164" si="16">SUM(D161:E161)</f>
        <v>1</v>
      </c>
      <c r="D161" s="17">
        <v>1</v>
      </c>
      <c r="E161" s="17" t="s">
        <v>24</v>
      </c>
    </row>
    <row r="162" spans="1:5" ht="15.5" x14ac:dyDescent="0.35">
      <c r="A162" s="3"/>
      <c r="B162" s="8" t="s">
        <v>34</v>
      </c>
      <c r="C162" s="16">
        <f t="shared" si="16"/>
        <v>1</v>
      </c>
      <c r="D162" s="17">
        <v>1</v>
      </c>
      <c r="E162" s="17" t="s">
        <v>24</v>
      </c>
    </row>
    <row r="163" spans="1:5" ht="15.5" x14ac:dyDescent="0.35">
      <c r="A163" s="3" t="s">
        <v>95</v>
      </c>
      <c r="B163" s="8"/>
      <c r="C163" s="15">
        <f>SUM(C164:C164)</f>
        <v>2</v>
      </c>
      <c r="D163" s="14">
        <f>SUM(D164:D164)</f>
        <v>1</v>
      </c>
      <c r="E163" s="14">
        <f>SUM(E164:E164)</f>
        <v>1</v>
      </c>
    </row>
    <row r="164" spans="1:5" ht="15.5" x14ac:dyDescent="0.35">
      <c r="A164" s="3"/>
      <c r="B164" s="8" t="s">
        <v>460</v>
      </c>
      <c r="C164" s="16">
        <f t="shared" si="16"/>
        <v>2</v>
      </c>
      <c r="D164" s="17">
        <v>1</v>
      </c>
      <c r="E164" s="17">
        <v>1</v>
      </c>
    </row>
    <row r="165" spans="1:5" ht="15.5" x14ac:dyDescent="0.35">
      <c r="A165" s="3"/>
      <c r="B165" s="8"/>
      <c r="C165" s="16"/>
      <c r="D165" s="17"/>
      <c r="E165" s="17"/>
    </row>
    <row r="166" spans="1:5" ht="15.5" x14ac:dyDescent="0.35">
      <c r="A166" s="11" t="s">
        <v>96</v>
      </c>
      <c r="B166" s="12"/>
      <c r="C166" s="13">
        <f>(C168+C172+C181+C177+C179+C184+C188)</f>
        <v>30</v>
      </c>
      <c r="D166" s="192">
        <f>(D168+D172+D181+D177+D179+D184+D188)</f>
        <v>23</v>
      </c>
      <c r="E166" s="11">
        <f>(E168+E172+E181+E177+E179+E184+E188)</f>
        <v>7</v>
      </c>
    </row>
    <row r="167" spans="1:5" ht="15.5" x14ac:dyDescent="0.35">
      <c r="A167" s="14"/>
      <c r="B167" s="8"/>
      <c r="C167" s="15"/>
      <c r="D167" s="14"/>
      <c r="E167" s="14"/>
    </row>
    <row r="168" spans="1:5" ht="15.5" x14ac:dyDescent="0.35">
      <c r="A168" s="3" t="s">
        <v>97</v>
      </c>
      <c r="B168" s="8"/>
      <c r="C168" s="15">
        <f>SUM(C169:C171)</f>
        <v>11</v>
      </c>
      <c r="D168" s="14">
        <f>SUM(D169:D171)</f>
        <v>6</v>
      </c>
      <c r="E168" s="14">
        <f>SUM(E169:E171)</f>
        <v>5</v>
      </c>
    </row>
    <row r="169" spans="1:5" ht="15.5" x14ac:dyDescent="0.35">
      <c r="A169" s="3"/>
      <c r="B169" s="8" t="s">
        <v>98</v>
      </c>
      <c r="C169" s="16">
        <f>SUM(D169:E169)</f>
        <v>5</v>
      </c>
      <c r="D169" s="17">
        <v>3</v>
      </c>
      <c r="E169" s="17">
        <v>2</v>
      </c>
    </row>
    <row r="170" spans="1:5" ht="15.5" x14ac:dyDescent="0.35">
      <c r="A170" s="3"/>
      <c r="B170" s="8" t="s">
        <v>42</v>
      </c>
      <c r="C170" s="16">
        <f>SUM(D170:E170)</f>
        <v>3</v>
      </c>
      <c r="D170" s="17">
        <v>1</v>
      </c>
      <c r="E170" s="18">
        <v>2</v>
      </c>
    </row>
    <row r="171" spans="1:5" ht="15.5" x14ac:dyDescent="0.35">
      <c r="A171" s="3"/>
      <c r="B171" s="8" t="s">
        <v>99</v>
      </c>
      <c r="C171" s="16">
        <f>SUM(D171:E171)</f>
        <v>3</v>
      </c>
      <c r="D171" s="17">
        <v>2</v>
      </c>
      <c r="E171" s="18">
        <v>1</v>
      </c>
    </row>
    <row r="172" spans="1:5" ht="15.5" x14ac:dyDescent="0.35">
      <c r="A172" s="3" t="s">
        <v>100</v>
      </c>
      <c r="B172" s="8"/>
      <c r="C172" s="15">
        <f>SUM(C173:C176)</f>
        <v>4</v>
      </c>
      <c r="D172" s="14">
        <f>SUM(D173:D176)</f>
        <v>3</v>
      </c>
      <c r="E172" s="14">
        <f>SUM(E173:E176)</f>
        <v>1</v>
      </c>
    </row>
    <row r="173" spans="1:5" ht="15.5" x14ac:dyDescent="0.35">
      <c r="A173" s="3"/>
      <c r="B173" s="8" t="s">
        <v>359</v>
      </c>
      <c r="C173" s="16">
        <f>SUM(D173:E173)</f>
        <v>1</v>
      </c>
      <c r="D173" s="17">
        <v>1</v>
      </c>
      <c r="E173" s="18" t="s">
        <v>24</v>
      </c>
    </row>
    <row r="174" spans="1:5" ht="15.5" x14ac:dyDescent="0.35">
      <c r="A174" s="3"/>
      <c r="B174" s="8" t="s">
        <v>100</v>
      </c>
      <c r="C174" s="16">
        <f t="shared" ref="C174:C176" si="17">SUM(D174:E174)</f>
        <v>1</v>
      </c>
      <c r="D174" s="17">
        <v>1</v>
      </c>
      <c r="E174" s="18" t="s">
        <v>24</v>
      </c>
    </row>
    <row r="175" spans="1:5" ht="15.5" x14ac:dyDescent="0.35">
      <c r="A175" s="3"/>
      <c r="B175" s="8" t="s">
        <v>461</v>
      </c>
      <c r="C175" s="16">
        <f t="shared" si="17"/>
        <v>1</v>
      </c>
      <c r="D175" s="17" t="s">
        <v>24</v>
      </c>
      <c r="E175" s="18">
        <v>1</v>
      </c>
    </row>
    <row r="176" spans="1:5" ht="15.5" x14ac:dyDescent="0.35">
      <c r="A176" s="3"/>
      <c r="B176" s="8" t="s">
        <v>462</v>
      </c>
      <c r="C176" s="16">
        <f t="shared" si="17"/>
        <v>1</v>
      </c>
      <c r="D176" s="17">
        <v>1</v>
      </c>
      <c r="E176" s="18" t="s">
        <v>24</v>
      </c>
    </row>
    <row r="177" spans="1:5" ht="15.5" x14ac:dyDescent="0.35">
      <c r="A177" s="3" t="s">
        <v>102</v>
      </c>
      <c r="B177" s="8"/>
      <c r="C177" s="15">
        <f>SUM(C178:C178)</f>
        <v>1</v>
      </c>
      <c r="D177" s="14">
        <f>SUM(D178:D178)</f>
        <v>1</v>
      </c>
      <c r="E177" s="14">
        <f>SUM(E178:E178)</f>
        <v>0</v>
      </c>
    </row>
    <row r="178" spans="1:5" ht="15.5" x14ac:dyDescent="0.35">
      <c r="A178" s="3"/>
      <c r="B178" s="8" t="s">
        <v>463</v>
      </c>
      <c r="C178" s="16">
        <f>SUM(D178:E178)</f>
        <v>1</v>
      </c>
      <c r="D178" s="17">
        <v>1</v>
      </c>
      <c r="E178" s="17" t="s">
        <v>24</v>
      </c>
    </row>
    <row r="179" spans="1:5" ht="15.5" x14ac:dyDescent="0.35">
      <c r="A179" s="3" t="s">
        <v>103</v>
      </c>
      <c r="B179" s="8"/>
      <c r="C179" s="15">
        <f>SUM(C180:C180)</f>
        <v>2</v>
      </c>
      <c r="D179" s="14">
        <f>SUM(D180:D180)</f>
        <v>2</v>
      </c>
      <c r="E179" s="14">
        <f>SUM(E180:E180)</f>
        <v>0</v>
      </c>
    </row>
    <row r="180" spans="1:5" ht="15.5" x14ac:dyDescent="0.35">
      <c r="A180" s="3"/>
      <c r="B180" s="8" t="s">
        <v>369</v>
      </c>
      <c r="C180" s="16">
        <f>SUM(D180:E180)</f>
        <v>2</v>
      </c>
      <c r="D180" s="17">
        <v>2</v>
      </c>
      <c r="E180" s="17" t="s">
        <v>24</v>
      </c>
    </row>
    <row r="181" spans="1:5" ht="15.5" x14ac:dyDescent="0.35">
      <c r="A181" s="3" t="s">
        <v>64</v>
      </c>
      <c r="B181" s="8"/>
      <c r="C181" s="15">
        <f>SUM(C182:C183)</f>
        <v>2</v>
      </c>
      <c r="D181" s="14">
        <f>SUM(D182:D183)</f>
        <v>2</v>
      </c>
      <c r="E181" s="14">
        <f>SUM(E182:E183)</f>
        <v>0</v>
      </c>
    </row>
    <row r="182" spans="1:5" ht="15.5" x14ac:dyDescent="0.35">
      <c r="A182" s="3"/>
      <c r="B182" s="8" t="s">
        <v>64</v>
      </c>
      <c r="C182" s="16">
        <f>SUM(D182:E182)</f>
        <v>1</v>
      </c>
      <c r="D182" s="17">
        <v>1</v>
      </c>
      <c r="E182" s="17" t="s">
        <v>24</v>
      </c>
    </row>
    <row r="183" spans="1:5" ht="15.5" x14ac:dyDescent="0.35">
      <c r="A183" s="3"/>
      <c r="B183" s="8" t="s">
        <v>32</v>
      </c>
      <c r="C183" s="16">
        <f t="shared" ref="C183" si="18">SUM(D183:E183)</f>
        <v>1</v>
      </c>
      <c r="D183" s="17">
        <v>1</v>
      </c>
      <c r="E183" s="17" t="s">
        <v>24</v>
      </c>
    </row>
    <row r="184" spans="1:5" ht="15.5" x14ac:dyDescent="0.35">
      <c r="A184" s="3" t="s">
        <v>104</v>
      </c>
      <c r="B184" s="8"/>
      <c r="C184" s="15">
        <f>SUM(C185:C187)</f>
        <v>8</v>
      </c>
      <c r="D184" s="14">
        <f>SUM(D185:D187)</f>
        <v>7</v>
      </c>
      <c r="E184" s="14">
        <f>SUM(E185:E187)</f>
        <v>1</v>
      </c>
    </row>
    <row r="185" spans="1:5" ht="15.5" x14ac:dyDescent="0.35">
      <c r="A185" s="3"/>
      <c r="B185" s="8" t="s">
        <v>106</v>
      </c>
      <c r="C185" s="16">
        <f>SUM(D185:E185)</f>
        <v>3</v>
      </c>
      <c r="D185" s="17">
        <v>3</v>
      </c>
      <c r="E185" s="18" t="s">
        <v>24</v>
      </c>
    </row>
    <row r="186" spans="1:5" ht="15.5" x14ac:dyDescent="0.35">
      <c r="A186" s="3"/>
      <c r="B186" s="8" t="s">
        <v>370</v>
      </c>
      <c r="C186" s="16">
        <f t="shared" ref="C186:C187" si="19">SUM(D186:E186)</f>
        <v>2</v>
      </c>
      <c r="D186" s="17">
        <v>1</v>
      </c>
      <c r="E186" s="18">
        <v>1</v>
      </c>
    </row>
    <row r="187" spans="1:5" ht="15.5" x14ac:dyDescent="0.35">
      <c r="A187" s="3"/>
      <c r="B187" s="8" t="s">
        <v>105</v>
      </c>
      <c r="C187" s="16">
        <f t="shared" si="19"/>
        <v>3</v>
      </c>
      <c r="D187" s="17">
        <v>3</v>
      </c>
      <c r="E187" s="18" t="s">
        <v>24</v>
      </c>
    </row>
    <row r="188" spans="1:5" ht="15.5" x14ac:dyDescent="0.35">
      <c r="A188" s="3" t="s">
        <v>101</v>
      </c>
      <c r="B188" s="8"/>
      <c r="C188" s="15">
        <f>SUM(C189:C190)</f>
        <v>2</v>
      </c>
      <c r="D188" s="14">
        <f>SUM(D189:D190)</f>
        <v>2</v>
      </c>
      <c r="E188" s="14">
        <f>SUM(E189:E190)</f>
        <v>0</v>
      </c>
    </row>
    <row r="189" spans="1:5" ht="15.5" x14ac:dyDescent="0.35">
      <c r="A189" s="3"/>
      <c r="B189" s="8" t="s">
        <v>101</v>
      </c>
      <c r="C189" s="16">
        <f>SUM(D189:E189)</f>
        <v>1</v>
      </c>
      <c r="D189" s="17">
        <v>1</v>
      </c>
      <c r="E189" s="17" t="s">
        <v>24</v>
      </c>
    </row>
    <row r="190" spans="1:5" ht="15.5" x14ac:dyDescent="0.35">
      <c r="A190" s="3"/>
      <c r="B190" s="8" t="s">
        <v>100</v>
      </c>
      <c r="C190" s="16">
        <f>SUM(D190:E190)</f>
        <v>1</v>
      </c>
      <c r="D190" s="17">
        <v>1</v>
      </c>
      <c r="E190" s="17" t="s">
        <v>24</v>
      </c>
    </row>
    <row r="191" spans="1:5" ht="15.5" x14ac:dyDescent="0.35">
      <c r="A191" s="3"/>
      <c r="B191" s="8"/>
      <c r="C191" s="16"/>
      <c r="D191" s="17"/>
      <c r="E191" s="17"/>
    </row>
    <row r="192" spans="1:5" ht="15.5" x14ac:dyDescent="0.35">
      <c r="A192" s="11" t="s">
        <v>107</v>
      </c>
      <c r="B192" s="12"/>
      <c r="C192" s="13">
        <f>(C194+C196+C200+C205+C207+C212+C214+C217+C219+C221)</f>
        <v>53</v>
      </c>
      <c r="D192" s="11">
        <f>(D194+D196+D200+D205+D207+D212+D214+D217+D219+D221)</f>
        <v>39</v>
      </c>
      <c r="E192" s="11">
        <f>(E194+E196+E200+E205+E207+E212+E214+E217+E219+E221)</f>
        <v>14</v>
      </c>
    </row>
    <row r="193" spans="1:5" ht="15.5" x14ac:dyDescent="0.35">
      <c r="A193" s="14"/>
      <c r="B193" s="8"/>
      <c r="C193" s="15"/>
      <c r="D193" s="14"/>
      <c r="E193" s="14"/>
    </row>
    <row r="194" spans="1:5" ht="15.5" x14ac:dyDescent="0.35">
      <c r="A194" s="3" t="s">
        <v>108</v>
      </c>
      <c r="B194" s="8"/>
      <c r="C194" s="15">
        <f>SUM(C195:C195)</f>
        <v>7</v>
      </c>
      <c r="D194" s="14">
        <f>SUM(D195:D195)</f>
        <v>5</v>
      </c>
      <c r="E194" s="14">
        <f>SUM(E195:E195)</f>
        <v>2</v>
      </c>
    </row>
    <row r="195" spans="1:5" ht="15.5" x14ac:dyDescent="0.35">
      <c r="A195" s="3"/>
      <c r="B195" s="8" t="s">
        <v>108</v>
      </c>
      <c r="C195" s="16">
        <f t="shared" ref="C195" si="20">SUM(D195:E195)</f>
        <v>7</v>
      </c>
      <c r="D195" s="17">
        <v>5</v>
      </c>
      <c r="E195" s="18">
        <v>2</v>
      </c>
    </row>
    <row r="196" spans="1:5" ht="15.5" x14ac:dyDescent="0.35">
      <c r="A196" s="3" t="s">
        <v>109</v>
      </c>
      <c r="B196" s="8"/>
      <c r="C196" s="15">
        <f>SUM(C197:C199)</f>
        <v>12</v>
      </c>
      <c r="D196" s="14">
        <f>SUM(D197:D199)</f>
        <v>8</v>
      </c>
      <c r="E196" s="14">
        <f>SUM(E197:E199)</f>
        <v>4</v>
      </c>
    </row>
    <row r="197" spans="1:5" ht="15.5" x14ac:dyDescent="0.35">
      <c r="A197" s="3"/>
      <c r="B197" s="8" t="s">
        <v>102</v>
      </c>
      <c r="C197" s="16">
        <f>SUM(D197:E197)</f>
        <v>3</v>
      </c>
      <c r="D197" s="17">
        <v>2</v>
      </c>
      <c r="E197" s="18">
        <v>1</v>
      </c>
    </row>
    <row r="198" spans="1:5" ht="15.5" x14ac:dyDescent="0.35">
      <c r="A198" s="3"/>
      <c r="B198" s="8" t="s">
        <v>110</v>
      </c>
      <c r="C198" s="16">
        <f>SUM(D198:E198)</f>
        <v>2</v>
      </c>
      <c r="D198" s="17">
        <v>2</v>
      </c>
      <c r="E198" s="18" t="s">
        <v>24</v>
      </c>
    </row>
    <row r="199" spans="1:5" ht="15.5" x14ac:dyDescent="0.35">
      <c r="A199" s="3"/>
      <c r="B199" s="8" t="s">
        <v>109</v>
      </c>
      <c r="C199" s="16">
        <f>SUM(D199:E199)</f>
        <v>7</v>
      </c>
      <c r="D199" s="17">
        <v>4</v>
      </c>
      <c r="E199" s="18">
        <v>3</v>
      </c>
    </row>
    <row r="200" spans="1:5" ht="15.5" x14ac:dyDescent="0.35">
      <c r="A200" s="3" t="s">
        <v>111</v>
      </c>
      <c r="B200" s="8"/>
      <c r="C200" s="15">
        <f>SUM(C201:C204)</f>
        <v>6</v>
      </c>
      <c r="D200" s="14">
        <f>SUM(D201:D204)</f>
        <v>4</v>
      </c>
      <c r="E200" s="14">
        <f>SUM(E201:E204)</f>
        <v>2</v>
      </c>
    </row>
    <row r="201" spans="1:5" ht="15.5" x14ac:dyDescent="0.35">
      <c r="A201" s="3"/>
      <c r="B201" s="8" t="s">
        <v>528</v>
      </c>
      <c r="C201" s="16">
        <f>SUM(D201:E201)</f>
        <v>1</v>
      </c>
      <c r="D201" s="17">
        <v>1</v>
      </c>
      <c r="E201" s="18" t="s">
        <v>24</v>
      </c>
    </row>
    <row r="202" spans="1:5" ht="15.5" x14ac:dyDescent="0.35">
      <c r="A202" s="3"/>
      <c r="B202" s="8" t="s">
        <v>111</v>
      </c>
      <c r="C202" s="16">
        <f t="shared" ref="C202:C203" si="21">SUM(D202:E202)</f>
        <v>1</v>
      </c>
      <c r="D202" s="17" t="s">
        <v>24</v>
      </c>
      <c r="E202" s="18">
        <v>1</v>
      </c>
    </row>
    <row r="203" spans="1:5" ht="15.5" x14ac:dyDescent="0.35">
      <c r="A203" s="3"/>
      <c r="B203" s="8" t="s">
        <v>465</v>
      </c>
      <c r="C203" s="16">
        <f t="shared" si="21"/>
        <v>1</v>
      </c>
      <c r="D203" s="17" t="s">
        <v>24</v>
      </c>
      <c r="E203" s="18">
        <v>1</v>
      </c>
    </row>
    <row r="204" spans="1:5" ht="15.5" x14ac:dyDescent="0.35">
      <c r="A204" s="3"/>
      <c r="B204" s="8" t="s">
        <v>529</v>
      </c>
      <c r="C204" s="16">
        <f>SUM(D204:E204)</f>
        <v>3</v>
      </c>
      <c r="D204" s="17">
        <v>3</v>
      </c>
      <c r="E204" s="18" t="s">
        <v>24</v>
      </c>
    </row>
    <row r="205" spans="1:5" ht="15.5" x14ac:dyDescent="0.35">
      <c r="A205" s="3" t="s">
        <v>112</v>
      </c>
      <c r="B205" s="8"/>
      <c r="C205" s="15">
        <f>SUM(C206:C206)</f>
        <v>2</v>
      </c>
      <c r="D205" s="14">
        <f>SUM(D206:D206)</f>
        <v>2</v>
      </c>
      <c r="E205" s="14">
        <f>SUM(E206:E206)</f>
        <v>0</v>
      </c>
    </row>
    <row r="206" spans="1:5" ht="15.5" x14ac:dyDescent="0.35">
      <c r="A206" s="3"/>
      <c r="B206" s="8" t="s">
        <v>112</v>
      </c>
      <c r="C206" s="16">
        <f>SUM(D206:E206)</f>
        <v>2</v>
      </c>
      <c r="D206" s="17">
        <v>2</v>
      </c>
      <c r="E206" s="18" t="s">
        <v>24</v>
      </c>
    </row>
    <row r="207" spans="1:5" ht="15.5" x14ac:dyDescent="0.35">
      <c r="A207" s="3" t="s">
        <v>113</v>
      </c>
      <c r="B207" s="8"/>
      <c r="C207" s="15">
        <f>SUM(C208:C211)</f>
        <v>10</v>
      </c>
      <c r="D207" s="14">
        <f>SUM(D208:D211)</f>
        <v>8</v>
      </c>
      <c r="E207" s="14">
        <f>SUM(E208:E211)</f>
        <v>2</v>
      </c>
    </row>
    <row r="208" spans="1:5" ht="15.5" x14ac:dyDescent="0.35">
      <c r="A208" s="3"/>
      <c r="B208" s="8" t="s">
        <v>102</v>
      </c>
      <c r="C208" s="16">
        <f>SUM(D208:E208)</f>
        <v>4</v>
      </c>
      <c r="D208" s="17">
        <v>3</v>
      </c>
      <c r="E208" s="18">
        <v>1</v>
      </c>
    </row>
    <row r="209" spans="1:5" ht="15.5" x14ac:dyDescent="0.35">
      <c r="A209" s="3"/>
      <c r="B209" s="8" t="s">
        <v>114</v>
      </c>
      <c r="C209" s="16">
        <f t="shared" ref="C209:C210" si="22">SUM(D209:E209)</f>
        <v>2</v>
      </c>
      <c r="D209" s="17">
        <v>2</v>
      </c>
      <c r="E209" s="18" t="s">
        <v>24</v>
      </c>
    </row>
    <row r="210" spans="1:5" ht="15.5" x14ac:dyDescent="0.35">
      <c r="A210" s="3"/>
      <c r="B210" s="8" t="s">
        <v>115</v>
      </c>
      <c r="C210" s="16">
        <f t="shared" si="22"/>
        <v>1</v>
      </c>
      <c r="D210" s="17">
        <v>1</v>
      </c>
      <c r="E210" s="18" t="s">
        <v>24</v>
      </c>
    </row>
    <row r="211" spans="1:5" ht="15.5" x14ac:dyDescent="0.35">
      <c r="A211" s="3"/>
      <c r="B211" s="8" t="s">
        <v>371</v>
      </c>
      <c r="C211" s="16">
        <f>SUM(D211:E211)</f>
        <v>3</v>
      </c>
      <c r="D211" s="17">
        <v>2</v>
      </c>
      <c r="E211" s="18">
        <v>1</v>
      </c>
    </row>
    <row r="212" spans="1:5" ht="15.5" x14ac:dyDescent="0.35">
      <c r="A212" s="3" t="s">
        <v>122</v>
      </c>
      <c r="B212" s="8"/>
      <c r="C212" s="15">
        <f>SUM(C213:C213)</f>
        <v>2</v>
      </c>
      <c r="D212" s="14">
        <f>SUM(D213:D213)</f>
        <v>2</v>
      </c>
      <c r="E212" s="14">
        <f>SUM(E213:E213)</f>
        <v>0</v>
      </c>
    </row>
    <row r="213" spans="1:5" ht="15.5" x14ac:dyDescent="0.35">
      <c r="A213" s="3"/>
      <c r="B213" s="8" t="s">
        <v>122</v>
      </c>
      <c r="C213" s="16">
        <f>SUM(D213:E213)</f>
        <v>2</v>
      </c>
      <c r="D213" s="17">
        <v>2</v>
      </c>
      <c r="E213" s="17" t="s">
        <v>24</v>
      </c>
    </row>
    <row r="214" spans="1:5" ht="15.5" x14ac:dyDescent="0.35">
      <c r="A214" s="3" t="s">
        <v>119</v>
      </c>
      <c r="B214" s="8"/>
      <c r="C214" s="15">
        <f>SUM(C215:C216)</f>
        <v>2</v>
      </c>
      <c r="D214" s="14">
        <f>SUM(D215:D216)</f>
        <v>1</v>
      </c>
      <c r="E214" s="14">
        <f>SUM(E215:E216)</f>
        <v>1</v>
      </c>
    </row>
    <row r="215" spans="1:5" ht="15.5" x14ac:dyDescent="0.35">
      <c r="A215" s="3"/>
      <c r="B215" s="8" t="s">
        <v>467</v>
      </c>
      <c r="C215" s="16">
        <f>SUM(D215:E215)</f>
        <v>1</v>
      </c>
      <c r="D215" s="17">
        <v>1</v>
      </c>
      <c r="E215" s="18" t="s">
        <v>24</v>
      </c>
    </row>
    <row r="216" spans="1:5" ht="15.5" x14ac:dyDescent="0.35">
      <c r="A216" s="3"/>
      <c r="B216" s="8" t="s">
        <v>120</v>
      </c>
      <c r="C216" s="16">
        <f>SUM(D216:E216)</f>
        <v>1</v>
      </c>
      <c r="D216" s="17" t="s">
        <v>24</v>
      </c>
      <c r="E216" s="18">
        <v>1</v>
      </c>
    </row>
    <row r="217" spans="1:5" ht="15.5" x14ac:dyDescent="0.35">
      <c r="A217" s="3" t="s">
        <v>116</v>
      </c>
      <c r="B217" s="8"/>
      <c r="C217" s="15">
        <f>SUM(C218:C218)</f>
        <v>7</v>
      </c>
      <c r="D217" s="14">
        <f>SUM(D218:D218)</f>
        <v>6</v>
      </c>
      <c r="E217" s="14">
        <f>SUM(E218:E218)</f>
        <v>1</v>
      </c>
    </row>
    <row r="218" spans="1:5" ht="15.5" x14ac:dyDescent="0.35">
      <c r="A218" s="3"/>
      <c r="B218" s="8" t="s">
        <v>116</v>
      </c>
      <c r="C218" s="16">
        <f>SUM(D218:E218)</f>
        <v>7</v>
      </c>
      <c r="D218" s="17">
        <v>6</v>
      </c>
      <c r="E218" s="18">
        <v>1</v>
      </c>
    </row>
    <row r="219" spans="1:5" ht="15.5" x14ac:dyDescent="0.35">
      <c r="A219" s="3" t="s">
        <v>117</v>
      </c>
      <c r="B219" s="8"/>
      <c r="C219" s="15">
        <f>SUM(C220:C220)</f>
        <v>4</v>
      </c>
      <c r="D219" s="14">
        <f>SUM(D220:D220)</f>
        <v>3</v>
      </c>
      <c r="E219" s="14">
        <f>SUM(E220:E220)</f>
        <v>1</v>
      </c>
    </row>
    <row r="220" spans="1:5" ht="15.5" x14ac:dyDescent="0.35">
      <c r="A220" s="3"/>
      <c r="B220" s="8" t="s">
        <v>118</v>
      </c>
      <c r="C220" s="16">
        <f t="shared" ref="C220" si="23">SUM(D220:E220)</f>
        <v>4</v>
      </c>
      <c r="D220" s="17">
        <v>3</v>
      </c>
      <c r="E220" s="17">
        <v>1</v>
      </c>
    </row>
    <row r="221" spans="1:5" ht="15.5" x14ac:dyDescent="0.35">
      <c r="A221" s="3" t="s">
        <v>123</v>
      </c>
      <c r="B221" s="8"/>
      <c r="C221" s="15">
        <f>SUM(C222:C222)</f>
        <v>1</v>
      </c>
      <c r="D221" s="14">
        <f>SUM(D222:D222)</f>
        <v>0</v>
      </c>
      <c r="E221" s="14">
        <f>SUM(E222:E222)</f>
        <v>1</v>
      </c>
    </row>
    <row r="222" spans="1:5" ht="15.5" x14ac:dyDescent="0.35">
      <c r="A222" s="3"/>
      <c r="B222" s="8" t="s">
        <v>372</v>
      </c>
      <c r="C222" s="16">
        <f>SUM(D222:E222)</f>
        <v>1</v>
      </c>
      <c r="D222" s="17" t="s">
        <v>24</v>
      </c>
      <c r="E222" s="18">
        <v>1</v>
      </c>
    </row>
    <row r="223" spans="1:5" ht="15.5" x14ac:dyDescent="0.35">
      <c r="A223" s="3"/>
      <c r="B223" s="8"/>
      <c r="C223" s="16"/>
      <c r="D223" s="17"/>
      <c r="E223" s="18"/>
    </row>
    <row r="224" spans="1:5" ht="15.5" x14ac:dyDescent="0.35">
      <c r="A224" s="11" t="s">
        <v>124</v>
      </c>
      <c r="B224" s="12"/>
      <c r="C224" s="13">
        <f>(C226+C236+C240+C244+C246+C250+C253+C257+C263+C259)</f>
        <v>88</v>
      </c>
      <c r="D224" s="11">
        <f t="shared" ref="D224:E224" si="24">(D226+D236+D240+D244+D246+D250+D253+D257+D263+D259)</f>
        <v>64</v>
      </c>
      <c r="E224" s="11">
        <f t="shared" si="24"/>
        <v>24</v>
      </c>
    </row>
    <row r="225" spans="1:5" ht="15.5" x14ac:dyDescent="0.35">
      <c r="A225" s="14"/>
      <c r="B225" s="8"/>
      <c r="C225" s="15"/>
      <c r="D225" s="14"/>
      <c r="E225" s="14"/>
    </row>
    <row r="226" spans="1:5" ht="15.5" x14ac:dyDescent="0.35">
      <c r="A226" s="3" t="s">
        <v>125</v>
      </c>
      <c r="B226" s="8"/>
      <c r="C226" s="15">
        <f t="shared" ref="C226:E226" si="25">SUM(C227:C235)</f>
        <v>21</v>
      </c>
      <c r="D226" s="14">
        <f t="shared" si="25"/>
        <v>18</v>
      </c>
      <c r="E226" s="14">
        <f t="shared" si="25"/>
        <v>3</v>
      </c>
    </row>
    <row r="227" spans="1:5" ht="15.5" x14ac:dyDescent="0.35">
      <c r="A227" s="3"/>
      <c r="B227" s="8" t="s">
        <v>373</v>
      </c>
      <c r="C227" s="16">
        <f t="shared" ref="C227:C235" si="26">SUM(D227:E227)</f>
        <v>1</v>
      </c>
      <c r="D227" s="17">
        <v>1</v>
      </c>
      <c r="E227" s="17" t="s">
        <v>24</v>
      </c>
    </row>
    <row r="228" spans="1:5" ht="15.5" x14ac:dyDescent="0.35">
      <c r="A228" s="3"/>
      <c r="B228" s="8" t="s">
        <v>128</v>
      </c>
      <c r="C228" s="16">
        <f t="shared" si="26"/>
        <v>2</v>
      </c>
      <c r="D228" s="17">
        <v>1</v>
      </c>
      <c r="E228" s="17">
        <v>1</v>
      </c>
    </row>
    <row r="229" spans="1:5" ht="15.5" x14ac:dyDescent="0.35">
      <c r="A229" s="3"/>
      <c r="B229" s="8" t="s">
        <v>339</v>
      </c>
      <c r="C229" s="16">
        <f t="shared" si="26"/>
        <v>2</v>
      </c>
      <c r="D229" s="17">
        <v>2</v>
      </c>
      <c r="E229" s="17" t="s">
        <v>24</v>
      </c>
    </row>
    <row r="230" spans="1:5" ht="15.5" x14ac:dyDescent="0.35">
      <c r="A230" s="3"/>
      <c r="B230" s="8" t="s">
        <v>530</v>
      </c>
      <c r="C230" s="16">
        <f t="shared" si="26"/>
        <v>1</v>
      </c>
      <c r="D230" s="17" t="s">
        <v>24</v>
      </c>
      <c r="E230" s="17">
        <v>1</v>
      </c>
    </row>
    <row r="231" spans="1:5" ht="15.5" x14ac:dyDescent="0.35">
      <c r="A231" s="3"/>
      <c r="B231" s="8" t="s">
        <v>129</v>
      </c>
      <c r="C231" s="16">
        <f t="shared" si="26"/>
        <v>2</v>
      </c>
      <c r="D231" s="17">
        <v>2</v>
      </c>
      <c r="E231" s="17" t="s">
        <v>24</v>
      </c>
    </row>
    <row r="232" spans="1:5" ht="15.5" x14ac:dyDescent="0.35">
      <c r="A232" s="3"/>
      <c r="B232" s="8" t="s">
        <v>131</v>
      </c>
      <c r="C232" s="16">
        <f t="shared" si="26"/>
        <v>4</v>
      </c>
      <c r="D232" s="17">
        <v>4</v>
      </c>
      <c r="E232" s="23" t="s">
        <v>24</v>
      </c>
    </row>
    <row r="233" spans="1:5" ht="15.5" x14ac:dyDescent="0.35">
      <c r="A233" s="3"/>
      <c r="B233" s="8" t="s">
        <v>351</v>
      </c>
      <c r="C233" s="16">
        <f t="shared" si="26"/>
        <v>3</v>
      </c>
      <c r="D233" s="17">
        <v>3</v>
      </c>
      <c r="E233" s="23" t="s">
        <v>24</v>
      </c>
    </row>
    <row r="234" spans="1:5" ht="15.5" x14ac:dyDescent="0.35">
      <c r="A234" s="3"/>
      <c r="B234" s="8" t="s">
        <v>126</v>
      </c>
      <c r="C234" s="16">
        <f t="shared" si="26"/>
        <v>2</v>
      </c>
      <c r="D234" s="17">
        <v>2</v>
      </c>
      <c r="E234" s="17" t="s">
        <v>24</v>
      </c>
    </row>
    <row r="235" spans="1:5" ht="15.5" x14ac:dyDescent="0.35">
      <c r="A235" s="3"/>
      <c r="B235" s="8" t="s">
        <v>130</v>
      </c>
      <c r="C235" s="16">
        <f t="shared" si="26"/>
        <v>4</v>
      </c>
      <c r="D235" s="17">
        <v>3</v>
      </c>
      <c r="E235" s="17">
        <v>1</v>
      </c>
    </row>
    <row r="236" spans="1:5" ht="15.5" x14ac:dyDescent="0.35">
      <c r="A236" s="3" t="s">
        <v>132</v>
      </c>
      <c r="B236" s="8"/>
      <c r="C236" s="15">
        <f>SUM(C237:C239)</f>
        <v>6</v>
      </c>
      <c r="D236" s="14">
        <f t="shared" ref="D236:E236" si="27">SUM(D237:D239)</f>
        <v>4</v>
      </c>
      <c r="E236" s="14">
        <f t="shared" si="27"/>
        <v>2</v>
      </c>
    </row>
    <row r="237" spans="1:5" ht="15.5" x14ac:dyDescent="0.35">
      <c r="A237" s="3"/>
      <c r="B237" s="8" t="s">
        <v>340</v>
      </c>
      <c r="C237" s="16">
        <f>SUM(D237:E237)</f>
        <v>3</v>
      </c>
      <c r="D237" s="17">
        <v>2</v>
      </c>
      <c r="E237" s="17">
        <v>1</v>
      </c>
    </row>
    <row r="238" spans="1:5" ht="15.5" x14ac:dyDescent="0.35">
      <c r="A238" s="3"/>
      <c r="B238" s="8" t="s">
        <v>469</v>
      </c>
      <c r="C238" s="16">
        <f t="shared" ref="C238:C239" si="28">SUM(D238:E238)</f>
        <v>2</v>
      </c>
      <c r="D238" s="17">
        <v>1</v>
      </c>
      <c r="E238" s="17">
        <v>1</v>
      </c>
    </row>
    <row r="239" spans="1:5" ht="15.5" x14ac:dyDescent="0.35">
      <c r="A239" s="3"/>
      <c r="B239" s="8" t="s">
        <v>470</v>
      </c>
      <c r="C239" s="16">
        <f t="shared" si="28"/>
        <v>1</v>
      </c>
      <c r="D239" s="17">
        <v>1</v>
      </c>
      <c r="E239" s="17" t="s">
        <v>24</v>
      </c>
    </row>
    <row r="240" spans="1:5" ht="15.5" x14ac:dyDescent="0.35">
      <c r="A240" s="3" t="s">
        <v>71</v>
      </c>
      <c r="B240" s="8"/>
      <c r="C240" s="15">
        <f>SUM(C241:C243)</f>
        <v>7</v>
      </c>
      <c r="D240" s="14">
        <f t="shared" ref="D240:E240" si="29">SUM(D241:D243)</f>
        <v>5</v>
      </c>
      <c r="E240" s="14">
        <f t="shared" si="29"/>
        <v>2</v>
      </c>
    </row>
    <row r="241" spans="1:5" ht="15.5" x14ac:dyDescent="0.35">
      <c r="A241" s="3"/>
      <c r="B241" s="8" t="s">
        <v>341</v>
      </c>
      <c r="C241" s="16">
        <f>SUM(D241:E241)</f>
        <v>2</v>
      </c>
      <c r="D241" s="17">
        <v>2</v>
      </c>
      <c r="E241" s="18" t="s">
        <v>24</v>
      </c>
    </row>
    <row r="242" spans="1:5" ht="15.5" x14ac:dyDescent="0.35">
      <c r="A242" s="3"/>
      <c r="B242" s="8" t="s">
        <v>71</v>
      </c>
      <c r="C242" s="16">
        <f t="shared" ref="C242:C243" si="30">SUM(D242:E242)</f>
        <v>3</v>
      </c>
      <c r="D242" s="17">
        <v>1</v>
      </c>
      <c r="E242" s="18">
        <v>2</v>
      </c>
    </row>
    <row r="243" spans="1:5" ht="15.5" x14ac:dyDescent="0.35">
      <c r="A243" s="3"/>
      <c r="B243" s="8" t="s">
        <v>471</v>
      </c>
      <c r="C243" s="16">
        <f t="shared" si="30"/>
        <v>2</v>
      </c>
      <c r="D243" s="17">
        <v>2</v>
      </c>
      <c r="E243" s="18" t="s">
        <v>24</v>
      </c>
    </row>
    <row r="244" spans="1:5" ht="15.5" x14ac:dyDescent="0.35">
      <c r="A244" s="3" t="s">
        <v>468</v>
      </c>
      <c r="B244" s="8"/>
      <c r="C244" s="15">
        <f>SUM(C245:C245)</f>
        <v>1</v>
      </c>
      <c r="D244" s="14">
        <f>SUM(D245:D245)</f>
        <v>1</v>
      </c>
      <c r="E244" s="14">
        <f>SUM(E245:E245)</f>
        <v>0</v>
      </c>
    </row>
    <row r="245" spans="1:5" ht="15.5" x14ac:dyDescent="0.35">
      <c r="A245" s="3"/>
      <c r="B245" s="8" t="s">
        <v>468</v>
      </c>
      <c r="C245" s="16">
        <f>SUM(D245:E245)</f>
        <v>1</v>
      </c>
      <c r="D245" s="17">
        <v>1</v>
      </c>
      <c r="E245" s="17" t="s">
        <v>24</v>
      </c>
    </row>
    <row r="246" spans="1:5" ht="15.5" x14ac:dyDescent="0.35">
      <c r="A246" s="3" t="s">
        <v>134</v>
      </c>
      <c r="B246" s="8"/>
      <c r="C246" s="15">
        <f>SUM(C247:C249)</f>
        <v>7</v>
      </c>
      <c r="D246" s="14">
        <f>SUM(D247:D249)</f>
        <v>6</v>
      </c>
      <c r="E246" s="14">
        <f>SUM(E247:E249)</f>
        <v>1</v>
      </c>
    </row>
    <row r="247" spans="1:5" ht="15.5" x14ac:dyDescent="0.35">
      <c r="A247" s="3"/>
      <c r="B247" s="8" t="s">
        <v>136</v>
      </c>
      <c r="C247" s="16">
        <f>SUM(D247:E247)</f>
        <v>3</v>
      </c>
      <c r="D247" s="17">
        <v>3</v>
      </c>
      <c r="E247" s="18" t="s">
        <v>24</v>
      </c>
    </row>
    <row r="248" spans="1:5" ht="15.5" x14ac:dyDescent="0.35">
      <c r="A248" s="3"/>
      <c r="B248" s="8" t="s">
        <v>352</v>
      </c>
      <c r="C248" s="16">
        <f t="shared" ref="C248:C249" si="31">SUM(D248:E248)</f>
        <v>2</v>
      </c>
      <c r="D248" s="17">
        <v>2</v>
      </c>
      <c r="E248" s="18" t="s">
        <v>24</v>
      </c>
    </row>
    <row r="249" spans="1:5" ht="15.5" x14ac:dyDescent="0.35">
      <c r="A249" s="3"/>
      <c r="B249" s="8" t="s">
        <v>135</v>
      </c>
      <c r="C249" s="16">
        <f t="shared" si="31"/>
        <v>2</v>
      </c>
      <c r="D249" s="17">
        <v>1</v>
      </c>
      <c r="E249" s="18">
        <v>1</v>
      </c>
    </row>
    <row r="250" spans="1:5" ht="15.5" x14ac:dyDescent="0.35">
      <c r="A250" s="3" t="s">
        <v>137</v>
      </c>
      <c r="B250" s="8"/>
      <c r="C250" s="15">
        <f>SUM(C251:C252)</f>
        <v>6</v>
      </c>
      <c r="D250" s="14">
        <f>SUM(D251:D252)</f>
        <v>5</v>
      </c>
      <c r="E250" s="14">
        <f>SUM(E251:E252)</f>
        <v>1</v>
      </c>
    </row>
    <row r="251" spans="1:5" ht="15.5" x14ac:dyDescent="0.35">
      <c r="A251" s="3"/>
      <c r="B251" s="8" t="s">
        <v>139</v>
      </c>
      <c r="C251" s="16">
        <f t="shared" ref="C251:C252" si="32">SUM(D251:E251)</f>
        <v>3</v>
      </c>
      <c r="D251" s="17">
        <v>3</v>
      </c>
      <c r="E251" s="18" t="s">
        <v>24</v>
      </c>
    </row>
    <row r="252" spans="1:5" ht="15.5" x14ac:dyDescent="0.35">
      <c r="A252" s="3"/>
      <c r="B252" s="8" t="s">
        <v>138</v>
      </c>
      <c r="C252" s="16">
        <f t="shared" si="32"/>
        <v>3</v>
      </c>
      <c r="D252" s="17">
        <v>2</v>
      </c>
      <c r="E252" s="18">
        <v>1</v>
      </c>
    </row>
    <row r="253" spans="1:5" ht="15.5" x14ac:dyDescent="0.35">
      <c r="A253" s="3" t="s">
        <v>140</v>
      </c>
      <c r="B253" s="8"/>
      <c r="C253" s="15">
        <f>SUM(C254:C256)</f>
        <v>12</v>
      </c>
      <c r="D253" s="14">
        <f>SUM(D254:D256)</f>
        <v>6</v>
      </c>
      <c r="E253" s="14">
        <f>SUM(E254:E256)</f>
        <v>6</v>
      </c>
    </row>
    <row r="254" spans="1:5" ht="15.5" x14ac:dyDescent="0.35">
      <c r="A254" s="3"/>
      <c r="B254" s="8" t="s">
        <v>374</v>
      </c>
      <c r="C254" s="16">
        <f>SUM(D254:E254)</f>
        <v>1</v>
      </c>
      <c r="D254" s="17" t="s">
        <v>24</v>
      </c>
      <c r="E254" s="18">
        <v>1</v>
      </c>
    </row>
    <row r="255" spans="1:5" ht="15.5" x14ac:dyDescent="0.35">
      <c r="A255" s="3"/>
      <c r="B255" s="8" t="s">
        <v>140</v>
      </c>
      <c r="C255" s="16">
        <f t="shared" ref="C255:C256" si="33">SUM(D255:E255)</f>
        <v>7</v>
      </c>
      <c r="D255" s="17">
        <v>5</v>
      </c>
      <c r="E255" s="18">
        <v>2</v>
      </c>
    </row>
    <row r="256" spans="1:5" ht="15.5" x14ac:dyDescent="0.35">
      <c r="A256" s="3"/>
      <c r="B256" s="8" t="s">
        <v>141</v>
      </c>
      <c r="C256" s="16">
        <f t="shared" si="33"/>
        <v>4</v>
      </c>
      <c r="D256" s="17">
        <v>1</v>
      </c>
      <c r="E256" s="18">
        <v>3</v>
      </c>
    </row>
    <row r="257" spans="1:5" ht="15.5" x14ac:dyDescent="0.35">
      <c r="A257" s="3" t="s">
        <v>142</v>
      </c>
      <c r="B257" s="8"/>
      <c r="C257" s="15">
        <f>SUM(C258)</f>
        <v>11</v>
      </c>
      <c r="D257" s="14">
        <f>SUM(D258)</f>
        <v>6</v>
      </c>
      <c r="E257" s="14">
        <f>SUM(E258)</f>
        <v>5</v>
      </c>
    </row>
    <row r="258" spans="1:5" ht="15.5" x14ac:dyDescent="0.35">
      <c r="A258" s="3"/>
      <c r="B258" s="8" t="s">
        <v>142</v>
      </c>
      <c r="C258" s="16">
        <f>SUM(D258:E258)</f>
        <v>11</v>
      </c>
      <c r="D258" s="17">
        <v>6</v>
      </c>
      <c r="E258" s="17">
        <v>5</v>
      </c>
    </row>
    <row r="259" spans="1:5" ht="15.5" x14ac:dyDescent="0.35">
      <c r="A259" s="3" t="s">
        <v>143</v>
      </c>
      <c r="B259" s="8"/>
      <c r="C259" s="15">
        <f>SUM(C260:C262)</f>
        <v>7</v>
      </c>
      <c r="D259" s="14">
        <f>SUM(D260:D262)</f>
        <v>6</v>
      </c>
      <c r="E259" s="14">
        <f>SUM(E260:E262)</f>
        <v>1</v>
      </c>
    </row>
    <row r="260" spans="1:5" ht="15.5" x14ac:dyDescent="0.35">
      <c r="A260" s="3"/>
      <c r="B260" s="8" t="s">
        <v>145</v>
      </c>
      <c r="C260" s="16">
        <f>SUM(D260:E260)</f>
        <v>4</v>
      </c>
      <c r="D260" s="17">
        <v>3</v>
      </c>
      <c r="E260" s="18">
        <v>1</v>
      </c>
    </row>
    <row r="261" spans="1:5" ht="15.5" x14ac:dyDescent="0.35">
      <c r="A261" s="3"/>
      <c r="B261" s="8" t="s">
        <v>144</v>
      </c>
      <c r="C261" s="16">
        <f t="shared" ref="C261:C262" si="34">SUM(D261:E261)</f>
        <v>2</v>
      </c>
      <c r="D261" s="17">
        <v>2</v>
      </c>
      <c r="E261" s="18" t="s">
        <v>24</v>
      </c>
    </row>
    <row r="262" spans="1:5" ht="15.5" x14ac:dyDescent="0.35">
      <c r="A262" s="3"/>
      <c r="B262" s="8" t="s">
        <v>146</v>
      </c>
      <c r="C262" s="16">
        <f t="shared" si="34"/>
        <v>1</v>
      </c>
      <c r="D262" s="17">
        <v>1</v>
      </c>
      <c r="E262" s="18" t="s">
        <v>24</v>
      </c>
    </row>
    <row r="263" spans="1:5" ht="15.5" x14ac:dyDescent="0.35">
      <c r="A263" s="3" t="s">
        <v>148</v>
      </c>
      <c r="B263" s="8"/>
      <c r="C263" s="15">
        <f>SUM(C264:C265)</f>
        <v>10</v>
      </c>
      <c r="D263" s="14">
        <f t="shared" ref="D263:E263" si="35">SUM(D264:D265)</f>
        <v>7</v>
      </c>
      <c r="E263" s="14">
        <f t="shared" si="35"/>
        <v>3</v>
      </c>
    </row>
    <row r="264" spans="1:5" ht="15.5" x14ac:dyDescent="0.35">
      <c r="A264" s="3"/>
      <c r="B264" s="8" t="s">
        <v>149</v>
      </c>
      <c r="C264" s="16">
        <f>SUM(D264:E264)</f>
        <v>8</v>
      </c>
      <c r="D264" s="17">
        <v>6</v>
      </c>
      <c r="E264" s="17">
        <v>2</v>
      </c>
    </row>
    <row r="265" spans="1:5" ht="15.5" x14ac:dyDescent="0.35">
      <c r="A265" s="3"/>
      <c r="B265" s="8" t="s">
        <v>375</v>
      </c>
      <c r="C265" s="16">
        <f>SUM(D265:E265)</f>
        <v>2</v>
      </c>
      <c r="D265" s="17">
        <v>1</v>
      </c>
      <c r="E265" s="17">
        <v>1</v>
      </c>
    </row>
    <row r="266" spans="1:5" ht="15.5" x14ac:dyDescent="0.35">
      <c r="A266" s="3"/>
      <c r="B266" s="8"/>
      <c r="C266" s="16"/>
      <c r="D266" s="17"/>
      <c r="E266" s="17"/>
    </row>
    <row r="267" spans="1:5" ht="15.5" x14ac:dyDescent="0.35">
      <c r="A267" s="11" t="s">
        <v>150</v>
      </c>
      <c r="B267" s="12"/>
      <c r="C267" s="13">
        <f>(C269+C274+C279+C283+C287+C291)</f>
        <v>58</v>
      </c>
      <c r="D267" s="11">
        <f>(D269+D274+D279+D283+D287+D291)</f>
        <v>51</v>
      </c>
      <c r="E267" s="11">
        <f>(E269+E274+E279+E283+E287+E291)</f>
        <v>7</v>
      </c>
    </row>
    <row r="268" spans="1:5" ht="15.5" x14ac:dyDescent="0.35">
      <c r="A268" s="14"/>
      <c r="B268" s="8"/>
      <c r="C268" s="15"/>
      <c r="D268" s="14"/>
      <c r="E268" s="14"/>
    </row>
    <row r="269" spans="1:5" ht="15.5" x14ac:dyDescent="0.35">
      <c r="A269" s="3" t="s">
        <v>151</v>
      </c>
      <c r="B269" s="8"/>
      <c r="C269" s="15">
        <f>SUM(C270:C273)</f>
        <v>14</v>
      </c>
      <c r="D269" s="14">
        <f>SUM(D270:D273)</f>
        <v>13</v>
      </c>
      <c r="E269" s="14">
        <f>SUM(E270:E273)</f>
        <v>1</v>
      </c>
    </row>
    <row r="270" spans="1:5" ht="15.5" x14ac:dyDescent="0.35">
      <c r="A270" s="3"/>
      <c r="B270" s="8" t="s">
        <v>152</v>
      </c>
      <c r="C270" s="16">
        <f>SUM(D270:E270)</f>
        <v>8</v>
      </c>
      <c r="D270" s="17">
        <v>7</v>
      </c>
      <c r="E270" s="18">
        <v>1</v>
      </c>
    </row>
    <row r="271" spans="1:5" ht="15.5" x14ac:dyDescent="0.35">
      <c r="A271" s="3"/>
      <c r="B271" s="8" t="s">
        <v>153</v>
      </c>
      <c r="C271" s="16">
        <f>SUM(D271:E271)</f>
        <v>2</v>
      </c>
      <c r="D271" s="17">
        <v>2</v>
      </c>
      <c r="E271" s="18" t="s">
        <v>24</v>
      </c>
    </row>
    <row r="272" spans="1:5" ht="15.5" x14ac:dyDescent="0.35">
      <c r="A272" s="3"/>
      <c r="B272" s="8" t="s">
        <v>154</v>
      </c>
      <c r="C272" s="16">
        <f>SUM(D272:E272)</f>
        <v>1</v>
      </c>
      <c r="D272" s="17">
        <v>1</v>
      </c>
      <c r="E272" s="18" t="s">
        <v>24</v>
      </c>
    </row>
    <row r="273" spans="1:5" ht="15.5" x14ac:dyDescent="0.35">
      <c r="A273" s="3"/>
      <c r="B273" s="8" t="s">
        <v>376</v>
      </c>
      <c r="C273" s="16">
        <f>SUM(D273:E273)</f>
        <v>3</v>
      </c>
      <c r="D273" s="17">
        <v>3</v>
      </c>
      <c r="E273" s="18" t="s">
        <v>24</v>
      </c>
    </row>
    <row r="274" spans="1:5" ht="15.5" x14ac:dyDescent="0.35">
      <c r="A274" s="3" t="s">
        <v>155</v>
      </c>
      <c r="B274" s="8"/>
      <c r="C274" s="15">
        <f>SUM(C275:C278)</f>
        <v>14</v>
      </c>
      <c r="D274" s="14">
        <f>SUM(D275:D278)</f>
        <v>13</v>
      </c>
      <c r="E274" s="14">
        <f>SUM(E275:E278)</f>
        <v>1</v>
      </c>
    </row>
    <row r="275" spans="1:5" ht="15.5" x14ac:dyDescent="0.35">
      <c r="A275" s="3"/>
      <c r="B275" s="8" t="s">
        <v>157</v>
      </c>
      <c r="C275" s="16">
        <f>SUM(D275:E275)</f>
        <v>5</v>
      </c>
      <c r="D275" s="17">
        <v>5</v>
      </c>
      <c r="E275" s="17" t="s">
        <v>24</v>
      </c>
    </row>
    <row r="276" spans="1:5" ht="15.5" x14ac:dyDescent="0.35">
      <c r="A276" s="3"/>
      <c r="B276" s="8" t="s">
        <v>156</v>
      </c>
      <c r="C276" s="16">
        <f>SUM(D276:E276)</f>
        <v>5</v>
      </c>
      <c r="D276" s="17">
        <v>5</v>
      </c>
      <c r="E276" s="18" t="s">
        <v>24</v>
      </c>
    </row>
    <row r="277" spans="1:5" ht="15.5" x14ac:dyDescent="0.35">
      <c r="A277" s="3"/>
      <c r="B277" s="8" t="s">
        <v>342</v>
      </c>
      <c r="C277" s="16">
        <f t="shared" ref="C277:C278" si="36">SUM(D277:E277)</f>
        <v>2</v>
      </c>
      <c r="D277" s="17">
        <v>2</v>
      </c>
      <c r="E277" s="18" t="s">
        <v>24</v>
      </c>
    </row>
    <row r="278" spans="1:5" ht="15.5" x14ac:dyDescent="0.35">
      <c r="A278" s="3"/>
      <c r="B278" s="8" t="s">
        <v>343</v>
      </c>
      <c r="C278" s="16">
        <f t="shared" si="36"/>
        <v>2</v>
      </c>
      <c r="D278" s="17">
        <v>1</v>
      </c>
      <c r="E278" s="17">
        <v>1</v>
      </c>
    </row>
    <row r="279" spans="1:5" ht="15.5" x14ac:dyDescent="0.35">
      <c r="A279" s="3" t="s">
        <v>158</v>
      </c>
      <c r="B279" s="8"/>
      <c r="C279" s="15">
        <f>SUM(C280:C282)</f>
        <v>7</v>
      </c>
      <c r="D279" s="14">
        <f>SUM(D280:D282)</f>
        <v>6</v>
      </c>
      <c r="E279" s="14">
        <f>SUM(E280:E282)</f>
        <v>1</v>
      </c>
    </row>
    <row r="280" spans="1:5" ht="15.5" x14ac:dyDescent="0.35">
      <c r="A280" s="3"/>
      <c r="B280" s="8" t="s">
        <v>472</v>
      </c>
      <c r="C280" s="16">
        <f>SUM(D280:E280)</f>
        <v>1</v>
      </c>
      <c r="D280" s="17">
        <v>1</v>
      </c>
      <c r="E280" s="17" t="s">
        <v>24</v>
      </c>
    </row>
    <row r="281" spans="1:5" ht="15.5" x14ac:dyDescent="0.35">
      <c r="A281" s="3"/>
      <c r="B281" s="8" t="s">
        <v>353</v>
      </c>
      <c r="C281" s="16">
        <f>SUM(D281:E281)</f>
        <v>1</v>
      </c>
      <c r="D281" s="17">
        <v>1</v>
      </c>
      <c r="E281" s="18" t="s">
        <v>24</v>
      </c>
    </row>
    <row r="282" spans="1:5" ht="15.5" x14ac:dyDescent="0.35">
      <c r="A282" s="3"/>
      <c r="B282" s="8" t="s">
        <v>158</v>
      </c>
      <c r="C282" s="16">
        <f>SUM(D282:E282)</f>
        <v>5</v>
      </c>
      <c r="D282" s="17">
        <v>4</v>
      </c>
      <c r="E282" s="18">
        <v>1</v>
      </c>
    </row>
    <row r="283" spans="1:5" ht="15.5" x14ac:dyDescent="0.35">
      <c r="A283" s="3" t="s">
        <v>159</v>
      </c>
      <c r="B283" s="8"/>
      <c r="C283" s="15">
        <f>SUM(C284:C286)</f>
        <v>8</v>
      </c>
      <c r="D283" s="14">
        <f>SUM(D284:D286)</f>
        <v>7</v>
      </c>
      <c r="E283" s="14">
        <f>SUM(E284:E286)</f>
        <v>1</v>
      </c>
    </row>
    <row r="284" spans="1:5" ht="15.5" x14ac:dyDescent="0.35">
      <c r="A284" s="3"/>
      <c r="B284" s="8" t="s">
        <v>377</v>
      </c>
      <c r="C284" s="16">
        <f>SUM(D284:E284)</f>
        <v>1</v>
      </c>
      <c r="D284" s="17">
        <v>1</v>
      </c>
      <c r="E284" s="18" t="s">
        <v>24</v>
      </c>
    </row>
    <row r="285" spans="1:5" ht="15.5" x14ac:dyDescent="0.35">
      <c r="A285" s="3"/>
      <c r="B285" s="8" t="s">
        <v>160</v>
      </c>
      <c r="C285" s="16">
        <f>SUM(D285:E285)</f>
        <v>3</v>
      </c>
      <c r="D285" s="17">
        <v>2</v>
      </c>
      <c r="E285" s="18">
        <v>1</v>
      </c>
    </row>
    <row r="286" spans="1:5" ht="15.5" x14ac:dyDescent="0.35">
      <c r="A286" s="3"/>
      <c r="B286" s="8" t="s">
        <v>354</v>
      </c>
      <c r="C286" s="16">
        <f>SUM(D286:E286)</f>
        <v>4</v>
      </c>
      <c r="D286" s="17">
        <v>4</v>
      </c>
      <c r="E286" s="18" t="s">
        <v>24</v>
      </c>
    </row>
    <row r="287" spans="1:5" ht="15.5" x14ac:dyDescent="0.35">
      <c r="A287" s="3" t="s">
        <v>161</v>
      </c>
      <c r="B287" s="8"/>
      <c r="C287" s="15">
        <f>SUM(C288:C290)</f>
        <v>10</v>
      </c>
      <c r="D287" s="14">
        <f t="shared" ref="D287:E287" si="37">SUM(D288:D290)</f>
        <v>9</v>
      </c>
      <c r="E287" s="14">
        <f t="shared" si="37"/>
        <v>1</v>
      </c>
    </row>
    <row r="288" spans="1:5" ht="15.5" x14ac:dyDescent="0.35">
      <c r="A288" s="3"/>
      <c r="B288" s="8" t="s">
        <v>162</v>
      </c>
      <c r="C288" s="16">
        <f>SUM(D288:E288)</f>
        <v>6</v>
      </c>
      <c r="D288" s="17">
        <v>6</v>
      </c>
      <c r="E288" s="18" t="s">
        <v>24</v>
      </c>
    </row>
    <row r="289" spans="1:5" ht="15.5" x14ac:dyDescent="0.35">
      <c r="A289" s="3"/>
      <c r="B289" s="8" t="s">
        <v>378</v>
      </c>
      <c r="C289" s="16">
        <f t="shared" ref="C289:C290" si="38">SUM(D289:E289)</f>
        <v>2</v>
      </c>
      <c r="D289" s="17">
        <v>1</v>
      </c>
      <c r="E289" s="18">
        <v>1</v>
      </c>
    </row>
    <row r="290" spans="1:5" ht="15.5" x14ac:dyDescent="0.35">
      <c r="A290" s="3"/>
      <c r="B290" s="8" t="s">
        <v>161</v>
      </c>
      <c r="C290" s="16">
        <f t="shared" si="38"/>
        <v>2</v>
      </c>
      <c r="D290" s="17">
        <v>2</v>
      </c>
      <c r="E290" s="18" t="s">
        <v>24</v>
      </c>
    </row>
    <row r="291" spans="1:5" ht="15.5" x14ac:dyDescent="0.35">
      <c r="A291" s="3" t="s">
        <v>163</v>
      </c>
      <c r="B291" s="8"/>
      <c r="C291" s="15">
        <f>SUM(C292:C293)</f>
        <v>5</v>
      </c>
      <c r="D291" s="14">
        <f>SUM(D292:D293)</f>
        <v>3</v>
      </c>
      <c r="E291" s="14">
        <f>SUM(E292:E293)</f>
        <v>2</v>
      </c>
    </row>
    <row r="292" spans="1:5" ht="15.5" x14ac:dyDescent="0.35">
      <c r="A292" s="3"/>
      <c r="B292" s="8" t="s">
        <v>163</v>
      </c>
      <c r="C292" s="16">
        <f>SUM(D292:E292)</f>
        <v>2</v>
      </c>
      <c r="D292" s="17">
        <v>1</v>
      </c>
      <c r="E292" s="18">
        <v>1</v>
      </c>
    </row>
    <row r="293" spans="1:5" ht="15.5" x14ac:dyDescent="0.35">
      <c r="A293" s="3"/>
      <c r="B293" s="8" t="s">
        <v>355</v>
      </c>
      <c r="C293" s="16">
        <f t="shared" ref="C293" si="39">SUM(D293:E293)</f>
        <v>3</v>
      </c>
      <c r="D293" s="18">
        <v>2</v>
      </c>
      <c r="E293" s="17">
        <v>1</v>
      </c>
    </row>
    <row r="294" spans="1:5" ht="16" thickBot="1" x14ac:dyDescent="0.4">
      <c r="A294" s="24"/>
      <c r="B294" s="25"/>
      <c r="C294" s="26"/>
      <c r="D294" s="27"/>
      <c r="E294" s="27"/>
    </row>
    <row r="295" spans="1:5" ht="15.5" x14ac:dyDescent="0.35">
      <c r="A295" s="28" t="s">
        <v>164</v>
      </c>
      <c r="B295" s="3"/>
      <c r="C295" s="3"/>
      <c r="D295" s="3"/>
      <c r="E295" s="3"/>
    </row>
  </sheetData>
  <mergeCells count="8">
    <mergeCell ref="A3:E3"/>
    <mergeCell ref="A4:E4"/>
    <mergeCell ref="A6:A9"/>
    <mergeCell ref="B6:B9"/>
    <mergeCell ref="C6:C9"/>
    <mergeCell ref="D6:E7"/>
    <mergeCell ref="D8:D9"/>
    <mergeCell ref="E8: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44AA-D2A1-40BB-8D44-A9EF1C35CCD1}">
  <dimension ref="A1:F295"/>
  <sheetViews>
    <sheetView zoomScale="80" zoomScaleNormal="80" workbookViewId="0">
      <pane ySplit="10" topLeftCell="A11" activePane="bottomLeft" state="frozen"/>
      <selection activeCell="A5" sqref="A5"/>
      <selection pane="bottomLeft" activeCell="D12" sqref="D12"/>
    </sheetView>
  </sheetViews>
  <sheetFormatPr baseColWidth="10" defaultColWidth="0" defaultRowHeight="12.5" zeroHeight="1" x14ac:dyDescent="0.25"/>
  <cols>
    <col min="1" max="1" width="30.7265625" customWidth="1"/>
    <col min="2" max="2" width="25.1796875" bestFit="1" customWidth="1"/>
    <col min="3" max="5" width="20.54296875" style="217" customWidth="1"/>
    <col min="6" max="6" width="0" hidden="1" customWidth="1"/>
    <col min="7" max="16384" width="10.81640625" hidden="1"/>
  </cols>
  <sheetData>
    <row r="1" spans="1:5" ht="15.5" x14ac:dyDescent="0.25">
      <c r="A1" s="1" t="s">
        <v>165</v>
      </c>
      <c r="B1" s="2"/>
      <c r="C1" s="110"/>
      <c r="D1" s="110"/>
      <c r="E1" s="110"/>
    </row>
    <row r="2" spans="1:5" ht="15.5" x14ac:dyDescent="0.25">
      <c r="A2" s="1"/>
      <c r="B2" s="2"/>
      <c r="C2" s="110"/>
      <c r="D2" s="110"/>
      <c r="E2" s="110"/>
    </row>
    <row r="3" spans="1:5" ht="15" x14ac:dyDescent="0.3">
      <c r="A3" s="255" t="s">
        <v>3</v>
      </c>
      <c r="B3" s="255"/>
      <c r="C3" s="255"/>
      <c r="D3" s="255"/>
      <c r="E3" s="255"/>
    </row>
    <row r="4" spans="1:5" ht="15" x14ac:dyDescent="0.3">
      <c r="A4" s="255" t="s">
        <v>414</v>
      </c>
      <c r="B4" s="255"/>
      <c r="C4" s="255"/>
      <c r="D4" s="255"/>
      <c r="E4" s="255"/>
    </row>
    <row r="5" spans="1:5" ht="16" thickBot="1" x14ac:dyDescent="0.3">
      <c r="A5" s="2"/>
      <c r="B5" s="2"/>
      <c r="C5" s="110"/>
      <c r="D5" s="110"/>
      <c r="E5" s="110"/>
    </row>
    <row r="6" spans="1:5" ht="15.5" thickBot="1" x14ac:dyDescent="0.3">
      <c r="A6" s="256" t="s">
        <v>18</v>
      </c>
      <c r="B6" s="257" t="s">
        <v>19</v>
      </c>
      <c r="C6" s="260" t="s">
        <v>20</v>
      </c>
      <c r="D6" s="263" t="s">
        <v>166</v>
      </c>
      <c r="E6" s="264"/>
    </row>
    <row r="7" spans="1:5" ht="21.65" customHeight="1" x14ac:dyDescent="0.25">
      <c r="A7" s="242"/>
      <c r="B7" s="258"/>
      <c r="C7" s="261"/>
      <c r="D7" s="265" t="s">
        <v>167</v>
      </c>
      <c r="E7" s="253" t="s">
        <v>380</v>
      </c>
    </row>
    <row r="8" spans="1:5" ht="21.65" customHeight="1" thickBot="1" x14ac:dyDescent="0.3">
      <c r="A8" s="243"/>
      <c r="B8" s="259"/>
      <c r="C8" s="262"/>
      <c r="D8" s="266"/>
      <c r="E8" s="254"/>
    </row>
    <row r="9" spans="1:5" ht="15.5" x14ac:dyDescent="0.25">
      <c r="A9" s="2"/>
      <c r="B9" s="29"/>
      <c r="C9" s="215"/>
      <c r="D9" s="43"/>
      <c r="E9" s="43"/>
    </row>
    <row r="10" spans="1:5" ht="15.5" x14ac:dyDescent="0.35">
      <c r="A10" s="7" t="s">
        <v>20</v>
      </c>
      <c r="B10" s="8"/>
      <c r="C10" s="9">
        <f>(C12+C80+C141+C165+C191+C223+C266)</f>
        <v>472</v>
      </c>
      <c r="D10" s="10">
        <f>(D12+D80+D141+D165+D191+D223+D266)</f>
        <v>468</v>
      </c>
      <c r="E10" s="10">
        <f>(E12+E80+E141+E165+E191+E223+E266)</f>
        <v>4</v>
      </c>
    </row>
    <row r="11" spans="1:5" ht="15.5" x14ac:dyDescent="0.35">
      <c r="A11" s="7"/>
      <c r="B11" s="8"/>
      <c r="C11" s="9"/>
      <c r="D11" s="10"/>
      <c r="E11" s="10"/>
    </row>
    <row r="12" spans="1:5" ht="15.5" x14ac:dyDescent="0.35">
      <c r="A12" s="11" t="s">
        <v>22</v>
      </c>
      <c r="B12" s="12"/>
      <c r="C12" s="13">
        <f>(C14+C27+C29+C37+C39+C41+C47+C52+C55+C57+C61+C63+C70+C73+C75+C77)</f>
        <v>108</v>
      </c>
      <c r="D12" s="11">
        <f>(D14+D27+D29+D37+D39+D41+D47+D52+D55+D57+D61+D63+D70+D73+D75+D77)</f>
        <v>105</v>
      </c>
      <c r="E12" s="11">
        <f>(E14+E27+E29+E37+E39+E41+E47+E52+E55+E57+E61+E63+E70+E73+E75+E77)</f>
        <v>3</v>
      </c>
    </row>
    <row r="13" spans="1:5" ht="15.5" x14ac:dyDescent="0.35">
      <c r="A13" s="14"/>
      <c r="B13" s="8"/>
      <c r="C13" s="15"/>
      <c r="D13" s="14"/>
      <c r="E13" s="14"/>
    </row>
    <row r="14" spans="1:5" ht="15.5" x14ac:dyDescent="0.35">
      <c r="A14" s="3" t="s">
        <v>23</v>
      </c>
      <c r="B14" s="8"/>
      <c r="C14" s="15">
        <f>SUM(C15:C26)</f>
        <v>31</v>
      </c>
      <c r="D14" s="14">
        <f>SUM(D15:D26)</f>
        <v>30</v>
      </c>
      <c r="E14" s="14">
        <f>SUM(E15:E26)</f>
        <v>1</v>
      </c>
    </row>
    <row r="15" spans="1:5" ht="15.5" x14ac:dyDescent="0.35">
      <c r="A15" s="3"/>
      <c r="B15" s="8" t="s">
        <v>430</v>
      </c>
      <c r="C15" s="16">
        <f>SUM(D15:E15)</f>
        <v>1</v>
      </c>
      <c r="D15" s="17" t="s">
        <v>24</v>
      </c>
      <c r="E15" s="18">
        <v>1</v>
      </c>
    </row>
    <row r="16" spans="1:5" ht="15.5" x14ac:dyDescent="0.35">
      <c r="A16" s="3"/>
      <c r="B16" s="8" t="s">
        <v>25</v>
      </c>
      <c r="C16" s="16">
        <f t="shared" ref="C16:C28" si="0">SUM(D16:E16)</f>
        <v>1</v>
      </c>
      <c r="D16" s="17">
        <v>1</v>
      </c>
      <c r="E16" s="18" t="s">
        <v>24</v>
      </c>
    </row>
    <row r="17" spans="1:5" ht="15.5" x14ac:dyDescent="0.35">
      <c r="A17" s="3"/>
      <c r="B17" s="8" t="s">
        <v>30</v>
      </c>
      <c r="C17" s="16">
        <f t="shared" si="0"/>
        <v>3</v>
      </c>
      <c r="D17" s="17">
        <v>3</v>
      </c>
      <c r="E17" s="18" t="s">
        <v>24</v>
      </c>
    </row>
    <row r="18" spans="1:5" ht="15.5" x14ac:dyDescent="0.35">
      <c r="A18" s="3"/>
      <c r="B18" s="8" t="s">
        <v>26</v>
      </c>
      <c r="C18" s="16">
        <f t="shared" si="0"/>
        <v>3</v>
      </c>
      <c r="D18" s="17">
        <v>3</v>
      </c>
      <c r="E18" s="17" t="s">
        <v>24</v>
      </c>
    </row>
    <row r="19" spans="1:5" ht="15.5" x14ac:dyDescent="0.35">
      <c r="A19" s="3"/>
      <c r="B19" s="8" t="s">
        <v>443</v>
      </c>
      <c r="C19" s="16">
        <f t="shared" si="0"/>
        <v>4</v>
      </c>
      <c r="D19" s="17">
        <v>4</v>
      </c>
      <c r="E19" s="17" t="s">
        <v>24</v>
      </c>
    </row>
    <row r="20" spans="1:5" ht="15.5" x14ac:dyDescent="0.35">
      <c r="A20" s="3"/>
      <c r="B20" s="8" t="s">
        <v>444</v>
      </c>
      <c r="C20" s="16">
        <f t="shared" si="0"/>
        <v>1</v>
      </c>
      <c r="D20" s="17">
        <v>1</v>
      </c>
      <c r="E20" s="17" t="s">
        <v>24</v>
      </c>
    </row>
    <row r="21" spans="1:5" ht="15.5" x14ac:dyDescent="0.35">
      <c r="A21" s="3"/>
      <c r="B21" s="8" t="s">
        <v>29</v>
      </c>
      <c r="C21" s="16">
        <f t="shared" si="0"/>
        <v>4</v>
      </c>
      <c r="D21" s="17">
        <v>4</v>
      </c>
      <c r="E21" s="17" t="s">
        <v>24</v>
      </c>
    </row>
    <row r="22" spans="1:5" ht="15.5" x14ac:dyDescent="0.35">
      <c r="A22" s="3"/>
      <c r="B22" s="8" t="s">
        <v>431</v>
      </c>
      <c r="C22" s="16">
        <f t="shared" si="0"/>
        <v>1</v>
      </c>
      <c r="D22" s="17">
        <v>1</v>
      </c>
      <c r="E22" s="17" t="s">
        <v>24</v>
      </c>
    </row>
    <row r="23" spans="1:5" ht="15.5" x14ac:dyDescent="0.35">
      <c r="A23" s="3"/>
      <c r="B23" s="8" t="s">
        <v>31</v>
      </c>
      <c r="C23" s="16">
        <f t="shared" si="0"/>
        <v>5</v>
      </c>
      <c r="D23" s="17">
        <v>5</v>
      </c>
      <c r="E23" s="17" t="s">
        <v>24</v>
      </c>
    </row>
    <row r="24" spans="1:5" ht="15.5" x14ac:dyDescent="0.35">
      <c r="A24" s="3"/>
      <c r="B24" s="8" t="s">
        <v>28</v>
      </c>
      <c r="C24" s="16">
        <f t="shared" si="0"/>
        <v>5</v>
      </c>
      <c r="D24" s="17">
        <v>5</v>
      </c>
      <c r="E24" s="17" t="s">
        <v>24</v>
      </c>
    </row>
    <row r="25" spans="1:5" ht="15.5" x14ac:dyDescent="0.35">
      <c r="A25" s="3"/>
      <c r="B25" s="8" t="s">
        <v>27</v>
      </c>
      <c r="C25" s="16">
        <f t="shared" si="0"/>
        <v>1</v>
      </c>
      <c r="D25" s="17">
        <v>1</v>
      </c>
      <c r="E25" s="17" t="s">
        <v>24</v>
      </c>
    </row>
    <row r="26" spans="1:5" ht="15.5" x14ac:dyDescent="0.35">
      <c r="A26" s="3"/>
      <c r="B26" s="8" t="s">
        <v>32</v>
      </c>
      <c r="C26" s="16">
        <f t="shared" si="0"/>
        <v>2</v>
      </c>
      <c r="D26" s="17">
        <v>2</v>
      </c>
      <c r="E26" s="17" t="s">
        <v>24</v>
      </c>
    </row>
    <row r="27" spans="1:5" ht="15.5" x14ac:dyDescent="0.35">
      <c r="A27" s="3" t="s">
        <v>33</v>
      </c>
      <c r="B27" s="8"/>
      <c r="C27" s="15">
        <f>SUM(C28:C28)</f>
        <v>3</v>
      </c>
      <c r="D27" s="14">
        <f t="shared" ref="D27" si="1">SUM(D28:D28)</f>
        <v>3</v>
      </c>
      <c r="E27" s="14">
        <f>SUM(E28:E28)</f>
        <v>0</v>
      </c>
    </row>
    <row r="28" spans="1:5" ht="15.5" x14ac:dyDescent="0.35">
      <c r="A28" s="3"/>
      <c r="B28" s="8" t="s">
        <v>34</v>
      </c>
      <c r="C28" s="16">
        <f t="shared" si="0"/>
        <v>3</v>
      </c>
      <c r="D28" s="17">
        <v>3</v>
      </c>
      <c r="E28" s="17" t="s">
        <v>24</v>
      </c>
    </row>
    <row r="29" spans="1:5" ht="15.5" x14ac:dyDescent="0.35">
      <c r="A29" s="3" t="s">
        <v>35</v>
      </c>
      <c r="B29" s="8"/>
      <c r="C29" s="15">
        <f>SUM(C30:C36)</f>
        <v>13</v>
      </c>
      <c r="D29" s="14">
        <f>SUM(D30:D36)</f>
        <v>13</v>
      </c>
      <c r="E29" s="14">
        <f>SUM(E30:E36)</f>
        <v>0</v>
      </c>
    </row>
    <row r="30" spans="1:5" ht="15.5" x14ac:dyDescent="0.35">
      <c r="A30" s="3"/>
      <c r="B30" s="8" t="s">
        <v>35</v>
      </c>
      <c r="C30" s="16">
        <f t="shared" ref="C30:C62" si="2">SUM(D30:E30)</f>
        <v>2</v>
      </c>
      <c r="D30" s="17">
        <v>2</v>
      </c>
      <c r="E30" s="18" t="s">
        <v>24</v>
      </c>
    </row>
    <row r="31" spans="1:5" ht="15.5" x14ac:dyDescent="0.35">
      <c r="A31" s="3"/>
      <c r="B31" s="8" t="s">
        <v>360</v>
      </c>
      <c r="C31" s="16">
        <f t="shared" si="2"/>
        <v>1</v>
      </c>
      <c r="D31" s="17">
        <v>1</v>
      </c>
      <c r="E31" s="18" t="s">
        <v>24</v>
      </c>
    </row>
    <row r="32" spans="1:5" ht="15.5" x14ac:dyDescent="0.35">
      <c r="A32" s="3"/>
      <c r="B32" s="8" t="s">
        <v>432</v>
      </c>
      <c r="C32" s="16">
        <f t="shared" si="2"/>
        <v>1</v>
      </c>
      <c r="D32" s="17">
        <v>1</v>
      </c>
      <c r="E32" s="18" t="s">
        <v>24</v>
      </c>
    </row>
    <row r="33" spans="1:5" ht="15.5" x14ac:dyDescent="0.35">
      <c r="A33" s="3"/>
      <c r="B33" s="8" t="s">
        <v>61</v>
      </c>
      <c r="C33" s="16">
        <f t="shared" si="2"/>
        <v>3</v>
      </c>
      <c r="D33" s="17">
        <v>3</v>
      </c>
      <c r="E33" s="18" t="s">
        <v>24</v>
      </c>
    </row>
    <row r="34" spans="1:5" ht="15.5" x14ac:dyDescent="0.35">
      <c r="A34" s="3"/>
      <c r="B34" s="8" t="s">
        <v>359</v>
      </c>
      <c r="C34" s="16">
        <f t="shared" si="2"/>
        <v>2</v>
      </c>
      <c r="D34" s="17">
        <v>2</v>
      </c>
      <c r="E34" s="18" t="s">
        <v>24</v>
      </c>
    </row>
    <row r="35" spans="1:5" ht="15.5" x14ac:dyDescent="0.35">
      <c r="A35" s="3"/>
      <c r="B35" s="8" t="s">
        <v>433</v>
      </c>
      <c r="C35" s="16">
        <f t="shared" si="2"/>
        <v>3</v>
      </c>
      <c r="D35" s="17">
        <v>3</v>
      </c>
      <c r="E35" s="18" t="s">
        <v>24</v>
      </c>
    </row>
    <row r="36" spans="1:5" ht="15.5" x14ac:dyDescent="0.35">
      <c r="A36" s="3"/>
      <c r="B36" s="8" t="s">
        <v>336</v>
      </c>
      <c r="C36" s="16">
        <f t="shared" si="2"/>
        <v>1</v>
      </c>
      <c r="D36" s="17">
        <v>1</v>
      </c>
      <c r="E36" s="18" t="s">
        <v>24</v>
      </c>
    </row>
    <row r="37" spans="1:5" ht="15.5" x14ac:dyDescent="0.35">
      <c r="A37" s="3" t="s">
        <v>36</v>
      </c>
      <c r="B37" s="8"/>
      <c r="C37" s="15">
        <f>SUM(C38:C38)</f>
        <v>1</v>
      </c>
      <c r="D37" s="14">
        <f>SUM(D38:D38)</f>
        <v>1</v>
      </c>
      <c r="E37" s="14">
        <f>SUM(E38:E38)</f>
        <v>0</v>
      </c>
    </row>
    <row r="38" spans="1:5" ht="15.5" x14ac:dyDescent="0.35">
      <c r="A38" s="3"/>
      <c r="B38" s="8" t="s">
        <v>36</v>
      </c>
      <c r="C38" s="16">
        <f t="shared" si="2"/>
        <v>1</v>
      </c>
      <c r="D38" s="17">
        <v>1</v>
      </c>
      <c r="E38" s="18" t="s">
        <v>24</v>
      </c>
    </row>
    <row r="39" spans="1:5" ht="15.5" x14ac:dyDescent="0.35">
      <c r="A39" s="3" t="s">
        <v>37</v>
      </c>
      <c r="B39" s="8"/>
      <c r="C39" s="15">
        <f>SUM(C40:C40)</f>
        <v>2</v>
      </c>
      <c r="D39" s="14">
        <f>SUM(D40:D40)</f>
        <v>2</v>
      </c>
      <c r="E39" s="14">
        <f>SUM(E40:E40)</f>
        <v>0</v>
      </c>
    </row>
    <row r="40" spans="1:5" ht="15.5" x14ac:dyDescent="0.35">
      <c r="A40" s="3"/>
      <c r="B40" s="8" t="s">
        <v>38</v>
      </c>
      <c r="C40" s="16">
        <f t="shared" si="2"/>
        <v>2</v>
      </c>
      <c r="D40" s="17">
        <v>2</v>
      </c>
      <c r="E40" s="18" t="s">
        <v>24</v>
      </c>
    </row>
    <row r="41" spans="1:5" ht="15.5" x14ac:dyDescent="0.35">
      <c r="A41" s="3" t="s">
        <v>39</v>
      </c>
      <c r="B41" s="8"/>
      <c r="C41" s="15">
        <f>SUM(C42:C46)</f>
        <v>12</v>
      </c>
      <c r="D41" s="14">
        <f>SUM(D42:D46)</f>
        <v>12</v>
      </c>
      <c r="E41" s="14">
        <f>SUM(E42:E46)</f>
        <v>0</v>
      </c>
    </row>
    <row r="42" spans="1:5" ht="15.5" x14ac:dyDescent="0.35">
      <c r="A42" s="3"/>
      <c r="B42" s="8" t="s">
        <v>41</v>
      </c>
      <c r="C42" s="16">
        <f t="shared" si="2"/>
        <v>5</v>
      </c>
      <c r="D42" s="17">
        <v>5</v>
      </c>
      <c r="E42" s="18" t="s">
        <v>24</v>
      </c>
    </row>
    <row r="43" spans="1:5" ht="15.5" x14ac:dyDescent="0.35">
      <c r="A43" s="3"/>
      <c r="B43" s="8" t="s">
        <v>40</v>
      </c>
      <c r="C43" s="16">
        <f t="shared" si="2"/>
        <v>2</v>
      </c>
      <c r="D43" s="17">
        <v>2</v>
      </c>
      <c r="E43" s="18" t="s">
        <v>24</v>
      </c>
    </row>
    <row r="44" spans="1:5" ht="15.5" x14ac:dyDescent="0.35">
      <c r="A44" s="3"/>
      <c r="B44" s="8" t="s">
        <v>434</v>
      </c>
      <c r="C44" s="16">
        <f t="shared" si="2"/>
        <v>2</v>
      </c>
      <c r="D44" s="17">
        <v>2</v>
      </c>
      <c r="E44" s="18" t="s">
        <v>24</v>
      </c>
    </row>
    <row r="45" spans="1:5" ht="15.5" x14ac:dyDescent="0.35">
      <c r="A45" s="3"/>
      <c r="B45" s="8" t="s">
        <v>435</v>
      </c>
      <c r="C45" s="16">
        <f t="shared" si="2"/>
        <v>1</v>
      </c>
      <c r="D45" s="17">
        <v>1</v>
      </c>
      <c r="E45" s="18" t="s">
        <v>24</v>
      </c>
    </row>
    <row r="46" spans="1:5" ht="15.5" x14ac:dyDescent="0.35">
      <c r="A46" s="3"/>
      <c r="B46" s="8" t="s">
        <v>436</v>
      </c>
      <c r="C46" s="16">
        <f t="shared" si="2"/>
        <v>2</v>
      </c>
      <c r="D46" s="17">
        <v>2</v>
      </c>
      <c r="E46" s="18" t="s">
        <v>24</v>
      </c>
    </row>
    <row r="47" spans="1:5" ht="15.5" x14ac:dyDescent="0.35">
      <c r="A47" s="3" t="s">
        <v>43</v>
      </c>
      <c r="B47" s="8"/>
      <c r="C47" s="15">
        <f>SUM(C48:C51)</f>
        <v>7</v>
      </c>
      <c r="D47" s="14">
        <f t="shared" ref="D47:E47" si="3">SUM(D48:D51)</f>
        <v>7</v>
      </c>
      <c r="E47" s="14">
        <f t="shared" si="3"/>
        <v>0</v>
      </c>
    </row>
    <row r="48" spans="1:5" ht="15.5" x14ac:dyDescent="0.35">
      <c r="A48" s="3"/>
      <c r="B48" s="8" t="s">
        <v>44</v>
      </c>
      <c r="C48" s="16">
        <f t="shared" si="2"/>
        <v>2</v>
      </c>
      <c r="D48" s="17">
        <v>2</v>
      </c>
      <c r="E48" s="17" t="s">
        <v>24</v>
      </c>
    </row>
    <row r="49" spans="1:5" ht="15.5" x14ac:dyDescent="0.35">
      <c r="A49" s="3"/>
      <c r="B49" s="8" t="s">
        <v>437</v>
      </c>
      <c r="C49" s="16">
        <f t="shared" si="2"/>
        <v>2</v>
      </c>
      <c r="D49" s="17">
        <v>2</v>
      </c>
      <c r="E49" s="17" t="s">
        <v>24</v>
      </c>
    </row>
    <row r="50" spans="1:5" ht="15.5" x14ac:dyDescent="0.35">
      <c r="A50" s="3"/>
      <c r="B50" s="8" t="s">
        <v>43</v>
      </c>
      <c r="C50" s="16">
        <f t="shared" si="2"/>
        <v>2</v>
      </c>
      <c r="D50" s="17">
        <v>2</v>
      </c>
      <c r="E50" s="17" t="s">
        <v>24</v>
      </c>
    </row>
    <row r="51" spans="1:5" ht="15.5" x14ac:dyDescent="0.35">
      <c r="A51" s="3"/>
      <c r="B51" s="8" t="s">
        <v>28</v>
      </c>
      <c r="C51" s="16">
        <f t="shared" si="2"/>
        <v>1</v>
      </c>
      <c r="D51" s="17">
        <v>1</v>
      </c>
      <c r="E51" s="17" t="s">
        <v>24</v>
      </c>
    </row>
    <row r="52" spans="1:5" ht="15.5" x14ac:dyDescent="0.35">
      <c r="A52" s="3" t="s">
        <v>45</v>
      </c>
      <c r="B52" s="8"/>
      <c r="C52" s="15">
        <f>SUM(C53:C54)</f>
        <v>2</v>
      </c>
      <c r="D52" s="14">
        <f>SUM(D53:D54)</f>
        <v>2</v>
      </c>
      <c r="E52" s="14">
        <f>SUM(E53:E54)</f>
        <v>0</v>
      </c>
    </row>
    <row r="53" spans="1:5" ht="15.5" x14ac:dyDescent="0.35">
      <c r="A53" s="3"/>
      <c r="B53" s="8" t="s">
        <v>338</v>
      </c>
      <c r="C53" s="16">
        <f t="shared" si="2"/>
        <v>1</v>
      </c>
      <c r="D53" s="17">
        <v>1</v>
      </c>
      <c r="E53" s="17" t="s">
        <v>24</v>
      </c>
    </row>
    <row r="54" spans="1:5" ht="15.5" x14ac:dyDescent="0.35">
      <c r="A54" s="3"/>
      <c r="B54" s="8" t="s">
        <v>64</v>
      </c>
      <c r="C54" s="16">
        <f t="shared" si="2"/>
        <v>1</v>
      </c>
      <c r="D54" s="17">
        <v>1</v>
      </c>
      <c r="E54" s="17" t="s">
        <v>24</v>
      </c>
    </row>
    <row r="55" spans="1:5" ht="15.5" x14ac:dyDescent="0.35">
      <c r="A55" s="3" t="s">
        <v>47</v>
      </c>
      <c r="B55" s="8"/>
      <c r="C55" s="15">
        <f>SUM(C56:C56)</f>
        <v>1</v>
      </c>
      <c r="D55" s="14">
        <f>SUM(D56:D56)</f>
        <v>1</v>
      </c>
      <c r="E55" s="14">
        <f>SUM(E56:E56)</f>
        <v>0</v>
      </c>
    </row>
    <row r="56" spans="1:5" ht="15.5" x14ac:dyDescent="0.35">
      <c r="A56" s="3"/>
      <c r="B56" s="8" t="s">
        <v>361</v>
      </c>
      <c r="C56" s="16">
        <f t="shared" si="2"/>
        <v>1</v>
      </c>
      <c r="D56" s="17">
        <v>1</v>
      </c>
      <c r="E56" s="18" t="s">
        <v>24</v>
      </c>
    </row>
    <row r="57" spans="1:5" ht="15.5" x14ac:dyDescent="0.35">
      <c r="A57" s="3" t="s">
        <v>48</v>
      </c>
      <c r="B57" s="8"/>
      <c r="C57" s="15">
        <f>SUM(C58:C60)</f>
        <v>5</v>
      </c>
      <c r="D57" s="14">
        <f t="shared" ref="D57:E57" si="4">SUM(D58:D60)</f>
        <v>5</v>
      </c>
      <c r="E57" s="14">
        <f t="shared" si="4"/>
        <v>0</v>
      </c>
    </row>
    <row r="58" spans="1:5" ht="15.5" x14ac:dyDescent="0.35">
      <c r="A58" s="3"/>
      <c r="B58" s="8" t="s">
        <v>438</v>
      </c>
      <c r="C58" s="16">
        <f t="shared" si="2"/>
        <v>1</v>
      </c>
      <c r="D58" s="17">
        <v>1</v>
      </c>
      <c r="E58" s="17" t="s">
        <v>24</v>
      </c>
    </row>
    <row r="59" spans="1:5" ht="15.5" x14ac:dyDescent="0.35">
      <c r="A59" s="3"/>
      <c r="B59" s="8" t="s">
        <v>49</v>
      </c>
      <c r="C59" s="16">
        <f t="shared" si="2"/>
        <v>3</v>
      </c>
      <c r="D59" s="17">
        <v>3</v>
      </c>
      <c r="E59" s="17" t="s">
        <v>24</v>
      </c>
    </row>
    <row r="60" spans="1:5" ht="15.5" x14ac:dyDescent="0.35">
      <c r="A60" s="3"/>
      <c r="B60" s="8" t="s">
        <v>34</v>
      </c>
      <c r="C60" s="16">
        <f t="shared" si="2"/>
        <v>1</v>
      </c>
      <c r="D60" s="17">
        <v>1</v>
      </c>
      <c r="E60" s="17" t="s">
        <v>24</v>
      </c>
    </row>
    <row r="61" spans="1:5" ht="15.5" x14ac:dyDescent="0.35">
      <c r="A61" s="3" t="s">
        <v>324</v>
      </c>
      <c r="B61" s="8"/>
      <c r="C61" s="15">
        <f>SUM(C62:C62)</f>
        <v>1</v>
      </c>
      <c r="D61" s="14">
        <f>SUM(D62:D62)</f>
        <v>0</v>
      </c>
      <c r="E61" s="14">
        <f>SUM(E62:E62)</f>
        <v>1</v>
      </c>
    </row>
    <row r="62" spans="1:5" ht="15.5" x14ac:dyDescent="0.35">
      <c r="A62" s="3"/>
      <c r="B62" s="8" t="s">
        <v>120</v>
      </c>
      <c r="C62" s="16">
        <f t="shared" si="2"/>
        <v>1</v>
      </c>
      <c r="D62" s="17" t="s">
        <v>24</v>
      </c>
      <c r="E62" s="17">
        <v>1</v>
      </c>
    </row>
    <row r="63" spans="1:5" ht="15.5" x14ac:dyDescent="0.35">
      <c r="A63" s="3" t="s">
        <v>52</v>
      </c>
      <c r="B63" s="8"/>
      <c r="C63" s="15">
        <f>SUM(C64:C69)</f>
        <v>24</v>
      </c>
      <c r="D63" s="14">
        <f>SUM(D64:D69)</f>
        <v>23</v>
      </c>
      <c r="E63" s="14">
        <f>SUM(E64:E69)</f>
        <v>1</v>
      </c>
    </row>
    <row r="64" spans="1:5" ht="15.5" x14ac:dyDescent="0.35">
      <c r="A64" s="3"/>
      <c r="B64" s="8" t="s">
        <v>362</v>
      </c>
      <c r="C64" s="16">
        <f t="shared" ref="C64:C69" si="5">SUM(D64:E64)</f>
        <v>3</v>
      </c>
      <c r="D64" s="17">
        <v>3</v>
      </c>
      <c r="E64" s="18" t="s">
        <v>24</v>
      </c>
    </row>
    <row r="65" spans="1:5" ht="15.5" x14ac:dyDescent="0.35">
      <c r="A65" s="3"/>
      <c r="B65" s="8" t="s">
        <v>54</v>
      </c>
      <c r="C65" s="16">
        <f t="shared" si="5"/>
        <v>10</v>
      </c>
      <c r="D65" s="17">
        <v>10</v>
      </c>
      <c r="E65" s="18" t="s">
        <v>24</v>
      </c>
    </row>
    <row r="66" spans="1:5" ht="15.5" x14ac:dyDescent="0.35">
      <c r="A66" s="3"/>
      <c r="B66" s="8" t="s">
        <v>439</v>
      </c>
      <c r="C66" s="16">
        <f t="shared" si="5"/>
        <v>2</v>
      </c>
      <c r="D66" s="17">
        <v>2</v>
      </c>
      <c r="E66" s="18" t="s">
        <v>24</v>
      </c>
    </row>
    <row r="67" spans="1:5" ht="15.5" x14ac:dyDescent="0.35">
      <c r="A67" s="3"/>
      <c r="B67" s="8" t="s">
        <v>440</v>
      </c>
      <c r="C67" s="16">
        <f t="shared" si="5"/>
        <v>1</v>
      </c>
      <c r="D67" s="17">
        <v>1</v>
      </c>
      <c r="E67" s="18" t="s">
        <v>24</v>
      </c>
    </row>
    <row r="68" spans="1:5" ht="15.5" x14ac:dyDescent="0.35">
      <c r="A68" s="3"/>
      <c r="B68" s="8" t="s">
        <v>441</v>
      </c>
      <c r="C68" s="16">
        <f t="shared" si="5"/>
        <v>1</v>
      </c>
      <c r="D68" s="17">
        <v>1</v>
      </c>
      <c r="E68" s="17" t="s">
        <v>24</v>
      </c>
    </row>
    <row r="69" spans="1:5" ht="15.5" x14ac:dyDescent="0.35">
      <c r="A69" s="3"/>
      <c r="B69" s="8" t="s">
        <v>53</v>
      </c>
      <c r="C69" s="16">
        <f t="shared" si="5"/>
        <v>7</v>
      </c>
      <c r="D69" s="18">
        <v>6</v>
      </c>
      <c r="E69" s="17">
        <v>1</v>
      </c>
    </row>
    <row r="70" spans="1:5" ht="15.5" x14ac:dyDescent="0.35">
      <c r="A70" s="3" t="s">
        <v>50</v>
      </c>
      <c r="B70" s="8"/>
      <c r="C70" s="15">
        <f>SUM(C71:C72)</f>
        <v>3</v>
      </c>
      <c r="D70" s="14">
        <f>SUM(D71:D72)</f>
        <v>3</v>
      </c>
      <c r="E70" s="14">
        <f>SUM(E71:E72)</f>
        <v>0</v>
      </c>
    </row>
    <row r="71" spans="1:5" ht="15.5" x14ac:dyDescent="0.35">
      <c r="A71" s="3"/>
      <c r="B71" s="8" t="s">
        <v>50</v>
      </c>
      <c r="C71" s="16">
        <f>SUM(D71:E71)</f>
        <v>2</v>
      </c>
      <c r="D71" s="17">
        <v>2</v>
      </c>
      <c r="E71" s="18" t="s">
        <v>24</v>
      </c>
    </row>
    <row r="72" spans="1:5" ht="15.5" x14ac:dyDescent="0.35">
      <c r="A72" s="3"/>
      <c r="B72" s="8" t="s">
        <v>363</v>
      </c>
      <c r="C72" s="16">
        <f>SUM(D72:E72)</f>
        <v>1</v>
      </c>
      <c r="D72" s="17">
        <v>1</v>
      </c>
      <c r="E72" s="18" t="s">
        <v>24</v>
      </c>
    </row>
    <row r="73" spans="1:5" ht="15.5" x14ac:dyDescent="0.35">
      <c r="A73" s="3" t="s">
        <v>56</v>
      </c>
      <c r="B73" s="8"/>
      <c r="C73" s="14">
        <f>SUM(C74:C74)</f>
        <v>1</v>
      </c>
      <c r="D73" s="19">
        <f>SUM(D74:D74)</f>
        <v>1</v>
      </c>
      <c r="E73" s="14">
        <f>SUM(E74:E74)</f>
        <v>0</v>
      </c>
    </row>
    <row r="74" spans="1:5" ht="15.5" x14ac:dyDescent="0.35">
      <c r="A74" s="3"/>
      <c r="B74" s="8" t="s">
        <v>364</v>
      </c>
      <c r="C74" s="16">
        <f>SUM(D74:E74)</f>
        <v>1</v>
      </c>
      <c r="D74" s="17">
        <v>1</v>
      </c>
      <c r="E74" s="18" t="s">
        <v>24</v>
      </c>
    </row>
    <row r="75" spans="1:5" ht="15.5" x14ac:dyDescent="0.35">
      <c r="A75" s="3" t="s">
        <v>46</v>
      </c>
      <c r="B75" s="8"/>
      <c r="C75" s="14">
        <f>SUM(C76:C76)</f>
        <v>1</v>
      </c>
      <c r="D75" s="19">
        <f>SUM(D76:D76)</f>
        <v>1</v>
      </c>
      <c r="E75" s="14">
        <f>SUM(E76:E76)</f>
        <v>0</v>
      </c>
    </row>
    <row r="76" spans="1:5" ht="15.5" x14ac:dyDescent="0.35">
      <c r="A76" s="3"/>
      <c r="B76" s="8" t="s">
        <v>442</v>
      </c>
      <c r="C76" s="16">
        <f>SUM(D76:E76)</f>
        <v>1</v>
      </c>
      <c r="D76" s="17">
        <v>1</v>
      </c>
      <c r="E76" s="18" t="s">
        <v>24</v>
      </c>
    </row>
    <row r="77" spans="1:5" ht="15.5" x14ac:dyDescent="0.35">
      <c r="A77" s="3" t="s">
        <v>32</v>
      </c>
      <c r="B77" s="8"/>
      <c r="C77" s="14">
        <f>SUM(C78:C78)</f>
        <v>1</v>
      </c>
      <c r="D77" s="19">
        <f>SUM(D78:D78)</f>
        <v>1</v>
      </c>
      <c r="E77" s="14">
        <f>SUM(E78:E78)</f>
        <v>0</v>
      </c>
    </row>
    <row r="78" spans="1:5" ht="15.5" x14ac:dyDescent="0.35">
      <c r="A78" s="3"/>
      <c r="B78" s="8" t="s">
        <v>32</v>
      </c>
      <c r="C78" s="16">
        <f>SUM(D78:E78)</f>
        <v>1</v>
      </c>
      <c r="D78" s="17">
        <v>1</v>
      </c>
      <c r="E78" s="18" t="s">
        <v>24</v>
      </c>
    </row>
    <row r="79" spans="1:5" ht="15.5" x14ac:dyDescent="0.35">
      <c r="A79" s="3"/>
      <c r="B79" s="8"/>
      <c r="C79" s="20"/>
      <c r="D79" s="21"/>
      <c r="E79" s="17"/>
    </row>
    <row r="80" spans="1:5" ht="15.5" x14ac:dyDescent="0.35">
      <c r="A80" s="11" t="s">
        <v>57</v>
      </c>
      <c r="B80" s="12"/>
      <c r="C80" s="13">
        <f>(C82+C134+C100+C105+C108+C112+C114+C116+C125+C130+C93+C137)</f>
        <v>116</v>
      </c>
      <c r="D80" s="11">
        <f>(D82+D134+D100+D105+D108+D112+D114+D116+D125+D130+D93+D137)</f>
        <v>115</v>
      </c>
      <c r="E80" s="11">
        <f>(E82+E134+E100+E105+E108+E112+E114+E116+E125+E130+E93+E137)</f>
        <v>1</v>
      </c>
    </row>
    <row r="81" spans="1:5" ht="15.5" x14ac:dyDescent="0.35">
      <c r="A81" s="14"/>
      <c r="B81" s="8"/>
      <c r="C81" s="22"/>
      <c r="D81" s="19"/>
      <c r="E81" s="14"/>
    </row>
    <row r="82" spans="1:5" ht="15.5" x14ac:dyDescent="0.35">
      <c r="A82" s="3" t="s">
        <v>58</v>
      </c>
      <c r="B82" s="8"/>
      <c r="C82" s="15">
        <f>SUM(C83:C92)</f>
        <v>32</v>
      </c>
      <c r="D82" s="14">
        <f>SUM(D83:D92)</f>
        <v>32</v>
      </c>
      <c r="E82" s="14">
        <f>SUM(E83:E92)</f>
        <v>0</v>
      </c>
    </row>
    <row r="83" spans="1:5" ht="15.5" x14ac:dyDescent="0.35">
      <c r="A83" s="3"/>
      <c r="B83" s="8" t="s">
        <v>59</v>
      </c>
      <c r="C83" s="16">
        <f t="shared" ref="C83:C139" si="6">SUM(D83:E83)</f>
        <v>6</v>
      </c>
      <c r="D83" s="17">
        <v>6</v>
      </c>
      <c r="E83" s="17" t="s">
        <v>24</v>
      </c>
    </row>
    <row r="84" spans="1:5" ht="15.5" x14ac:dyDescent="0.35">
      <c r="A84" s="3"/>
      <c r="B84" s="8" t="s">
        <v>445</v>
      </c>
      <c r="C84" s="16">
        <f t="shared" si="6"/>
        <v>2</v>
      </c>
      <c r="D84" s="17">
        <v>2</v>
      </c>
      <c r="E84" s="17" t="s">
        <v>24</v>
      </c>
    </row>
    <row r="85" spans="1:5" ht="15.5" x14ac:dyDescent="0.35">
      <c r="A85" s="3"/>
      <c r="B85" s="8" t="s">
        <v>63</v>
      </c>
      <c r="C85" s="16">
        <f t="shared" si="6"/>
        <v>2</v>
      </c>
      <c r="D85" s="17">
        <v>2</v>
      </c>
      <c r="E85" s="17" t="s">
        <v>24</v>
      </c>
    </row>
    <row r="86" spans="1:5" ht="15.5" x14ac:dyDescent="0.35">
      <c r="A86" s="3"/>
      <c r="B86" s="8" t="s">
        <v>62</v>
      </c>
      <c r="C86" s="16">
        <f t="shared" si="6"/>
        <v>6</v>
      </c>
      <c r="D86" s="17">
        <v>6</v>
      </c>
      <c r="E86" s="18" t="s">
        <v>24</v>
      </c>
    </row>
    <row r="87" spans="1:5" ht="15.5" x14ac:dyDescent="0.35">
      <c r="A87" s="3"/>
      <c r="B87" s="8" t="s">
        <v>61</v>
      </c>
      <c r="C87" s="16">
        <f t="shared" si="6"/>
        <v>4</v>
      </c>
      <c r="D87" s="17">
        <v>4</v>
      </c>
      <c r="E87" s="18" t="s">
        <v>24</v>
      </c>
    </row>
    <row r="88" spans="1:5" ht="15.5" x14ac:dyDescent="0.35">
      <c r="A88" s="3"/>
      <c r="B88" s="8" t="s">
        <v>64</v>
      </c>
      <c r="C88" s="16">
        <f t="shared" si="6"/>
        <v>1</v>
      </c>
      <c r="D88" s="17">
        <v>1</v>
      </c>
      <c r="E88" s="18" t="s">
        <v>24</v>
      </c>
    </row>
    <row r="89" spans="1:5" ht="15.5" x14ac:dyDescent="0.35">
      <c r="A89" s="3"/>
      <c r="B89" s="8" t="s">
        <v>60</v>
      </c>
      <c r="C89" s="16">
        <f t="shared" si="6"/>
        <v>6</v>
      </c>
      <c r="D89" s="17">
        <v>6</v>
      </c>
      <c r="E89" s="18" t="s">
        <v>24</v>
      </c>
    </row>
    <row r="90" spans="1:5" ht="15.5" x14ac:dyDescent="0.35">
      <c r="A90" s="3"/>
      <c r="B90" s="8" t="s">
        <v>34</v>
      </c>
      <c r="C90" s="16">
        <f t="shared" si="6"/>
        <v>1</v>
      </c>
      <c r="D90" s="17">
        <v>1</v>
      </c>
      <c r="E90" s="18" t="s">
        <v>24</v>
      </c>
    </row>
    <row r="91" spans="1:5" ht="15.5" x14ac:dyDescent="0.35">
      <c r="A91" s="3"/>
      <c r="B91" s="8" t="s">
        <v>365</v>
      </c>
      <c r="C91" s="16">
        <f t="shared" si="6"/>
        <v>1</v>
      </c>
      <c r="D91" s="17">
        <v>1</v>
      </c>
      <c r="E91" s="18" t="s">
        <v>24</v>
      </c>
    </row>
    <row r="92" spans="1:5" ht="15.5" x14ac:dyDescent="0.35">
      <c r="A92" s="3"/>
      <c r="B92" s="8" t="s">
        <v>324</v>
      </c>
      <c r="C92" s="16">
        <f t="shared" si="6"/>
        <v>3</v>
      </c>
      <c r="D92" s="17">
        <v>3</v>
      </c>
      <c r="E92" s="18" t="s">
        <v>24</v>
      </c>
    </row>
    <row r="93" spans="1:5" ht="15.5" x14ac:dyDescent="0.35">
      <c r="A93" s="3" t="s">
        <v>65</v>
      </c>
      <c r="B93" s="8"/>
      <c r="C93" s="15">
        <f>SUM(C94:C99)</f>
        <v>13</v>
      </c>
      <c r="D93" s="14">
        <f>SUM(D94:D99)</f>
        <v>12</v>
      </c>
      <c r="E93" s="14">
        <f>SUM(E94:E99)</f>
        <v>1</v>
      </c>
    </row>
    <row r="94" spans="1:5" ht="15.5" x14ac:dyDescent="0.35">
      <c r="A94" s="3"/>
      <c r="B94" s="8" t="s">
        <v>446</v>
      </c>
      <c r="C94" s="16">
        <f t="shared" si="6"/>
        <v>2</v>
      </c>
      <c r="D94" s="17">
        <v>2</v>
      </c>
      <c r="E94" s="17" t="s">
        <v>24</v>
      </c>
    </row>
    <row r="95" spans="1:5" ht="15.5" x14ac:dyDescent="0.35">
      <c r="A95" s="3"/>
      <c r="B95" s="8" t="s">
        <v>447</v>
      </c>
      <c r="C95" s="16">
        <f t="shared" si="6"/>
        <v>2</v>
      </c>
      <c r="D95" s="17">
        <v>2</v>
      </c>
      <c r="E95" s="17" t="s">
        <v>24</v>
      </c>
    </row>
    <row r="96" spans="1:5" ht="15.5" x14ac:dyDescent="0.35">
      <c r="A96" s="3"/>
      <c r="B96" s="8" t="s">
        <v>64</v>
      </c>
      <c r="C96" s="16">
        <f t="shared" si="6"/>
        <v>1</v>
      </c>
      <c r="D96" s="17">
        <v>1</v>
      </c>
      <c r="E96" s="17" t="s">
        <v>24</v>
      </c>
    </row>
    <row r="97" spans="1:5" ht="15.5" x14ac:dyDescent="0.35">
      <c r="A97" s="3"/>
      <c r="B97" s="8" t="s">
        <v>34</v>
      </c>
      <c r="C97" s="16">
        <f t="shared" si="6"/>
        <v>2</v>
      </c>
      <c r="D97" s="17">
        <v>2</v>
      </c>
      <c r="E97" s="17" t="s">
        <v>24</v>
      </c>
    </row>
    <row r="98" spans="1:5" ht="15.5" x14ac:dyDescent="0.35">
      <c r="A98" s="3"/>
      <c r="B98" s="8" t="s">
        <v>65</v>
      </c>
      <c r="C98" s="16">
        <f t="shared" si="6"/>
        <v>2</v>
      </c>
      <c r="D98" s="17">
        <v>1</v>
      </c>
      <c r="E98" s="17">
        <v>1</v>
      </c>
    </row>
    <row r="99" spans="1:5" ht="15.5" x14ac:dyDescent="0.35">
      <c r="A99" s="3"/>
      <c r="B99" s="8" t="s">
        <v>448</v>
      </c>
      <c r="C99" s="16">
        <f t="shared" si="6"/>
        <v>4</v>
      </c>
      <c r="D99" s="17">
        <v>4</v>
      </c>
      <c r="E99" s="18" t="s">
        <v>24</v>
      </c>
    </row>
    <row r="100" spans="1:5" ht="15.5" x14ac:dyDescent="0.35">
      <c r="A100" s="3" t="s">
        <v>66</v>
      </c>
      <c r="B100" s="8"/>
      <c r="C100" s="15">
        <f t="shared" ref="C100:E100" si="7">SUM(C101:C104)</f>
        <v>6</v>
      </c>
      <c r="D100" s="14">
        <f t="shared" si="7"/>
        <v>6</v>
      </c>
      <c r="E100" s="14">
        <f t="shared" si="7"/>
        <v>0</v>
      </c>
    </row>
    <row r="101" spans="1:5" ht="15.5" x14ac:dyDescent="0.35">
      <c r="A101" s="3"/>
      <c r="B101" s="8" t="s">
        <v>66</v>
      </c>
      <c r="C101" s="16">
        <f t="shared" si="6"/>
        <v>2</v>
      </c>
      <c r="D101" s="17">
        <v>2</v>
      </c>
      <c r="E101" s="18" t="s">
        <v>24</v>
      </c>
    </row>
    <row r="102" spans="1:5" ht="15.5" x14ac:dyDescent="0.35">
      <c r="A102" s="3"/>
      <c r="B102" s="8" t="s">
        <v>67</v>
      </c>
      <c r="C102" s="16">
        <f t="shared" si="6"/>
        <v>2</v>
      </c>
      <c r="D102" s="17">
        <v>2</v>
      </c>
      <c r="E102" s="18" t="s">
        <v>24</v>
      </c>
    </row>
    <row r="103" spans="1:5" ht="15.5" x14ac:dyDescent="0.35">
      <c r="A103" s="3"/>
      <c r="B103" s="8" t="s">
        <v>60</v>
      </c>
      <c r="C103" s="16">
        <f t="shared" si="6"/>
        <v>1</v>
      </c>
      <c r="D103" s="17">
        <v>1</v>
      </c>
      <c r="E103" s="18" t="s">
        <v>24</v>
      </c>
    </row>
    <row r="104" spans="1:5" ht="15.5" x14ac:dyDescent="0.35">
      <c r="A104" s="3"/>
      <c r="B104" s="8" t="s">
        <v>366</v>
      </c>
      <c r="C104" s="16">
        <f t="shared" si="6"/>
        <v>1</v>
      </c>
      <c r="D104" s="17">
        <v>1</v>
      </c>
      <c r="E104" s="18" t="s">
        <v>24</v>
      </c>
    </row>
    <row r="105" spans="1:5" ht="15.5" x14ac:dyDescent="0.35">
      <c r="A105" s="3" t="s">
        <v>68</v>
      </c>
      <c r="B105" s="8"/>
      <c r="C105" s="15">
        <f>SUM(C106:C107)</f>
        <v>2</v>
      </c>
      <c r="D105" s="14">
        <f>SUM(D106:D107)</f>
        <v>2</v>
      </c>
      <c r="E105" s="14">
        <f>SUM(E106:E107)</f>
        <v>0</v>
      </c>
    </row>
    <row r="106" spans="1:5" ht="15.5" x14ac:dyDescent="0.35">
      <c r="A106" s="3"/>
      <c r="B106" s="8" t="s">
        <v>68</v>
      </c>
      <c r="C106" s="16">
        <f t="shared" si="6"/>
        <v>1</v>
      </c>
      <c r="D106" s="17">
        <v>1</v>
      </c>
      <c r="E106" s="18" t="s">
        <v>24</v>
      </c>
    </row>
    <row r="107" spans="1:5" ht="15.5" x14ac:dyDescent="0.35">
      <c r="A107" s="3"/>
      <c r="B107" s="8" t="s">
        <v>449</v>
      </c>
      <c r="C107" s="16">
        <f t="shared" si="6"/>
        <v>1</v>
      </c>
      <c r="D107" s="17">
        <v>1</v>
      </c>
      <c r="E107" s="18" t="s">
        <v>24</v>
      </c>
    </row>
    <row r="108" spans="1:5" ht="15.5" x14ac:dyDescent="0.35">
      <c r="A108" s="3" t="s">
        <v>69</v>
      </c>
      <c r="B108" s="8"/>
      <c r="C108" s="15">
        <f>SUM(C109:C111)</f>
        <v>5</v>
      </c>
      <c r="D108" s="14">
        <f>SUM(D109:D111)</f>
        <v>5</v>
      </c>
      <c r="E108" s="14">
        <f>SUM(E109:E111)</f>
        <v>0</v>
      </c>
    </row>
    <row r="109" spans="1:5" ht="15.5" x14ac:dyDescent="0.35">
      <c r="A109" s="3"/>
      <c r="B109" s="8" t="s">
        <v>450</v>
      </c>
      <c r="C109" s="16">
        <f t="shared" si="6"/>
        <v>1</v>
      </c>
      <c r="D109" s="17">
        <v>1</v>
      </c>
      <c r="E109" s="18" t="s">
        <v>24</v>
      </c>
    </row>
    <row r="110" spans="1:5" ht="15.5" x14ac:dyDescent="0.35">
      <c r="A110" s="3"/>
      <c r="B110" s="8" t="s">
        <v>69</v>
      </c>
      <c r="C110" s="16">
        <f t="shared" si="6"/>
        <v>3</v>
      </c>
      <c r="D110" s="17">
        <v>3</v>
      </c>
      <c r="E110" s="18" t="s">
        <v>24</v>
      </c>
    </row>
    <row r="111" spans="1:5" ht="15.5" x14ac:dyDescent="0.35">
      <c r="A111" s="3"/>
      <c r="B111" s="8" t="s">
        <v>359</v>
      </c>
      <c r="C111" s="16">
        <f t="shared" si="6"/>
        <v>1</v>
      </c>
      <c r="D111" s="17">
        <v>1</v>
      </c>
      <c r="E111" s="18" t="s">
        <v>24</v>
      </c>
    </row>
    <row r="112" spans="1:5" ht="15.5" x14ac:dyDescent="0.35">
      <c r="A112" s="3" t="s">
        <v>328</v>
      </c>
      <c r="B112" s="8"/>
      <c r="C112" s="15">
        <f>SUM(C113:C113)</f>
        <v>1</v>
      </c>
      <c r="D112" s="14">
        <f>SUM(D113:D113)</f>
        <v>1</v>
      </c>
      <c r="E112" s="14">
        <f>SUM(E113:E113)</f>
        <v>0</v>
      </c>
    </row>
    <row r="113" spans="1:5" ht="15.5" x14ac:dyDescent="0.35">
      <c r="A113" s="3"/>
      <c r="B113" s="8" t="s">
        <v>34</v>
      </c>
      <c r="C113" s="16">
        <f t="shared" si="6"/>
        <v>1</v>
      </c>
      <c r="D113" s="17">
        <v>1</v>
      </c>
      <c r="E113" s="17" t="s">
        <v>24</v>
      </c>
    </row>
    <row r="114" spans="1:5" ht="15.5" x14ac:dyDescent="0.35">
      <c r="A114" s="3" t="s">
        <v>72</v>
      </c>
      <c r="B114" s="8"/>
      <c r="C114" s="15">
        <f>SUM(C115:C115)</f>
        <v>3</v>
      </c>
      <c r="D114" s="14">
        <f>SUM(D115:D115)</f>
        <v>3</v>
      </c>
      <c r="E114" s="14">
        <f>SUM(E115:E115)</f>
        <v>0</v>
      </c>
    </row>
    <row r="115" spans="1:5" ht="15.5" x14ac:dyDescent="0.35">
      <c r="A115" s="3"/>
      <c r="B115" s="8" t="s">
        <v>72</v>
      </c>
      <c r="C115" s="16">
        <f t="shared" si="6"/>
        <v>3</v>
      </c>
      <c r="D115" s="17">
        <v>3</v>
      </c>
      <c r="E115" s="18" t="s">
        <v>24</v>
      </c>
    </row>
    <row r="116" spans="1:5" ht="15.5" x14ac:dyDescent="0.35">
      <c r="A116" s="3" t="s">
        <v>73</v>
      </c>
      <c r="B116" s="8"/>
      <c r="C116" s="15">
        <f>SUM(C117:C124)</f>
        <v>35</v>
      </c>
      <c r="D116" s="14">
        <f>SUM(D117:D124)</f>
        <v>35</v>
      </c>
      <c r="E116" s="14">
        <f>SUM(E117:E124)</f>
        <v>0</v>
      </c>
    </row>
    <row r="117" spans="1:5" ht="15.5" x14ac:dyDescent="0.35">
      <c r="A117" s="3"/>
      <c r="B117" s="8" t="s">
        <v>75</v>
      </c>
      <c r="C117" s="16">
        <f t="shared" si="6"/>
        <v>6</v>
      </c>
      <c r="D117" s="17">
        <v>6</v>
      </c>
      <c r="E117" s="18" t="s">
        <v>24</v>
      </c>
    </row>
    <row r="118" spans="1:5" ht="15.5" x14ac:dyDescent="0.35">
      <c r="A118" s="3"/>
      <c r="B118" s="8" t="s">
        <v>77</v>
      </c>
      <c r="C118" s="16">
        <f t="shared" si="6"/>
        <v>3</v>
      </c>
      <c r="D118" s="17">
        <v>3</v>
      </c>
      <c r="E118" s="17" t="s">
        <v>24</v>
      </c>
    </row>
    <row r="119" spans="1:5" ht="15.5" x14ac:dyDescent="0.35">
      <c r="A119" s="3"/>
      <c r="B119" s="8" t="s">
        <v>74</v>
      </c>
      <c r="C119" s="16">
        <f t="shared" si="6"/>
        <v>5</v>
      </c>
      <c r="D119" s="17">
        <v>5</v>
      </c>
      <c r="E119" s="17" t="s">
        <v>24</v>
      </c>
    </row>
    <row r="120" spans="1:5" ht="15.5" x14ac:dyDescent="0.35">
      <c r="A120" s="3"/>
      <c r="B120" s="8" t="s">
        <v>80</v>
      </c>
      <c r="C120" s="16">
        <f t="shared" si="6"/>
        <v>5</v>
      </c>
      <c r="D120" s="17">
        <v>5</v>
      </c>
      <c r="E120" s="17" t="s">
        <v>24</v>
      </c>
    </row>
    <row r="121" spans="1:5" ht="15.5" x14ac:dyDescent="0.35">
      <c r="A121" s="3"/>
      <c r="B121" s="8" t="s">
        <v>76</v>
      </c>
      <c r="C121" s="16">
        <f t="shared" si="6"/>
        <v>4</v>
      </c>
      <c r="D121" s="17">
        <v>4</v>
      </c>
      <c r="E121" s="18" t="s">
        <v>24</v>
      </c>
    </row>
    <row r="122" spans="1:5" ht="15.5" x14ac:dyDescent="0.35">
      <c r="A122" s="3"/>
      <c r="B122" s="8" t="s">
        <v>78</v>
      </c>
      <c r="C122" s="16">
        <f t="shared" si="6"/>
        <v>5</v>
      </c>
      <c r="D122" s="17">
        <v>5</v>
      </c>
      <c r="E122" s="18" t="s">
        <v>24</v>
      </c>
    </row>
    <row r="123" spans="1:5" ht="15.5" x14ac:dyDescent="0.35">
      <c r="A123" s="3"/>
      <c r="B123" s="8" t="s">
        <v>79</v>
      </c>
      <c r="C123" s="16">
        <f t="shared" si="6"/>
        <v>6</v>
      </c>
      <c r="D123" s="17">
        <v>6</v>
      </c>
      <c r="E123" s="18" t="s">
        <v>24</v>
      </c>
    </row>
    <row r="124" spans="1:5" ht="15.5" x14ac:dyDescent="0.35">
      <c r="A124" s="3"/>
      <c r="B124" s="8" t="s">
        <v>337</v>
      </c>
      <c r="C124" s="16">
        <f t="shared" si="6"/>
        <v>1</v>
      </c>
      <c r="D124" s="17">
        <v>1</v>
      </c>
      <c r="E124" s="18" t="s">
        <v>24</v>
      </c>
    </row>
    <row r="125" spans="1:5" ht="15.5" x14ac:dyDescent="0.35">
      <c r="A125" s="3" t="s">
        <v>82</v>
      </c>
      <c r="B125" s="8"/>
      <c r="C125" s="15">
        <f>SUM(C126:C129)</f>
        <v>5</v>
      </c>
      <c r="D125" s="14">
        <f>SUM(D126:D129)</f>
        <v>5</v>
      </c>
      <c r="E125" s="14">
        <f>SUM(E126:E129)</f>
        <v>0</v>
      </c>
    </row>
    <row r="126" spans="1:5" ht="15.5" x14ac:dyDescent="0.35">
      <c r="A126" s="3"/>
      <c r="B126" s="8" t="s">
        <v>451</v>
      </c>
      <c r="C126" s="16">
        <f t="shared" si="6"/>
        <v>1</v>
      </c>
      <c r="D126" s="17">
        <v>1</v>
      </c>
      <c r="E126" s="18" t="s">
        <v>24</v>
      </c>
    </row>
    <row r="127" spans="1:5" ht="15.5" x14ac:dyDescent="0.35">
      <c r="A127" s="3"/>
      <c r="B127" s="8" t="s">
        <v>452</v>
      </c>
      <c r="C127" s="16">
        <f t="shared" si="6"/>
        <v>1</v>
      </c>
      <c r="D127" s="17">
        <v>1</v>
      </c>
      <c r="E127" s="18" t="s">
        <v>24</v>
      </c>
    </row>
    <row r="128" spans="1:5" ht="15.5" x14ac:dyDescent="0.35">
      <c r="A128" s="3"/>
      <c r="B128" s="8" t="s">
        <v>60</v>
      </c>
      <c r="C128" s="16">
        <f t="shared" si="6"/>
        <v>2</v>
      </c>
      <c r="D128" s="17">
        <v>2</v>
      </c>
      <c r="E128" s="18" t="s">
        <v>24</v>
      </c>
    </row>
    <row r="129" spans="1:5" ht="15.5" x14ac:dyDescent="0.35">
      <c r="A129" s="3"/>
      <c r="B129" s="8" t="s">
        <v>82</v>
      </c>
      <c r="C129" s="16">
        <f t="shared" si="6"/>
        <v>1</v>
      </c>
      <c r="D129" s="17">
        <v>1</v>
      </c>
      <c r="E129" s="18" t="s">
        <v>24</v>
      </c>
    </row>
    <row r="130" spans="1:5" ht="15.5" x14ac:dyDescent="0.35">
      <c r="A130" s="3" t="s">
        <v>83</v>
      </c>
      <c r="B130" s="8"/>
      <c r="C130" s="15">
        <f>SUM(C131:C133)</f>
        <v>7</v>
      </c>
      <c r="D130" s="14">
        <f>SUM(D131:D133)</f>
        <v>7</v>
      </c>
      <c r="E130" s="14">
        <f>SUM(E131:E133)</f>
        <v>0</v>
      </c>
    </row>
    <row r="131" spans="1:5" ht="15.5" x14ac:dyDescent="0.35">
      <c r="A131" s="3"/>
      <c r="B131" s="8" t="s">
        <v>367</v>
      </c>
      <c r="C131" s="16">
        <f t="shared" si="6"/>
        <v>3</v>
      </c>
      <c r="D131" s="17">
        <v>3</v>
      </c>
      <c r="E131" s="18" t="s">
        <v>24</v>
      </c>
    </row>
    <row r="132" spans="1:5" ht="15.5" x14ac:dyDescent="0.35">
      <c r="A132" s="3"/>
      <c r="B132" s="8" t="s">
        <v>83</v>
      </c>
      <c r="C132" s="16">
        <f t="shared" si="6"/>
        <v>3</v>
      </c>
      <c r="D132" s="17">
        <v>3</v>
      </c>
      <c r="E132" s="18" t="s">
        <v>24</v>
      </c>
    </row>
    <row r="133" spans="1:5" ht="15.5" x14ac:dyDescent="0.35">
      <c r="A133" s="3"/>
      <c r="B133" s="8" t="s">
        <v>453</v>
      </c>
      <c r="C133" s="16">
        <f t="shared" si="6"/>
        <v>1</v>
      </c>
      <c r="D133" s="17">
        <v>1</v>
      </c>
      <c r="E133" s="18" t="s">
        <v>24</v>
      </c>
    </row>
    <row r="134" spans="1:5" ht="15.5" x14ac:dyDescent="0.35">
      <c r="A134" s="3" t="s">
        <v>84</v>
      </c>
      <c r="B134" s="8"/>
      <c r="C134" s="15">
        <f>SUM(C135:C136)</f>
        <v>3</v>
      </c>
      <c r="D134" s="14">
        <f t="shared" ref="D134:E134" si="8">SUM(D135:D136)</f>
        <v>3</v>
      </c>
      <c r="E134" s="14">
        <f t="shared" si="8"/>
        <v>0</v>
      </c>
    </row>
    <row r="135" spans="1:5" ht="15.5" x14ac:dyDescent="0.35">
      <c r="A135" s="3"/>
      <c r="B135" s="8" t="s">
        <v>454</v>
      </c>
      <c r="C135" s="16">
        <f t="shared" si="6"/>
        <v>1</v>
      </c>
      <c r="D135" s="17">
        <v>1</v>
      </c>
      <c r="E135" s="17" t="s">
        <v>24</v>
      </c>
    </row>
    <row r="136" spans="1:5" ht="15.5" x14ac:dyDescent="0.35">
      <c r="A136" s="3"/>
      <c r="B136" s="8" t="s">
        <v>455</v>
      </c>
      <c r="C136" s="16">
        <f t="shared" si="6"/>
        <v>2</v>
      </c>
      <c r="D136" s="17">
        <v>2</v>
      </c>
      <c r="E136" s="17" t="s">
        <v>24</v>
      </c>
    </row>
    <row r="137" spans="1:5" ht="15.5" x14ac:dyDescent="0.35">
      <c r="A137" s="3" t="s">
        <v>85</v>
      </c>
      <c r="B137" s="8"/>
      <c r="C137" s="15">
        <f>SUM(C138:C139)</f>
        <v>4</v>
      </c>
      <c r="D137" s="14">
        <f t="shared" ref="D137:E137" si="9">SUM(D138:D139)</f>
        <v>4</v>
      </c>
      <c r="E137" s="14">
        <f t="shared" si="9"/>
        <v>0</v>
      </c>
    </row>
    <row r="138" spans="1:5" ht="15.5" x14ac:dyDescent="0.35">
      <c r="A138" s="3"/>
      <c r="B138" s="8" t="s">
        <v>27</v>
      </c>
      <c r="C138" s="16">
        <f t="shared" si="6"/>
        <v>1</v>
      </c>
      <c r="D138" s="17">
        <v>1</v>
      </c>
      <c r="E138" s="17" t="s">
        <v>24</v>
      </c>
    </row>
    <row r="139" spans="1:5" ht="15.5" x14ac:dyDescent="0.35">
      <c r="A139" s="3"/>
      <c r="B139" s="8" t="s">
        <v>456</v>
      </c>
      <c r="C139" s="16">
        <f t="shared" si="6"/>
        <v>3</v>
      </c>
      <c r="D139" s="17">
        <v>3</v>
      </c>
      <c r="E139" s="17" t="s">
        <v>24</v>
      </c>
    </row>
    <row r="140" spans="1:5" ht="15.5" x14ac:dyDescent="0.35">
      <c r="A140" s="3"/>
      <c r="B140" s="8"/>
      <c r="C140" s="16"/>
      <c r="D140" s="17"/>
      <c r="E140" s="18"/>
    </row>
    <row r="141" spans="1:5" ht="15.5" x14ac:dyDescent="0.35">
      <c r="A141" s="11" t="s">
        <v>86</v>
      </c>
      <c r="B141" s="12"/>
      <c r="C141" s="13">
        <f>(C143+C148+C151+C153+C157+C159+C162)</f>
        <v>19</v>
      </c>
      <c r="D141" s="11">
        <f t="shared" ref="D141:E141" si="10">(D143+D148+D151+D153+D157+D159+D162)</f>
        <v>19</v>
      </c>
      <c r="E141" s="11">
        <f t="shared" si="10"/>
        <v>0</v>
      </c>
    </row>
    <row r="142" spans="1:5" ht="15.5" x14ac:dyDescent="0.35">
      <c r="A142" s="14"/>
      <c r="B142" s="8"/>
      <c r="C142" s="15"/>
      <c r="D142" s="14"/>
      <c r="E142" s="14"/>
    </row>
    <row r="143" spans="1:5" ht="15.5" x14ac:dyDescent="0.35">
      <c r="A143" s="3" t="s">
        <v>87</v>
      </c>
      <c r="B143" s="8"/>
      <c r="C143" s="15">
        <f>SUM(C144:C147)</f>
        <v>7</v>
      </c>
      <c r="D143" s="14">
        <f>SUM(D144:D147)</f>
        <v>7</v>
      </c>
      <c r="E143" s="14">
        <f>SUM(E144:E147)</f>
        <v>0</v>
      </c>
    </row>
    <row r="144" spans="1:5" ht="15.5" x14ac:dyDescent="0.35">
      <c r="A144" s="3"/>
      <c r="B144" s="8" t="s">
        <v>368</v>
      </c>
      <c r="C144" s="16">
        <f t="shared" ref="C144:C147" si="11">SUM(D144:E144)</f>
        <v>1</v>
      </c>
      <c r="D144" s="17">
        <v>1</v>
      </c>
      <c r="E144" s="17" t="s">
        <v>24</v>
      </c>
    </row>
    <row r="145" spans="1:5" ht="15.5" x14ac:dyDescent="0.35">
      <c r="A145" s="3"/>
      <c r="B145" s="8" t="s">
        <v>457</v>
      </c>
      <c r="C145" s="16">
        <f t="shared" si="11"/>
        <v>1</v>
      </c>
      <c r="D145" s="17">
        <v>1</v>
      </c>
      <c r="E145" s="18" t="s">
        <v>24</v>
      </c>
    </row>
    <row r="146" spans="1:5" ht="15.5" x14ac:dyDescent="0.35">
      <c r="A146" s="3"/>
      <c r="B146" s="8" t="s">
        <v>42</v>
      </c>
      <c r="C146" s="16">
        <f t="shared" si="11"/>
        <v>1</v>
      </c>
      <c r="D146" s="17">
        <v>1</v>
      </c>
      <c r="E146" s="17" t="s">
        <v>24</v>
      </c>
    </row>
    <row r="147" spans="1:5" ht="15.5" x14ac:dyDescent="0.35">
      <c r="A147" s="3"/>
      <c r="B147" s="8" t="s">
        <v>88</v>
      </c>
      <c r="C147" s="16">
        <f t="shared" si="11"/>
        <v>4</v>
      </c>
      <c r="D147" s="17">
        <v>4</v>
      </c>
      <c r="E147" s="17" t="s">
        <v>24</v>
      </c>
    </row>
    <row r="148" spans="1:5" ht="15.5" x14ac:dyDescent="0.35">
      <c r="A148" s="3" t="s">
        <v>89</v>
      </c>
      <c r="B148" s="8"/>
      <c r="C148" s="15">
        <f>SUM(C149:C150)</f>
        <v>2</v>
      </c>
      <c r="D148" s="14">
        <f>SUM(D149:D150)</f>
        <v>2</v>
      </c>
      <c r="E148" s="14">
        <f>SUM(E149:E150)</f>
        <v>0</v>
      </c>
    </row>
    <row r="149" spans="1:5" ht="15.5" x14ac:dyDescent="0.35">
      <c r="A149" s="3"/>
      <c r="B149" s="8" t="s">
        <v>349</v>
      </c>
      <c r="C149" s="16">
        <f t="shared" ref="C149:C150" si="12">SUM(D149:E149)</f>
        <v>1</v>
      </c>
      <c r="D149" s="17">
        <v>1</v>
      </c>
      <c r="E149" s="17" t="s">
        <v>24</v>
      </c>
    </row>
    <row r="150" spans="1:5" ht="15.5" x14ac:dyDescent="0.35">
      <c r="A150" s="3"/>
      <c r="B150" s="8" t="s">
        <v>89</v>
      </c>
      <c r="C150" s="16">
        <f t="shared" si="12"/>
        <v>1</v>
      </c>
      <c r="D150" s="17">
        <v>1</v>
      </c>
      <c r="E150" s="17" t="s">
        <v>24</v>
      </c>
    </row>
    <row r="151" spans="1:5" ht="15.5" x14ac:dyDescent="0.35">
      <c r="A151" s="3" t="s">
        <v>90</v>
      </c>
      <c r="B151" s="8"/>
      <c r="C151" s="15">
        <f>SUM(C152:C152)</f>
        <v>1</v>
      </c>
      <c r="D151" s="14">
        <f>SUM(D152:D152)</f>
        <v>1</v>
      </c>
      <c r="E151" s="14">
        <f>SUM(E152:E152)</f>
        <v>0</v>
      </c>
    </row>
    <row r="152" spans="1:5" ht="15.5" x14ac:dyDescent="0.35">
      <c r="A152" s="3"/>
      <c r="B152" s="8" t="s">
        <v>65</v>
      </c>
      <c r="C152" s="16">
        <f>SUM(D152:E152)</f>
        <v>1</v>
      </c>
      <c r="D152" s="17">
        <v>1</v>
      </c>
      <c r="E152" s="18" t="s">
        <v>24</v>
      </c>
    </row>
    <row r="153" spans="1:5" ht="15.5" x14ac:dyDescent="0.35">
      <c r="A153" s="3" t="s">
        <v>92</v>
      </c>
      <c r="B153" s="8"/>
      <c r="C153" s="15">
        <f>SUM(C154:C156)</f>
        <v>4</v>
      </c>
      <c r="D153" s="14">
        <f t="shared" ref="D153:E153" si="13">SUM(D154:D156)</f>
        <v>4</v>
      </c>
      <c r="E153" s="14">
        <f t="shared" si="13"/>
        <v>0</v>
      </c>
    </row>
    <row r="154" spans="1:5" ht="15.5" x14ac:dyDescent="0.35">
      <c r="A154" s="3"/>
      <c r="B154" s="8" t="s">
        <v>458</v>
      </c>
      <c r="C154" s="16">
        <f>SUM(D154:E154)</f>
        <v>1</v>
      </c>
      <c r="D154" s="17">
        <v>1</v>
      </c>
      <c r="E154" s="18" t="s">
        <v>24</v>
      </c>
    </row>
    <row r="155" spans="1:5" ht="15.5" x14ac:dyDescent="0.35">
      <c r="A155" s="3"/>
      <c r="B155" s="8" t="s">
        <v>350</v>
      </c>
      <c r="C155" s="16">
        <f>SUM(D155:E155)</f>
        <v>2</v>
      </c>
      <c r="D155" s="17">
        <v>2</v>
      </c>
      <c r="E155" s="17" t="s">
        <v>24</v>
      </c>
    </row>
    <row r="156" spans="1:5" ht="15.5" x14ac:dyDescent="0.35">
      <c r="A156" s="3"/>
      <c r="B156" s="8" t="s">
        <v>92</v>
      </c>
      <c r="C156" s="16">
        <f>SUM(D156:E156)</f>
        <v>1</v>
      </c>
      <c r="D156" s="17">
        <v>1</v>
      </c>
      <c r="E156" s="17" t="s">
        <v>24</v>
      </c>
    </row>
    <row r="157" spans="1:5" ht="15.5" x14ac:dyDescent="0.35">
      <c r="A157" s="3" t="s">
        <v>94</v>
      </c>
      <c r="B157" s="8"/>
      <c r="C157" s="15">
        <f>SUM(C158:C158)</f>
        <v>1</v>
      </c>
      <c r="D157" s="14">
        <f>SUM(D158:D158)</f>
        <v>1</v>
      </c>
      <c r="E157" s="14">
        <f>SUM(E158:E158)</f>
        <v>0</v>
      </c>
    </row>
    <row r="158" spans="1:5" ht="15.5" x14ac:dyDescent="0.35">
      <c r="A158" s="3"/>
      <c r="B158" s="8" t="s">
        <v>64</v>
      </c>
      <c r="C158" s="16">
        <f>SUM(D158:E158)</f>
        <v>1</v>
      </c>
      <c r="D158" s="17">
        <v>1</v>
      </c>
      <c r="E158" s="17" t="s">
        <v>24</v>
      </c>
    </row>
    <row r="159" spans="1:5" ht="15.5" x14ac:dyDescent="0.35">
      <c r="A159" s="3" t="s">
        <v>93</v>
      </c>
      <c r="B159" s="8"/>
      <c r="C159" s="15">
        <f>SUM(C160:C161)</f>
        <v>2</v>
      </c>
      <c r="D159" s="14">
        <f t="shared" ref="D159:E159" si="14">SUM(D160:D161)</f>
        <v>2</v>
      </c>
      <c r="E159" s="14">
        <f t="shared" si="14"/>
        <v>0</v>
      </c>
    </row>
    <row r="160" spans="1:5" ht="15.5" x14ac:dyDescent="0.35">
      <c r="A160" s="3"/>
      <c r="B160" s="8" t="s">
        <v>459</v>
      </c>
      <c r="C160" s="16">
        <f t="shared" ref="C160:C163" si="15">SUM(D160:E160)</f>
        <v>1</v>
      </c>
      <c r="D160" s="17">
        <v>1</v>
      </c>
      <c r="E160" s="17" t="s">
        <v>24</v>
      </c>
    </row>
    <row r="161" spans="1:5" ht="15.5" x14ac:dyDescent="0.35">
      <c r="A161" s="3"/>
      <c r="B161" s="8" t="s">
        <v>34</v>
      </c>
      <c r="C161" s="16">
        <f t="shared" si="15"/>
        <v>1</v>
      </c>
      <c r="D161" s="17">
        <v>1</v>
      </c>
      <c r="E161" s="17" t="s">
        <v>24</v>
      </c>
    </row>
    <row r="162" spans="1:5" ht="15.5" x14ac:dyDescent="0.35">
      <c r="A162" s="3" t="s">
        <v>95</v>
      </c>
      <c r="B162" s="8"/>
      <c r="C162" s="15">
        <f>SUM(C163:C163)</f>
        <v>2</v>
      </c>
      <c r="D162" s="14">
        <f>SUM(D163:D163)</f>
        <v>2</v>
      </c>
      <c r="E162" s="14">
        <f>SUM(E163:E163)</f>
        <v>0</v>
      </c>
    </row>
    <row r="163" spans="1:5" ht="15.5" x14ac:dyDescent="0.35">
      <c r="A163" s="3"/>
      <c r="B163" s="8" t="s">
        <v>460</v>
      </c>
      <c r="C163" s="16">
        <f t="shared" si="15"/>
        <v>2</v>
      </c>
      <c r="D163" s="17">
        <v>2</v>
      </c>
      <c r="E163" s="17" t="s">
        <v>24</v>
      </c>
    </row>
    <row r="164" spans="1:5" ht="15.5" x14ac:dyDescent="0.35">
      <c r="A164" s="3"/>
      <c r="B164" s="8"/>
      <c r="C164" s="16"/>
      <c r="D164" s="17"/>
      <c r="E164" s="17"/>
    </row>
    <row r="165" spans="1:5" ht="15.5" x14ac:dyDescent="0.35">
      <c r="A165" s="11" t="s">
        <v>96</v>
      </c>
      <c r="B165" s="12"/>
      <c r="C165" s="13">
        <f>(C167+C171+C180+C176+C178+C183+C187)</f>
        <v>30</v>
      </c>
      <c r="D165" s="192">
        <f>(D167+D171+D180+D176+D178+D183+D187)</f>
        <v>30</v>
      </c>
      <c r="E165" s="11">
        <f>(E167+E171+E180+E176+E178+E183+E187)</f>
        <v>0</v>
      </c>
    </row>
    <row r="166" spans="1:5" ht="15.5" x14ac:dyDescent="0.35">
      <c r="A166" s="14"/>
      <c r="B166" s="8"/>
      <c r="C166" s="15"/>
      <c r="D166" s="14"/>
      <c r="E166" s="14"/>
    </row>
    <row r="167" spans="1:5" ht="15.5" x14ac:dyDescent="0.35">
      <c r="A167" s="3" t="s">
        <v>97</v>
      </c>
      <c r="B167" s="8"/>
      <c r="C167" s="15">
        <f>SUM(C168:C170)</f>
        <v>11</v>
      </c>
      <c r="D167" s="14">
        <f>SUM(D168:D170)</f>
        <v>11</v>
      </c>
      <c r="E167" s="14">
        <f>SUM(E168:E170)</f>
        <v>0</v>
      </c>
    </row>
    <row r="168" spans="1:5" ht="15.5" x14ac:dyDescent="0.35">
      <c r="A168" s="3"/>
      <c r="B168" s="8" t="s">
        <v>98</v>
      </c>
      <c r="C168" s="16">
        <f>SUM(D168:E168)</f>
        <v>5</v>
      </c>
      <c r="D168" s="17">
        <v>5</v>
      </c>
      <c r="E168" s="17" t="s">
        <v>24</v>
      </c>
    </row>
    <row r="169" spans="1:5" ht="15.5" x14ac:dyDescent="0.35">
      <c r="A169" s="3"/>
      <c r="B169" s="8" t="s">
        <v>42</v>
      </c>
      <c r="C169" s="16">
        <f>SUM(D169:E169)</f>
        <v>3</v>
      </c>
      <c r="D169" s="17">
        <v>3</v>
      </c>
      <c r="E169" s="18" t="s">
        <v>24</v>
      </c>
    </row>
    <row r="170" spans="1:5" ht="15.5" x14ac:dyDescent="0.35">
      <c r="A170" s="3"/>
      <c r="B170" s="8" t="s">
        <v>99</v>
      </c>
      <c r="C170" s="16">
        <f>SUM(D170:E170)</f>
        <v>3</v>
      </c>
      <c r="D170" s="17">
        <v>3</v>
      </c>
      <c r="E170" s="18" t="s">
        <v>24</v>
      </c>
    </row>
    <row r="171" spans="1:5" ht="15.5" x14ac:dyDescent="0.35">
      <c r="A171" s="3" t="s">
        <v>100</v>
      </c>
      <c r="B171" s="8"/>
      <c r="C171" s="15">
        <f>SUM(C172:C175)</f>
        <v>4</v>
      </c>
      <c r="D171" s="14">
        <f>SUM(D172:D175)</f>
        <v>4</v>
      </c>
      <c r="E171" s="14">
        <f>SUM(E172:E175)</f>
        <v>0</v>
      </c>
    </row>
    <row r="172" spans="1:5" ht="15.5" x14ac:dyDescent="0.35">
      <c r="A172" s="3"/>
      <c r="B172" s="8" t="s">
        <v>359</v>
      </c>
      <c r="C172" s="16">
        <f>SUM(D172:E172)</f>
        <v>1</v>
      </c>
      <c r="D172" s="17">
        <v>1</v>
      </c>
      <c r="E172" s="18" t="s">
        <v>24</v>
      </c>
    </row>
    <row r="173" spans="1:5" ht="15.5" x14ac:dyDescent="0.35">
      <c r="A173" s="3"/>
      <c r="B173" s="8" t="s">
        <v>100</v>
      </c>
      <c r="C173" s="16">
        <f t="shared" ref="C173:C175" si="16">SUM(D173:E173)</f>
        <v>1</v>
      </c>
      <c r="D173" s="17">
        <v>1</v>
      </c>
      <c r="E173" s="18" t="s">
        <v>24</v>
      </c>
    </row>
    <row r="174" spans="1:5" ht="15.5" x14ac:dyDescent="0.35">
      <c r="A174" s="3"/>
      <c r="B174" s="8" t="s">
        <v>461</v>
      </c>
      <c r="C174" s="16">
        <f t="shared" si="16"/>
        <v>1</v>
      </c>
      <c r="D174" s="17">
        <v>1</v>
      </c>
      <c r="E174" s="18" t="s">
        <v>24</v>
      </c>
    </row>
    <row r="175" spans="1:5" ht="15.5" x14ac:dyDescent="0.35">
      <c r="A175" s="3"/>
      <c r="B175" s="8" t="s">
        <v>462</v>
      </c>
      <c r="C175" s="16">
        <f t="shared" si="16"/>
        <v>1</v>
      </c>
      <c r="D175" s="17">
        <v>1</v>
      </c>
      <c r="E175" s="18" t="s">
        <v>24</v>
      </c>
    </row>
    <row r="176" spans="1:5" ht="15.5" x14ac:dyDescent="0.35">
      <c r="A176" s="3" t="s">
        <v>102</v>
      </c>
      <c r="B176" s="8"/>
      <c r="C176" s="15">
        <f>SUM(C177:C177)</f>
        <v>1</v>
      </c>
      <c r="D176" s="14">
        <f>SUM(D177:D177)</f>
        <v>1</v>
      </c>
      <c r="E176" s="14">
        <f>SUM(E177:E177)</f>
        <v>0</v>
      </c>
    </row>
    <row r="177" spans="1:5" ht="15.5" x14ac:dyDescent="0.35">
      <c r="A177" s="3"/>
      <c r="B177" s="8" t="s">
        <v>463</v>
      </c>
      <c r="C177" s="16">
        <f>SUM(D177:E177)</f>
        <v>1</v>
      </c>
      <c r="D177" s="17">
        <v>1</v>
      </c>
      <c r="E177" s="17" t="s">
        <v>24</v>
      </c>
    </row>
    <row r="178" spans="1:5" ht="15.5" x14ac:dyDescent="0.35">
      <c r="A178" s="3" t="s">
        <v>103</v>
      </c>
      <c r="B178" s="8"/>
      <c r="C178" s="15">
        <f>SUM(C179:C179)</f>
        <v>2</v>
      </c>
      <c r="D178" s="14">
        <f>SUM(D179:D179)</f>
        <v>2</v>
      </c>
      <c r="E178" s="14">
        <f>SUM(E179:E179)</f>
        <v>0</v>
      </c>
    </row>
    <row r="179" spans="1:5" ht="15.5" x14ac:dyDescent="0.35">
      <c r="A179" s="3"/>
      <c r="B179" s="8" t="s">
        <v>369</v>
      </c>
      <c r="C179" s="16">
        <f>SUM(D179:E179)</f>
        <v>2</v>
      </c>
      <c r="D179" s="17">
        <v>2</v>
      </c>
      <c r="E179" s="17" t="s">
        <v>24</v>
      </c>
    </row>
    <row r="180" spans="1:5" ht="15.5" x14ac:dyDescent="0.35">
      <c r="A180" s="3" t="s">
        <v>64</v>
      </c>
      <c r="B180" s="8"/>
      <c r="C180" s="15">
        <f>SUM(C181:C182)</f>
        <v>2</v>
      </c>
      <c r="D180" s="14">
        <f>SUM(D181:D182)</f>
        <v>2</v>
      </c>
      <c r="E180" s="14">
        <f>SUM(E181:E182)</f>
        <v>0</v>
      </c>
    </row>
    <row r="181" spans="1:5" ht="15.5" x14ac:dyDescent="0.35">
      <c r="A181" s="3"/>
      <c r="B181" s="8" t="s">
        <v>64</v>
      </c>
      <c r="C181" s="16">
        <f>SUM(D181:E181)</f>
        <v>1</v>
      </c>
      <c r="D181" s="17">
        <v>1</v>
      </c>
      <c r="E181" s="17" t="s">
        <v>24</v>
      </c>
    </row>
    <row r="182" spans="1:5" ht="15.5" x14ac:dyDescent="0.35">
      <c r="A182" s="3"/>
      <c r="B182" s="8" t="s">
        <v>32</v>
      </c>
      <c r="C182" s="16">
        <f t="shared" ref="C182" si="17">SUM(D182:E182)</f>
        <v>1</v>
      </c>
      <c r="D182" s="17">
        <v>1</v>
      </c>
      <c r="E182" s="17" t="s">
        <v>24</v>
      </c>
    </row>
    <row r="183" spans="1:5" ht="15.5" x14ac:dyDescent="0.35">
      <c r="A183" s="3" t="s">
        <v>104</v>
      </c>
      <c r="B183" s="8"/>
      <c r="C183" s="15">
        <f>SUM(C184:C186)</f>
        <v>8</v>
      </c>
      <c r="D183" s="14">
        <f>SUM(D184:D186)</f>
        <v>8</v>
      </c>
      <c r="E183" s="14">
        <f>SUM(E184:E186)</f>
        <v>0</v>
      </c>
    </row>
    <row r="184" spans="1:5" ht="15.5" x14ac:dyDescent="0.35">
      <c r="A184" s="3"/>
      <c r="B184" s="8" t="s">
        <v>106</v>
      </c>
      <c r="C184" s="16">
        <f>SUM(D184:E184)</f>
        <v>3</v>
      </c>
      <c r="D184" s="17">
        <v>3</v>
      </c>
      <c r="E184" s="18" t="s">
        <v>24</v>
      </c>
    </row>
    <row r="185" spans="1:5" ht="15.5" x14ac:dyDescent="0.35">
      <c r="A185" s="3"/>
      <c r="B185" s="8" t="s">
        <v>370</v>
      </c>
      <c r="C185" s="16">
        <f t="shared" ref="C185:C186" si="18">SUM(D185:E185)</f>
        <v>2</v>
      </c>
      <c r="D185" s="17">
        <v>2</v>
      </c>
      <c r="E185" s="18" t="s">
        <v>24</v>
      </c>
    </row>
    <row r="186" spans="1:5" ht="15.5" x14ac:dyDescent="0.35">
      <c r="A186" s="3"/>
      <c r="B186" s="8" t="s">
        <v>105</v>
      </c>
      <c r="C186" s="16">
        <f t="shared" si="18"/>
        <v>3</v>
      </c>
      <c r="D186" s="17">
        <v>3</v>
      </c>
      <c r="E186" s="18" t="s">
        <v>24</v>
      </c>
    </row>
    <row r="187" spans="1:5" ht="15.5" x14ac:dyDescent="0.35">
      <c r="A187" s="3" t="s">
        <v>101</v>
      </c>
      <c r="B187" s="8"/>
      <c r="C187" s="15">
        <f>SUM(C188:C189)</f>
        <v>2</v>
      </c>
      <c r="D187" s="14">
        <f>SUM(D188:D189)</f>
        <v>2</v>
      </c>
      <c r="E187" s="14">
        <f>SUM(E188:E189)</f>
        <v>0</v>
      </c>
    </row>
    <row r="188" spans="1:5" ht="15.5" x14ac:dyDescent="0.35">
      <c r="A188" s="3"/>
      <c r="B188" s="8" t="s">
        <v>101</v>
      </c>
      <c r="C188" s="16">
        <f>SUM(D188:E188)</f>
        <v>1</v>
      </c>
      <c r="D188" s="17">
        <v>1</v>
      </c>
      <c r="E188" s="17" t="s">
        <v>24</v>
      </c>
    </row>
    <row r="189" spans="1:5" ht="15.5" x14ac:dyDescent="0.35">
      <c r="A189" s="3"/>
      <c r="B189" s="8" t="s">
        <v>100</v>
      </c>
      <c r="C189" s="16">
        <f>SUM(D189:E189)</f>
        <v>1</v>
      </c>
      <c r="D189" s="17">
        <v>1</v>
      </c>
      <c r="E189" s="17" t="s">
        <v>24</v>
      </c>
    </row>
    <row r="190" spans="1:5" ht="15.5" x14ac:dyDescent="0.35">
      <c r="A190" s="3"/>
      <c r="B190" s="8"/>
      <c r="C190" s="16"/>
      <c r="D190" s="17"/>
      <c r="E190" s="17"/>
    </row>
    <row r="191" spans="1:5" ht="15.5" x14ac:dyDescent="0.35">
      <c r="A191" s="11" t="s">
        <v>107</v>
      </c>
      <c r="B191" s="12"/>
      <c r="C191" s="13">
        <f>(C193+C195+C199+C204+C206+C211+C213+C216+C218+C220)</f>
        <v>53</v>
      </c>
      <c r="D191" s="11">
        <f>(D193+D195+D199+D204+D206+D211+D213+D216+D218+D220)</f>
        <v>53</v>
      </c>
      <c r="E191" s="11">
        <f>(E193+E195+E199+E204+E206+E211+E213+E216+E218+E220)</f>
        <v>0</v>
      </c>
    </row>
    <row r="192" spans="1:5" ht="15.5" x14ac:dyDescent="0.35">
      <c r="A192" s="14"/>
      <c r="B192" s="8"/>
      <c r="C192" s="15"/>
      <c r="D192" s="14"/>
      <c r="E192" s="14"/>
    </row>
    <row r="193" spans="1:5" ht="15.5" x14ac:dyDescent="0.35">
      <c r="A193" s="3" t="s">
        <v>108</v>
      </c>
      <c r="B193" s="8"/>
      <c r="C193" s="15">
        <f>SUM(C194:C194)</f>
        <v>7</v>
      </c>
      <c r="D193" s="14">
        <f>SUM(D194:D194)</f>
        <v>7</v>
      </c>
      <c r="E193" s="14">
        <f>SUM(E194:E194)</f>
        <v>0</v>
      </c>
    </row>
    <row r="194" spans="1:5" ht="15.5" x14ac:dyDescent="0.35">
      <c r="A194" s="3"/>
      <c r="B194" s="8" t="s">
        <v>108</v>
      </c>
      <c r="C194" s="16">
        <f t="shared" ref="C194" si="19">SUM(D194:E194)</f>
        <v>7</v>
      </c>
      <c r="D194" s="17">
        <v>7</v>
      </c>
      <c r="E194" s="18" t="s">
        <v>24</v>
      </c>
    </row>
    <row r="195" spans="1:5" ht="15.5" x14ac:dyDescent="0.35">
      <c r="A195" s="3" t="s">
        <v>109</v>
      </c>
      <c r="B195" s="8"/>
      <c r="C195" s="15">
        <f>SUM(C196:C198)</f>
        <v>12</v>
      </c>
      <c r="D195" s="14">
        <f>SUM(D196:D198)</f>
        <v>12</v>
      </c>
      <c r="E195" s="14">
        <f>SUM(E196:E198)</f>
        <v>0</v>
      </c>
    </row>
    <row r="196" spans="1:5" ht="15.5" x14ac:dyDescent="0.35">
      <c r="A196" s="3"/>
      <c r="B196" s="8" t="s">
        <v>102</v>
      </c>
      <c r="C196" s="16">
        <f>SUM(D196:E196)</f>
        <v>3</v>
      </c>
      <c r="D196" s="17">
        <v>3</v>
      </c>
      <c r="E196" s="18" t="s">
        <v>24</v>
      </c>
    </row>
    <row r="197" spans="1:5" ht="15.5" x14ac:dyDescent="0.35">
      <c r="A197" s="3"/>
      <c r="B197" s="8" t="s">
        <v>110</v>
      </c>
      <c r="C197" s="16">
        <f>SUM(D197:E197)</f>
        <v>2</v>
      </c>
      <c r="D197" s="17">
        <v>2</v>
      </c>
      <c r="E197" s="18" t="s">
        <v>24</v>
      </c>
    </row>
    <row r="198" spans="1:5" ht="15.5" x14ac:dyDescent="0.35">
      <c r="A198" s="3"/>
      <c r="B198" s="8" t="s">
        <v>109</v>
      </c>
      <c r="C198" s="16">
        <f>SUM(D198:E198)</f>
        <v>7</v>
      </c>
      <c r="D198" s="17">
        <v>7</v>
      </c>
      <c r="E198" s="18" t="s">
        <v>24</v>
      </c>
    </row>
    <row r="199" spans="1:5" ht="15.5" x14ac:dyDescent="0.35">
      <c r="A199" s="3" t="s">
        <v>111</v>
      </c>
      <c r="B199" s="8"/>
      <c r="C199" s="15">
        <f>SUM(C200:C203)</f>
        <v>6</v>
      </c>
      <c r="D199" s="14">
        <f>SUM(D200:D203)</f>
        <v>6</v>
      </c>
      <c r="E199" s="14">
        <f>SUM(E200:E203)</f>
        <v>0</v>
      </c>
    </row>
    <row r="200" spans="1:5" ht="15.5" x14ac:dyDescent="0.35">
      <c r="A200" s="3"/>
      <c r="B200" s="8" t="s">
        <v>464</v>
      </c>
      <c r="C200" s="16">
        <f>SUM(D200:E200)</f>
        <v>1</v>
      </c>
      <c r="D200" s="17">
        <v>1</v>
      </c>
      <c r="E200" s="18" t="s">
        <v>24</v>
      </c>
    </row>
    <row r="201" spans="1:5" ht="15.5" x14ac:dyDescent="0.35">
      <c r="A201" s="3"/>
      <c r="B201" s="8" t="s">
        <v>111</v>
      </c>
      <c r="C201" s="16">
        <f t="shared" ref="C201:C202" si="20">SUM(D201:E201)</f>
        <v>1</v>
      </c>
      <c r="D201" s="17">
        <v>1</v>
      </c>
      <c r="E201" s="18" t="s">
        <v>24</v>
      </c>
    </row>
    <row r="202" spans="1:5" ht="15.5" x14ac:dyDescent="0.35">
      <c r="A202" s="3"/>
      <c r="B202" s="8" t="s">
        <v>465</v>
      </c>
      <c r="C202" s="16">
        <f t="shared" si="20"/>
        <v>1</v>
      </c>
      <c r="D202" s="17">
        <v>1</v>
      </c>
      <c r="E202" s="18" t="s">
        <v>24</v>
      </c>
    </row>
    <row r="203" spans="1:5" ht="15.5" x14ac:dyDescent="0.35">
      <c r="A203" s="3"/>
      <c r="B203" s="8" t="s">
        <v>466</v>
      </c>
      <c r="C203" s="16">
        <f>SUM(D203:E203)</f>
        <v>3</v>
      </c>
      <c r="D203" s="17">
        <v>3</v>
      </c>
      <c r="E203" s="18" t="s">
        <v>24</v>
      </c>
    </row>
    <row r="204" spans="1:5" ht="15.5" x14ac:dyDescent="0.35">
      <c r="A204" s="3" t="s">
        <v>112</v>
      </c>
      <c r="B204" s="8"/>
      <c r="C204" s="15">
        <f>SUM(C205:C205)</f>
        <v>2</v>
      </c>
      <c r="D204" s="14">
        <f>SUM(D205:D205)</f>
        <v>2</v>
      </c>
      <c r="E204" s="14">
        <f>SUM(E205:E205)</f>
        <v>0</v>
      </c>
    </row>
    <row r="205" spans="1:5" ht="15.5" x14ac:dyDescent="0.35">
      <c r="A205" s="3"/>
      <c r="B205" s="8" t="s">
        <v>112</v>
      </c>
      <c r="C205" s="16">
        <f>SUM(D205:E205)</f>
        <v>2</v>
      </c>
      <c r="D205" s="17">
        <v>2</v>
      </c>
      <c r="E205" s="18" t="s">
        <v>24</v>
      </c>
    </row>
    <row r="206" spans="1:5" ht="15.5" x14ac:dyDescent="0.35">
      <c r="A206" s="3" t="s">
        <v>113</v>
      </c>
      <c r="B206" s="8"/>
      <c r="C206" s="15">
        <f>SUM(C207:C210)</f>
        <v>10</v>
      </c>
      <c r="D206" s="14">
        <f>SUM(D207:D210)</f>
        <v>10</v>
      </c>
      <c r="E206" s="14">
        <f>SUM(E207:E210)</f>
        <v>0</v>
      </c>
    </row>
    <row r="207" spans="1:5" ht="15.5" x14ac:dyDescent="0.35">
      <c r="A207" s="3"/>
      <c r="B207" s="8" t="s">
        <v>102</v>
      </c>
      <c r="C207" s="16">
        <f>SUM(D207:E207)</f>
        <v>4</v>
      </c>
      <c r="D207" s="17">
        <v>4</v>
      </c>
      <c r="E207" s="18" t="s">
        <v>24</v>
      </c>
    </row>
    <row r="208" spans="1:5" ht="15.5" x14ac:dyDescent="0.35">
      <c r="A208" s="3"/>
      <c r="B208" s="8" t="s">
        <v>114</v>
      </c>
      <c r="C208" s="16">
        <f t="shared" ref="C208:C209" si="21">SUM(D208:E208)</f>
        <v>2</v>
      </c>
      <c r="D208" s="17">
        <v>2</v>
      </c>
      <c r="E208" s="18" t="s">
        <v>24</v>
      </c>
    </row>
    <row r="209" spans="1:5" ht="15.5" x14ac:dyDescent="0.35">
      <c r="A209" s="3"/>
      <c r="B209" s="8" t="s">
        <v>115</v>
      </c>
      <c r="C209" s="16">
        <f t="shared" si="21"/>
        <v>1</v>
      </c>
      <c r="D209" s="17">
        <v>1</v>
      </c>
      <c r="E209" s="18" t="s">
        <v>24</v>
      </c>
    </row>
    <row r="210" spans="1:5" ht="15.5" x14ac:dyDescent="0.35">
      <c r="A210" s="3"/>
      <c r="B210" s="8" t="s">
        <v>371</v>
      </c>
      <c r="C210" s="16">
        <f>SUM(D210:E210)</f>
        <v>3</v>
      </c>
      <c r="D210" s="17">
        <v>3</v>
      </c>
      <c r="E210" s="18" t="s">
        <v>24</v>
      </c>
    </row>
    <row r="211" spans="1:5" ht="15.5" x14ac:dyDescent="0.35">
      <c r="A211" s="3" t="s">
        <v>122</v>
      </c>
      <c r="B211" s="8"/>
      <c r="C211" s="15">
        <f>SUM(C212:C212)</f>
        <v>2</v>
      </c>
      <c r="D211" s="14">
        <f>SUM(D212:D212)</f>
        <v>2</v>
      </c>
      <c r="E211" s="14">
        <f>SUM(E212:E212)</f>
        <v>0</v>
      </c>
    </row>
    <row r="212" spans="1:5" ht="15.5" x14ac:dyDescent="0.35">
      <c r="A212" s="3"/>
      <c r="B212" s="8" t="s">
        <v>122</v>
      </c>
      <c r="C212" s="16">
        <f>SUM(D212:E212)</f>
        <v>2</v>
      </c>
      <c r="D212" s="17">
        <v>2</v>
      </c>
      <c r="E212" s="17" t="s">
        <v>24</v>
      </c>
    </row>
    <row r="213" spans="1:5" ht="15.5" x14ac:dyDescent="0.35">
      <c r="A213" s="3" t="s">
        <v>119</v>
      </c>
      <c r="B213" s="8"/>
      <c r="C213" s="15">
        <f>SUM(C214:C215)</f>
        <v>2</v>
      </c>
      <c r="D213" s="14">
        <f>SUM(D214:D215)</f>
        <v>2</v>
      </c>
      <c r="E213" s="14">
        <f>SUM(E214:E215)</f>
        <v>0</v>
      </c>
    </row>
    <row r="214" spans="1:5" ht="15.5" x14ac:dyDescent="0.35">
      <c r="A214" s="3"/>
      <c r="B214" s="8" t="s">
        <v>467</v>
      </c>
      <c r="C214" s="16">
        <f>SUM(D214:E214)</f>
        <v>1</v>
      </c>
      <c r="D214" s="17">
        <v>1</v>
      </c>
      <c r="E214" s="18" t="s">
        <v>24</v>
      </c>
    </row>
    <row r="215" spans="1:5" ht="15.5" x14ac:dyDescent="0.35">
      <c r="A215" s="3"/>
      <c r="B215" s="8" t="s">
        <v>120</v>
      </c>
      <c r="C215" s="16">
        <f>SUM(D215:E215)</f>
        <v>1</v>
      </c>
      <c r="D215" s="17">
        <v>1</v>
      </c>
      <c r="E215" s="18" t="s">
        <v>24</v>
      </c>
    </row>
    <row r="216" spans="1:5" ht="15.5" x14ac:dyDescent="0.35">
      <c r="A216" s="3" t="s">
        <v>116</v>
      </c>
      <c r="B216" s="8"/>
      <c r="C216" s="15">
        <f>SUM(C217:C217)</f>
        <v>7</v>
      </c>
      <c r="D216" s="14">
        <f>SUM(D217:D217)</f>
        <v>7</v>
      </c>
      <c r="E216" s="14">
        <f>SUM(E217:E217)</f>
        <v>0</v>
      </c>
    </row>
    <row r="217" spans="1:5" ht="15.5" x14ac:dyDescent="0.35">
      <c r="A217" s="3"/>
      <c r="B217" s="8" t="s">
        <v>116</v>
      </c>
      <c r="C217" s="16">
        <f>SUM(D217:E217)</f>
        <v>7</v>
      </c>
      <c r="D217" s="17">
        <v>7</v>
      </c>
      <c r="E217" s="18" t="s">
        <v>24</v>
      </c>
    </row>
    <row r="218" spans="1:5" ht="15.5" x14ac:dyDescent="0.35">
      <c r="A218" s="3" t="s">
        <v>117</v>
      </c>
      <c r="B218" s="8"/>
      <c r="C218" s="15">
        <f>SUM(C219:C219)</f>
        <v>4</v>
      </c>
      <c r="D218" s="14">
        <f>SUM(D219:D219)</f>
        <v>4</v>
      </c>
      <c r="E218" s="14">
        <f>SUM(E219:E219)</f>
        <v>0</v>
      </c>
    </row>
    <row r="219" spans="1:5" ht="15.5" x14ac:dyDescent="0.35">
      <c r="A219" s="3"/>
      <c r="B219" s="8" t="s">
        <v>118</v>
      </c>
      <c r="C219" s="16">
        <f t="shared" ref="C219" si="22">SUM(D219:E219)</f>
        <v>4</v>
      </c>
      <c r="D219" s="17">
        <v>4</v>
      </c>
      <c r="E219" s="17" t="s">
        <v>24</v>
      </c>
    </row>
    <row r="220" spans="1:5" ht="15.5" x14ac:dyDescent="0.35">
      <c r="A220" s="3" t="s">
        <v>123</v>
      </c>
      <c r="B220" s="8"/>
      <c r="C220" s="15">
        <f>SUM(C221:C221)</f>
        <v>1</v>
      </c>
      <c r="D220" s="14">
        <f>SUM(D221:D221)</f>
        <v>1</v>
      </c>
      <c r="E220" s="14">
        <f>SUM(E221:E221)</f>
        <v>0</v>
      </c>
    </row>
    <row r="221" spans="1:5" ht="15.5" x14ac:dyDescent="0.35">
      <c r="A221" s="3"/>
      <c r="B221" s="8" t="s">
        <v>372</v>
      </c>
      <c r="C221" s="16">
        <f>SUM(D221:E221)</f>
        <v>1</v>
      </c>
      <c r="D221" s="17">
        <v>1</v>
      </c>
      <c r="E221" s="18" t="s">
        <v>24</v>
      </c>
    </row>
    <row r="222" spans="1:5" ht="15.5" x14ac:dyDescent="0.35">
      <c r="A222" s="3"/>
      <c r="B222" s="8"/>
      <c r="C222" s="16"/>
      <c r="D222" s="17"/>
      <c r="E222" s="18"/>
    </row>
    <row r="223" spans="1:5" ht="15.5" x14ac:dyDescent="0.35">
      <c r="A223" s="11" t="s">
        <v>124</v>
      </c>
      <c r="B223" s="12"/>
      <c r="C223" s="13">
        <f>(C225+C235+C239+C243+C245+C249+C252+C256+C262+C258)</f>
        <v>88</v>
      </c>
      <c r="D223" s="11">
        <f t="shared" ref="D223:E223" si="23">(D225+D235+D239+D243+D245+D249+D252+D256+D262+D258)</f>
        <v>88</v>
      </c>
      <c r="E223" s="11">
        <f t="shared" si="23"/>
        <v>0</v>
      </c>
    </row>
    <row r="224" spans="1:5" ht="15.5" x14ac:dyDescent="0.35">
      <c r="A224" s="14"/>
      <c r="B224" s="8"/>
      <c r="C224" s="15"/>
      <c r="D224" s="14"/>
      <c r="E224" s="14"/>
    </row>
    <row r="225" spans="1:5" ht="15.5" x14ac:dyDescent="0.35">
      <c r="A225" s="3" t="s">
        <v>125</v>
      </c>
      <c r="B225" s="8"/>
      <c r="C225" s="15">
        <f t="shared" ref="C225:E225" si="24">SUM(C226:C234)</f>
        <v>21</v>
      </c>
      <c r="D225" s="14">
        <f t="shared" si="24"/>
        <v>21</v>
      </c>
      <c r="E225" s="14">
        <f t="shared" si="24"/>
        <v>0</v>
      </c>
    </row>
    <row r="226" spans="1:5" ht="15.5" x14ac:dyDescent="0.35">
      <c r="A226" s="3"/>
      <c r="B226" s="8" t="s">
        <v>373</v>
      </c>
      <c r="C226" s="16">
        <f t="shared" ref="C226:C234" si="25">SUM(D226:E226)</f>
        <v>1</v>
      </c>
      <c r="D226" s="17">
        <v>1</v>
      </c>
      <c r="E226" s="17" t="s">
        <v>24</v>
      </c>
    </row>
    <row r="227" spans="1:5" ht="15.5" x14ac:dyDescent="0.35">
      <c r="A227" s="3"/>
      <c r="B227" s="8" t="s">
        <v>128</v>
      </c>
      <c r="C227" s="16">
        <f t="shared" si="25"/>
        <v>2</v>
      </c>
      <c r="D227" s="17">
        <v>2</v>
      </c>
      <c r="E227" s="17" t="s">
        <v>24</v>
      </c>
    </row>
    <row r="228" spans="1:5" ht="15.5" x14ac:dyDescent="0.35">
      <c r="A228" s="3"/>
      <c r="B228" s="8" t="s">
        <v>339</v>
      </c>
      <c r="C228" s="16">
        <f t="shared" si="25"/>
        <v>2</v>
      </c>
      <c r="D228" s="17">
        <v>2</v>
      </c>
      <c r="E228" s="17" t="s">
        <v>24</v>
      </c>
    </row>
    <row r="229" spans="1:5" ht="15.5" x14ac:dyDescent="0.35">
      <c r="A229" s="3"/>
      <c r="B229" s="8" t="s">
        <v>127</v>
      </c>
      <c r="C229" s="16">
        <f t="shared" si="25"/>
        <v>1</v>
      </c>
      <c r="D229" s="17">
        <v>1</v>
      </c>
      <c r="E229" s="17" t="s">
        <v>24</v>
      </c>
    </row>
    <row r="230" spans="1:5" ht="15.5" x14ac:dyDescent="0.35">
      <c r="A230" s="3"/>
      <c r="B230" s="8" t="s">
        <v>129</v>
      </c>
      <c r="C230" s="16">
        <f t="shared" si="25"/>
        <v>2</v>
      </c>
      <c r="D230" s="17">
        <v>2</v>
      </c>
      <c r="E230" s="17" t="s">
        <v>24</v>
      </c>
    </row>
    <row r="231" spans="1:5" ht="15.5" x14ac:dyDescent="0.35">
      <c r="A231" s="3"/>
      <c r="B231" s="8" t="s">
        <v>131</v>
      </c>
      <c r="C231" s="16">
        <f t="shared" si="25"/>
        <v>4</v>
      </c>
      <c r="D231" s="17">
        <v>4</v>
      </c>
      <c r="E231" s="17" t="s">
        <v>24</v>
      </c>
    </row>
    <row r="232" spans="1:5" ht="15.5" x14ac:dyDescent="0.35">
      <c r="A232" s="3"/>
      <c r="B232" s="8" t="s">
        <v>351</v>
      </c>
      <c r="C232" s="16">
        <f t="shared" si="25"/>
        <v>3</v>
      </c>
      <c r="D232" s="17">
        <v>3</v>
      </c>
      <c r="E232" s="17" t="s">
        <v>24</v>
      </c>
    </row>
    <row r="233" spans="1:5" ht="15.5" x14ac:dyDescent="0.35">
      <c r="A233" s="3"/>
      <c r="B233" s="8" t="s">
        <v>126</v>
      </c>
      <c r="C233" s="16">
        <f t="shared" si="25"/>
        <v>2</v>
      </c>
      <c r="D233" s="17">
        <v>2</v>
      </c>
      <c r="E233" s="17" t="s">
        <v>24</v>
      </c>
    </row>
    <row r="234" spans="1:5" ht="15.5" x14ac:dyDescent="0.35">
      <c r="A234" s="3"/>
      <c r="B234" s="8" t="s">
        <v>130</v>
      </c>
      <c r="C234" s="16">
        <f t="shared" si="25"/>
        <v>4</v>
      </c>
      <c r="D234" s="17">
        <v>4</v>
      </c>
      <c r="E234" s="17" t="s">
        <v>24</v>
      </c>
    </row>
    <row r="235" spans="1:5" ht="15.5" x14ac:dyDescent="0.35">
      <c r="A235" s="3" t="s">
        <v>132</v>
      </c>
      <c r="B235" s="8"/>
      <c r="C235" s="15">
        <f>SUM(C236:C238)</f>
        <v>6</v>
      </c>
      <c r="D235" s="14">
        <f t="shared" ref="D235:E235" si="26">SUM(D236:D238)</f>
        <v>6</v>
      </c>
      <c r="E235" s="14">
        <f t="shared" si="26"/>
        <v>0</v>
      </c>
    </row>
    <row r="236" spans="1:5" ht="15.5" x14ac:dyDescent="0.35">
      <c r="A236" s="3"/>
      <c r="B236" s="8" t="s">
        <v>340</v>
      </c>
      <c r="C236" s="16">
        <f>SUM(D236:E236)</f>
        <v>3</v>
      </c>
      <c r="D236" s="17">
        <v>3</v>
      </c>
      <c r="E236" s="17" t="s">
        <v>24</v>
      </c>
    </row>
    <row r="237" spans="1:5" ht="15.5" x14ac:dyDescent="0.35">
      <c r="A237" s="3"/>
      <c r="B237" s="8" t="s">
        <v>469</v>
      </c>
      <c r="C237" s="16">
        <f t="shared" ref="C237:C238" si="27">SUM(D237:E237)</f>
        <v>2</v>
      </c>
      <c r="D237" s="17">
        <v>2</v>
      </c>
      <c r="E237" s="17" t="s">
        <v>24</v>
      </c>
    </row>
    <row r="238" spans="1:5" ht="15.5" x14ac:dyDescent="0.35">
      <c r="A238" s="3"/>
      <c r="B238" s="8" t="s">
        <v>470</v>
      </c>
      <c r="C238" s="16">
        <f t="shared" si="27"/>
        <v>1</v>
      </c>
      <c r="D238" s="17">
        <v>1</v>
      </c>
      <c r="E238" s="17" t="s">
        <v>24</v>
      </c>
    </row>
    <row r="239" spans="1:5" ht="15.5" x14ac:dyDescent="0.35">
      <c r="A239" s="3" t="s">
        <v>71</v>
      </c>
      <c r="B239" s="8"/>
      <c r="C239" s="15">
        <f>SUM(C240:C242)</f>
        <v>7</v>
      </c>
      <c r="D239" s="14">
        <f t="shared" ref="D239:E239" si="28">SUM(D240:D242)</f>
        <v>7</v>
      </c>
      <c r="E239" s="14">
        <f t="shared" si="28"/>
        <v>0</v>
      </c>
    </row>
    <row r="240" spans="1:5" ht="15.5" x14ac:dyDescent="0.35">
      <c r="A240" s="3"/>
      <c r="B240" s="8" t="s">
        <v>341</v>
      </c>
      <c r="C240" s="16">
        <f>SUM(D240:E240)</f>
        <v>2</v>
      </c>
      <c r="D240" s="17">
        <v>2</v>
      </c>
      <c r="E240" s="18" t="s">
        <v>24</v>
      </c>
    </row>
    <row r="241" spans="1:5" ht="15.5" x14ac:dyDescent="0.35">
      <c r="A241" s="3"/>
      <c r="B241" s="8" t="s">
        <v>71</v>
      </c>
      <c r="C241" s="16">
        <f t="shared" ref="C241:C242" si="29">SUM(D241:E241)</f>
        <v>3</v>
      </c>
      <c r="D241" s="17">
        <v>3</v>
      </c>
      <c r="E241" s="18" t="s">
        <v>24</v>
      </c>
    </row>
    <row r="242" spans="1:5" ht="15.5" x14ac:dyDescent="0.35">
      <c r="A242" s="3"/>
      <c r="B242" s="8" t="s">
        <v>471</v>
      </c>
      <c r="C242" s="16">
        <f t="shared" si="29"/>
        <v>2</v>
      </c>
      <c r="D242" s="17">
        <v>2</v>
      </c>
      <c r="E242" s="18" t="s">
        <v>24</v>
      </c>
    </row>
    <row r="243" spans="1:5" ht="15.5" x14ac:dyDescent="0.35">
      <c r="A243" s="3" t="s">
        <v>468</v>
      </c>
      <c r="B243" s="8"/>
      <c r="C243" s="15">
        <f>SUM(C244:C244)</f>
        <v>1</v>
      </c>
      <c r="D243" s="14">
        <f>SUM(D244:D244)</f>
        <v>1</v>
      </c>
      <c r="E243" s="14">
        <f>SUM(E244:E244)</f>
        <v>0</v>
      </c>
    </row>
    <row r="244" spans="1:5" ht="15.5" x14ac:dyDescent="0.35">
      <c r="A244" s="3"/>
      <c r="B244" s="8" t="s">
        <v>468</v>
      </c>
      <c r="C244" s="16">
        <f>SUM(D244:E244)</f>
        <v>1</v>
      </c>
      <c r="D244" s="17">
        <v>1</v>
      </c>
      <c r="E244" s="17" t="s">
        <v>24</v>
      </c>
    </row>
    <row r="245" spans="1:5" ht="15.5" x14ac:dyDescent="0.35">
      <c r="A245" s="3" t="s">
        <v>134</v>
      </c>
      <c r="B245" s="8"/>
      <c r="C245" s="15">
        <f>SUM(C246:C248)</f>
        <v>7</v>
      </c>
      <c r="D245" s="14">
        <f>SUM(D246:D248)</f>
        <v>7</v>
      </c>
      <c r="E245" s="14">
        <f>SUM(E246:E248)</f>
        <v>0</v>
      </c>
    </row>
    <row r="246" spans="1:5" ht="15.5" x14ac:dyDescent="0.35">
      <c r="A246" s="3"/>
      <c r="B246" s="8" t="s">
        <v>136</v>
      </c>
      <c r="C246" s="16">
        <f>SUM(D246:E246)</f>
        <v>3</v>
      </c>
      <c r="D246" s="17">
        <v>3</v>
      </c>
      <c r="E246" s="18" t="s">
        <v>24</v>
      </c>
    </row>
    <row r="247" spans="1:5" ht="15.5" x14ac:dyDescent="0.35">
      <c r="A247" s="3"/>
      <c r="B247" s="8" t="s">
        <v>352</v>
      </c>
      <c r="C247" s="16">
        <f t="shared" ref="C247:C248" si="30">SUM(D247:E247)</f>
        <v>2</v>
      </c>
      <c r="D247" s="17">
        <v>2</v>
      </c>
      <c r="E247" s="18" t="s">
        <v>24</v>
      </c>
    </row>
    <row r="248" spans="1:5" ht="15.5" x14ac:dyDescent="0.35">
      <c r="A248" s="3"/>
      <c r="B248" s="8" t="s">
        <v>135</v>
      </c>
      <c r="C248" s="16">
        <f t="shared" si="30"/>
        <v>2</v>
      </c>
      <c r="D248" s="17">
        <v>2</v>
      </c>
      <c r="E248" s="18" t="s">
        <v>24</v>
      </c>
    </row>
    <row r="249" spans="1:5" ht="15.5" x14ac:dyDescent="0.35">
      <c r="A249" s="3" t="s">
        <v>137</v>
      </c>
      <c r="B249" s="8"/>
      <c r="C249" s="15">
        <f>SUM(C250:C251)</f>
        <v>6</v>
      </c>
      <c r="D249" s="14">
        <f>SUM(D250:D251)</f>
        <v>6</v>
      </c>
      <c r="E249" s="14">
        <f>SUM(E250:E251)</f>
        <v>0</v>
      </c>
    </row>
    <row r="250" spans="1:5" ht="15.5" x14ac:dyDescent="0.35">
      <c r="A250" s="3"/>
      <c r="B250" s="8" t="s">
        <v>139</v>
      </c>
      <c r="C250" s="16">
        <f t="shared" ref="C250:C251" si="31">SUM(D250:E250)</f>
        <v>3</v>
      </c>
      <c r="D250" s="17">
        <v>3</v>
      </c>
      <c r="E250" s="18" t="s">
        <v>24</v>
      </c>
    </row>
    <row r="251" spans="1:5" ht="15.5" x14ac:dyDescent="0.35">
      <c r="A251" s="3"/>
      <c r="B251" s="8" t="s">
        <v>138</v>
      </c>
      <c r="C251" s="16">
        <f t="shared" si="31"/>
        <v>3</v>
      </c>
      <c r="D251" s="17">
        <v>3</v>
      </c>
      <c r="E251" s="18" t="s">
        <v>24</v>
      </c>
    </row>
    <row r="252" spans="1:5" ht="15.5" x14ac:dyDescent="0.35">
      <c r="A252" s="3" t="s">
        <v>140</v>
      </c>
      <c r="B252" s="8"/>
      <c r="C252" s="15">
        <f>SUM(C253:C255)</f>
        <v>12</v>
      </c>
      <c r="D252" s="14">
        <f>SUM(D253:D255)</f>
        <v>12</v>
      </c>
      <c r="E252" s="14">
        <f>SUM(E253:E255)</f>
        <v>0</v>
      </c>
    </row>
    <row r="253" spans="1:5" ht="15.5" x14ac:dyDescent="0.35">
      <c r="A253" s="3"/>
      <c r="B253" s="8" t="s">
        <v>374</v>
      </c>
      <c r="C253" s="16">
        <f>SUM(D253:E253)</f>
        <v>1</v>
      </c>
      <c r="D253" s="17">
        <v>1</v>
      </c>
      <c r="E253" s="18" t="s">
        <v>24</v>
      </c>
    </row>
    <row r="254" spans="1:5" ht="15.5" x14ac:dyDescent="0.35">
      <c r="A254" s="3"/>
      <c r="B254" s="8" t="s">
        <v>140</v>
      </c>
      <c r="C254" s="16">
        <f t="shared" ref="C254:C255" si="32">SUM(D254:E254)</f>
        <v>7</v>
      </c>
      <c r="D254" s="17">
        <v>7</v>
      </c>
      <c r="E254" s="18" t="s">
        <v>24</v>
      </c>
    </row>
    <row r="255" spans="1:5" ht="15.5" x14ac:dyDescent="0.35">
      <c r="A255" s="3"/>
      <c r="B255" s="8" t="s">
        <v>141</v>
      </c>
      <c r="C255" s="16">
        <f t="shared" si="32"/>
        <v>4</v>
      </c>
      <c r="D255" s="17">
        <v>4</v>
      </c>
      <c r="E255" s="18" t="s">
        <v>24</v>
      </c>
    </row>
    <row r="256" spans="1:5" ht="15.5" x14ac:dyDescent="0.35">
      <c r="A256" s="3" t="s">
        <v>142</v>
      </c>
      <c r="B256" s="8"/>
      <c r="C256" s="15">
        <f>SUM(C257)</f>
        <v>11</v>
      </c>
      <c r="D256" s="14">
        <f>SUM(D257)</f>
        <v>11</v>
      </c>
      <c r="E256" s="14">
        <f>SUM(E257)</f>
        <v>0</v>
      </c>
    </row>
    <row r="257" spans="1:5" ht="15.5" x14ac:dyDescent="0.35">
      <c r="A257" s="3"/>
      <c r="B257" s="8" t="s">
        <v>142</v>
      </c>
      <c r="C257" s="16">
        <f>SUM(D257:E257)</f>
        <v>11</v>
      </c>
      <c r="D257" s="17">
        <v>11</v>
      </c>
      <c r="E257" s="17" t="s">
        <v>24</v>
      </c>
    </row>
    <row r="258" spans="1:5" ht="15.5" x14ac:dyDescent="0.35">
      <c r="A258" s="3" t="s">
        <v>143</v>
      </c>
      <c r="B258" s="8"/>
      <c r="C258" s="15">
        <f>SUM(C259:C261)</f>
        <v>7</v>
      </c>
      <c r="D258" s="14">
        <f>SUM(D259:D261)</f>
        <v>7</v>
      </c>
      <c r="E258" s="14">
        <f>SUM(E259:E261)</f>
        <v>0</v>
      </c>
    </row>
    <row r="259" spans="1:5" ht="15.5" x14ac:dyDescent="0.35">
      <c r="A259" s="3"/>
      <c r="B259" s="8" t="s">
        <v>145</v>
      </c>
      <c r="C259" s="16">
        <f>SUM(D259:E259)</f>
        <v>4</v>
      </c>
      <c r="D259" s="17">
        <v>4</v>
      </c>
      <c r="E259" s="18" t="s">
        <v>24</v>
      </c>
    </row>
    <row r="260" spans="1:5" ht="15.5" x14ac:dyDescent="0.35">
      <c r="A260" s="3"/>
      <c r="B260" s="8" t="s">
        <v>144</v>
      </c>
      <c r="C260" s="16">
        <f t="shared" ref="C260:C261" si="33">SUM(D260:E260)</f>
        <v>2</v>
      </c>
      <c r="D260" s="17">
        <v>2</v>
      </c>
      <c r="E260" s="18" t="s">
        <v>24</v>
      </c>
    </row>
    <row r="261" spans="1:5" ht="15.5" x14ac:dyDescent="0.35">
      <c r="A261" s="3"/>
      <c r="B261" s="8" t="s">
        <v>146</v>
      </c>
      <c r="C261" s="16">
        <f t="shared" si="33"/>
        <v>1</v>
      </c>
      <c r="D261" s="17">
        <v>1</v>
      </c>
      <c r="E261" s="18" t="s">
        <v>24</v>
      </c>
    </row>
    <row r="262" spans="1:5" ht="15.5" x14ac:dyDescent="0.35">
      <c r="A262" s="3" t="s">
        <v>148</v>
      </c>
      <c r="B262" s="8"/>
      <c r="C262" s="15">
        <f>SUM(C263:C264)</f>
        <v>10</v>
      </c>
      <c r="D262" s="14">
        <f t="shared" ref="D262:E262" si="34">SUM(D263:D264)</f>
        <v>10</v>
      </c>
      <c r="E262" s="14">
        <f t="shared" si="34"/>
        <v>0</v>
      </c>
    </row>
    <row r="263" spans="1:5" ht="15.5" x14ac:dyDescent="0.35">
      <c r="A263" s="3"/>
      <c r="B263" s="8" t="s">
        <v>149</v>
      </c>
      <c r="C263" s="16">
        <f>SUM(D263:E263)</f>
        <v>8</v>
      </c>
      <c r="D263" s="17">
        <v>8</v>
      </c>
      <c r="E263" s="17" t="s">
        <v>24</v>
      </c>
    </row>
    <row r="264" spans="1:5" ht="15.5" x14ac:dyDescent="0.35">
      <c r="A264" s="3"/>
      <c r="B264" s="8" t="s">
        <v>375</v>
      </c>
      <c r="C264" s="16">
        <f>SUM(D264:E264)</f>
        <v>2</v>
      </c>
      <c r="D264" s="17">
        <v>2</v>
      </c>
      <c r="E264" s="17" t="s">
        <v>24</v>
      </c>
    </row>
    <row r="265" spans="1:5" ht="15.5" x14ac:dyDescent="0.35">
      <c r="A265" s="3"/>
      <c r="B265" s="8"/>
      <c r="C265" s="16"/>
      <c r="D265" s="17"/>
      <c r="E265" s="17"/>
    </row>
    <row r="266" spans="1:5" ht="15.5" x14ac:dyDescent="0.35">
      <c r="A266" s="11" t="s">
        <v>150</v>
      </c>
      <c r="B266" s="12"/>
      <c r="C266" s="13">
        <f>(C268+C273+C278+C282+C286+C290)</f>
        <v>58</v>
      </c>
      <c r="D266" s="11">
        <f>(D268+D273+D278+D282+D286+D290)</f>
        <v>58</v>
      </c>
      <c r="E266" s="11">
        <f>(E268+E273+E278+E282+E286+E290)</f>
        <v>0</v>
      </c>
    </row>
    <row r="267" spans="1:5" ht="15.5" x14ac:dyDescent="0.35">
      <c r="A267" s="14"/>
      <c r="B267" s="8"/>
      <c r="C267" s="15"/>
      <c r="D267" s="14"/>
      <c r="E267" s="14"/>
    </row>
    <row r="268" spans="1:5" ht="15.5" x14ac:dyDescent="0.35">
      <c r="A268" s="3" t="s">
        <v>151</v>
      </c>
      <c r="B268" s="8"/>
      <c r="C268" s="15">
        <f>SUM(C269:C272)</f>
        <v>14</v>
      </c>
      <c r="D268" s="14">
        <f>SUM(D269:D272)</f>
        <v>14</v>
      </c>
      <c r="E268" s="14">
        <f>SUM(E269:E272)</f>
        <v>0</v>
      </c>
    </row>
    <row r="269" spans="1:5" ht="15.5" x14ac:dyDescent="0.35">
      <c r="A269" s="3"/>
      <c r="B269" s="8" t="s">
        <v>152</v>
      </c>
      <c r="C269" s="16">
        <f>SUM(D269:E269)</f>
        <v>8</v>
      </c>
      <c r="D269" s="17">
        <v>8</v>
      </c>
      <c r="E269" s="18" t="s">
        <v>24</v>
      </c>
    </row>
    <row r="270" spans="1:5" ht="15.5" x14ac:dyDescent="0.35">
      <c r="A270" s="3"/>
      <c r="B270" s="8" t="s">
        <v>153</v>
      </c>
      <c r="C270" s="16">
        <f>SUM(D270:E270)</f>
        <v>2</v>
      </c>
      <c r="D270" s="17">
        <v>2</v>
      </c>
      <c r="E270" s="18" t="s">
        <v>24</v>
      </c>
    </row>
    <row r="271" spans="1:5" ht="15.5" x14ac:dyDescent="0.35">
      <c r="A271" s="3"/>
      <c r="B271" s="8" t="s">
        <v>154</v>
      </c>
      <c r="C271" s="16">
        <f>SUM(D271:E271)</f>
        <v>1</v>
      </c>
      <c r="D271" s="17">
        <v>1</v>
      </c>
      <c r="E271" s="18" t="s">
        <v>24</v>
      </c>
    </row>
    <row r="272" spans="1:5" ht="15.5" x14ac:dyDescent="0.35">
      <c r="A272" s="3"/>
      <c r="B272" s="8" t="s">
        <v>376</v>
      </c>
      <c r="C272" s="16">
        <f>SUM(D272:E272)</f>
        <v>3</v>
      </c>
      <c r="D272" s="17">
        <v>3</v>
      </c>
      <c r="E272" s="18" t="s">
        <v>24</v>
      </c>
    </row>
    <row r="273" spans="1:5" ht="15.5" x14ac:dyDescent="0.35">
      <c r="A273" s="3" t="s">
        <v>155</v>
      </c>
      <c r="B273" s="8"/>
      <c r="C273" s="15">
        <f>SUM(C274:C277)</f>
        <v>14</v>
      </c>
      <c r="D273" s="14">
        <f>SUM(D274:D277)</f>
        <v>14</v>
      </c>
      <c r="E273" s="14">
        <f>SUM(E274:E277)</f>
        <v>0</v>
      </c>
    </row>
    <row r="274" spans="1:5" ht="15.5" x14ac:dyDescent="0.35">
      <c r="A274" s="3"/>
      <c r="B274" s="8" t="s">
        <v>157</v>
      </c>
      <c r="C274" s="16">
        <f>SUM(D274:E274)</f>
        <v>5</v>
      </c>
      <c r="D274" s="17">
        <v>5</v>
      </c>
      <c r="E274" s="17" t="s">
        <v>24</v>
      </c>
    </row>
    <row r="275" spans="1:5" ht="15.5" x14ac:dyDescent="0.35">
      <c r="A275" s="3"/>
      <c r="B275" s="8" t="s">
        <v>156</v>
      </c>
      <c r="C275" s="16">
        <f>SUM(D275:E275)</f>
        <v>5</v>
      </c>
      <c r="D275" s="17">
        <v>5</v>
      </c>
      <c r="E275" s="18" t="s">
        <v>24</v>
      </c>
    </row>
    <row r="276" spans="1:5" ht="15.5" x14ac:dyDescent="0.35">
      <c r="A276" s="3"/>
      <c r="B276" s="8" t="s">
        <v>342</v>
      </c>
      <c r="C276" s="16">
        <f t="shared" ref="C276:C277" si="35">SUM(D276:E276)</f>
        <v>2</v>
      </c>
      <c r="D276" s="17">
        <v>2</v>
      </c>
      <c r="E276" s="18" t="s">
        <v>24</v>
      </c>
    </row>
    <row r="277" spans="1:5" ht="15.5" x14ac:dyDescent="0.35">
      <c r="A277" s="3"/>
      <c r="B277" s="8" t="s">
        <v>343</v>
      </c>
      <c r="C277" s="16">
        <f t="shared" si="35"/>
        <v>2</v>
      </c>
      <c r="D277" s="17">
        <v>2</v>
      </c>
      <c r="E277" s="17" t="s">
        <v>24</v>
      </c>
    </row>
    <row r="278" spans="1:5" ht="15.5" x14ac:dyDescent="0.35">
      <c r="A278" s="3" t="s">
        <v>158</v>
      </c>
      <c r="B278" s="8"/>
      <c r="C278" s="15">
        <f>SUM(C279:C281)</f>
        <v>7</v>
      </c>
      <c r="D278" s="14">
        <f>SUM(D279:D281)</f>
        <v>7</v>
      </c>
      <c r="E278" s="14">
        <f>SUM(E279:E281)</f>
        <v>0</v>
      </c>
    </row>
    <row r="279" spans="1:5" ht="15.5" x14ac:dyDescent="0.35">
      <c r="A279" s="3"/>
      <c r="B279" s="8" t="s">
        <v>472</v>
      </c>
      <c r="C279" s="16">
        <f>SUM(D279:E279)</f>
        <v>1</v>
      </c>
      <c r="D279" s="17">
        <v>1</v>
      </c>
      <c r="E279" s="17" t="s">
        <v>24</v>
      </c>
    </row>
    <row r="280" spans="1:5" ht="15.5" x14ac:dyDescent="0.35">
      <c r="A280" s="3"/>
      <c r="B280" s="8" t="s">
        <v>353</v>
      </c>
      <c r="C280" s="16">
        <f>SUM(D280:E280)</f>
        <v>1</v>
      </c>
      <c r="D280" s="17">
        <v>1</v>
      </c>
      <c r="E280" s="18" t="s">
        <v>24</v>
      </c>
    </row>
    <row r="281" spans="1:5" ht="15.5" x14ac:dyDescent="0.35">
      <c r="A281" s="3"/>
      <c r="B281" s="8" t="s">
        <v>158</v>
      </c>
      <c r="C281" s="16">
        <f>SUM(D281:E281)</f>
        <v>5</v>
      </c>
      <c r="D281" s="17">
        <v>5</v>
      </c>
      <c r="E281" s="18" t="s">
        <v>24</v>
      </c>
    </row>
    <row r="282" spans="1:5" ht="15.5" x14ac:dyDescent="0.35">
      <c r="A282" s="3" t="s">
        <v>159</v>
      </c>
      <c r="B282" s="8"/>
      <c r="C282" s="15">
        <f>SUM(C283:C285)</f>
        <v>8</v>
      </c>
      <c r="D282" s="14">
        <f>SUM(D283:D285)</f>
        <v>8</v>
      </c>
      <c r="E282" s="14">
        <f>SUM(E283:E285)</f>
        <v>0</v>
      </c>
    </row>
    <row r="283" spans="1:5" ht="15.5" x14ac:dyDescent="0.35">
      <c r="A283" s="3"/>
      <c r="B283" s="8" t="s">
        <v>377</v>
      </c>
      <c r="C283" s="16">
        <f>SUM(D283:E283)</f>
        <v>1</v>
      </c>
      <c r="D283" s="17">
        <v>1</v>
      </c>
      <c r="E283" s="18" t="s">
        <v>24</v>
      </c>
    </row>
    <row r="284" spans="1:5" ht="15.5" x14ac:dyDescent="0.35">
      <c r="A284" s="3"/>
      <c r="B284" s="8" t="s">
        <v>160</v>
      </c>
      <c r="C284" s="16">
        <f>SUM(D284:E284)</f>
        <v>3</v>
      </c>
      <c r="D284" s="17">
        <v>3</v>
      </c>
      <c r="E284" s="18" t="s">
        <v>24</v>
      </c>
    </row>
    <row r="285" spans="1:5" ht="15.5" x14ac:dyDescent="0.35">
      <c r="A285" s="3"/>
      <c r="B285" s="8" t="s">
        <v>354</v>
      </c>
      <c r="C285" s="16">
        <f>SUM(D285:E285)</f>
        <v>4</v>
      </c>
      <c r="D285" s="17">
        <v>4</v>
      </c>
      <c r="E285" s="18" t="s">
        <v>24</v>
      </c>
    </row>
    <row r="286" spans="1:5" ht="15.5" x14ac:dyDescent="0.35">
      <c r="A286" s="3" t="s">
        <v>161</v>
      </c>
      <c r="B286" s="8"/>
      <c r="C286" s="15">
        <f>SUM(C287:C289)</f>
        <v>10</v>
      </c>
      <c r="D286" s="14">
        <f t="shared" ref="D286:E286" si="36">SUM(D287:D289)</f>
        <v>10</v>
      </c>
      <c r="E286" s="14">
        <f t="shared" si="36"/>
        <v>0</v>
      </c>
    </row>
    <row r="287" spans="1:5" ht="15.5" x14ac:dyDescent="0.35">
      <c r="A287" s="3"/>
      <c r="B287" s="8" t="s">
        <v>162</v>
      </c>
      <c r="C287" s="16">
        <f>SUM(D287:E287)</f>
        <v>6</v>
      </c>
      <c r="D287" s="17">
        <v>6</v>
      </c>
      <c r="E287" s="18" t="s">
        <v>24</v>
      </c>
    </row>
    <row r="288" spans="1:5" ht="15.5" x14ac:dyDescent="0.35">
      <c r="A288" s="3"/>
      <c r="B288" s="8" t="s">
        <v>378</v>
      </c>
      <c r="C288" s="16">
        <f t="shared" ref="C288:C289" si="37">SUM(D288:E288)</f>
        <v>2</v>
      </c>
      <c r="D288" s="17">
        <v>2</v>
      </c>
      <c r="E288" s="18" t="s">
        <v>24</v>
      </c>
    </row>
    <row r="289" spans="1:5" ht="15.5" x14ac:dyDescent="0.35">
      <c r="A289" s="3"/>
      <c r="B289" s="8" t="s">
        <v>161</v>
      </c>
      <c r="C289" s="16">
        <f t="shared" si="37"/>
        <v>2</v>
      </c>
      <c r="D289" s="17">
        <v>2</v>
      </c>
      <c r="E289" s="18" t="s">
        <v>24</v>
      </c>
    </row>
    <row r="290" spans="1:5" ht="15.5" x14ac:dyDescent="0.35">
      <c r="A290" s="3" t="s">
        <v>163</v>
      </c>
      <c r="B290" s="8"/>
      <c r="C290" s="15">
        <f>SUM(C291:C292)</f>
        <v>5</v>
      </c>
      <c r="D290" s="14">
        <f>SUM(D291:D292)</f>
        <v>5</v>
      </c>
      <c r="E290" s="14">
        <f>SUM(E291:E292)</f>
        <v>0</v>
      </c>
    </row>
    <row r="291" spans="1:5" ht="15.5" x14ac:dyDescent="0.35">
      <c r="A291" s="3"/>
      <c r="B291" s="8" t="s">
        <v>163</v>
      </c>
      <c r="C291" s="16">
        <f>SUM(D291:E291)</f>
        <v>2</v>
      </c>
      <c r="D291" s="17">
        <v>2</v>
      </c>
      <c r="E291" s="18" t="s">
        <v>24</v>
      </c>
    </row>
    <row r="292" spans="1:5" ht="15.5" x14ac:dyDescent="0.35">
      <c r="A292" s="3"/>
      <c r="B292" s="8" t="s">
        <v>355</v>
      </c>
      <c r="C292" s="16">
        <f t="shared" ref="C292" si="38">SUM(D292:E292)</f>
        <v>3</v>
      </c>
      <c r="D292" s="18">
        <v>3</v>
      </c>
      <c r="E292" s="17" t="s">
        <v>24</v>
      </c>
    </row>
    <row r="293" spans="1:5" ht="16" thickBot="1" x14ac:dyDescent="0.4">
      <c r="A293" s="24"/>
      <c r="B293" s="25"/>
      <c r="C293" s="26"/>
      <c r="D293" s="27"/>
      <c r="E293" s="27"/>
    </row>
    <row r="294" spans="1:5" ht="15.5" x14ac:dyDescent="0.35">
      <c r="A294" s="28" t="s">
        <v>381</v>
      </c>
      <c r="B294" s="3"/>
      <c r="C294" s="206"/>
      <c r="D294" s="206"/>
      <c r="E294" s="206"/>
    </row>
    <row r="295" spans="1:5" ht="15.5" x14ac:dyDescent="0.35">
      <c r="A295" s="28" t="s">
        <v>164</v>
      </c>
      <c r="B295" s="3"/>
      <c r="C295" s="216"/>
      <c r="D295" s="216"/>
    </row>
  </sheetData>
  <mergeCells count="8">
    <mergeCell ref="A3:E3"/>
    <mergeCell ref="A4:E4"/>
    <mergeCell ref="A6:A8"/>
    <mergeCell ref="B6:B8"/>
    <mergeCell ref="C6:C8"/>
    <mergeCell ref="D6:E6"/>
    <mergeCell ref="D7:D8"/>
    <mergeCell ref="E7: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05A9-453C-4C21-8CAE-016D61BDF58D}">
  <sheetPr>
    <pageSetUpPr fitToPage="1"/>
  </sheetPr>
  <dimension ref="A1:WVP294"/>
  <sheetViews>
    <sheetView zoomScale="80" zoomScaleNormal="80" workbookViewId="0">
      <pane ySplit="10" topLeftCell="A11" activePane="bottomLeft" state="frozen"/>
      <selection activeCell="A5" sqref="A5"/>
      <selection pane="bottomLeft" activeCell="A5" sqref="A5"/>
    </sheetView>
  </sheetViews>
  <sheetFormatPr baseColWidth="10" defaultColWidth="0" defaultRowHeight="15.5" zeroHeight="1" x14ac:dyDescent="0.25"/>
  <cols>
    <col min="1" max="1" width="29.54296875" style="2" customWidth="1"/>
    <col min="2" max="2" width="29" style="2" customWidth="1"/>
    <col min="3" max="8" width="20.54296875" style="2" customWidth="1"/>
    <col min="9" max="252" width="10.7265625" style="2" hidden="1"/>
    <col min="253" max="256" width="7.81640625" style="2" hidden="1"/>
    <col min="257" max="257" width="29.54296875" style="2" hidden="1"/>
    <col min="258" max="258" width="27" style="2" hidden="1"/>
    <col min="259" max="264" width="21" style="2" hidden="1"/>
    <col min="265" max="512" width="7.81640625" style="2" hidden="1"/>
    <col min="513" max="513" width="29.54296875" style="2" hidden="1"/>
    <col min="514" max="514" width="27" style="2" hidden="1"/>
    <col min="515" max="520" width="21" style="2" hidden="1"/>
    <col min="521" max="768" width="7.81640625" style="2" hidden="1"/>
    <col min="769" max="769" width="29.54296875" style="2" hidden="1"/>
    <col min="770" max="770" width="27" style="2" hidden="1"/>
    <col min="771" max="776" width="21" style="2" hidden="1"/>
    <col min="777" max="1024" width="7.81640625" style="2" hidden="1"/>
    <col min="1025" max="1025" width="29.54296875" style="2" hidden="1"/>
    <col min="1026" max="1026" width="27" style="2" hidden="1"/>
    <col min="1027" max="1032" width="21" style="2" hidden="1"/>
    <col min="1033" max="1280" width="7.81640625" style="2" hidden="1"/>
    <col min="1281" max="1281" width="29.54296875" style="2" hidden="1"/>
    <col min="1282" max="1282" width="27" style="2" hidden="1"/>
    <col min="1283" max="1288" width="21" style="2" hidden="1"/>
    <col min="1289" max="1536" width="7.81640625" style="2" hidden="1"/>
    <col min="1537" max="1537" width="29.54296875" style="2" hidden="1"/>
    <col min="1538" max="1538" width="27" style="2" hidden="1"/>
    <col min="1539" max="1544" width="21" style="2" hidden="1"/>
    <col min="1545" max="1792" width="7.81640625" style="2" hidden="1"/>
    <col min="1793" max="1793" width="29.54296875" style="2" hidden="1"/>
    <col min="1794" max="1794" width="27" style="2" hidden="1"/>
    <col min="1795" max="1800" width="21" style="2" hidden="1"/>
    <col min="1801" max="2048" width="7.81640625" style="2" hidden="1"/>
    <col min="2049" max="2049" width="29.54296875" style="2" hidden="1"/>
    <col min="2050" max="2050" width="27" style="2" hidden="1"/>
    <col min="2051" max="2056" width="21" style="2" hidden="1"/>
    <col min="2057" max="2304" width="7.81640625" style="2" hidden="1"/>
    <col min="2305" max="2305" width="29.54296875" style="2" hidden="1"/>
    <col min="2306" max="2306" width="27" style="2" hidden="1"/>
    <col min="2307" max="2312" width="21" style="2" hidden="1"/>
    <col min="2313" max="2560" width="7.81640625" style="2" hidden="1"/>
    <col min="2561" max="2561" width="29.54296875" style="2" hidden="1"/>
    <col min="2562" max="2562" width="27" style="2" hidden="1"/>
    <col min="2563" max="2568" width="21" style="2" hidden="1"/>
    <col min="2569" max="2816" width="7.81640625" style="2" hidden="1"/>
    <col min="2817" max="2817" width="29.54296875" style="2" hidden="1"/>
    <col min="2818" max="2818" width="27" style="2" hidden="1"/>
    <col min="2819" max="2824" width="21" style="2" hidden="1"/>
    <col min="2825" max="3072" width="7.81640625" style="2" hidden="1"/>
    <col min="3073" max="3073" width="29.54296875" style="2" hidden="1"/>
    <col min="3074" max="3074" width="27" style="2" hidden="1"/>
    <col min="3075" max="3080" width="21" style="2" hidden="1"/>
    <col min="3081" max="3328" width="7.81640625" style="2" hidden="1"/>
    <col min="3329" max="3329" width="29.54296875" style="2" hidden="1"/>
    <col min="3330" max="3330" width="27" style="2" hidden="1"/>
    <col min="3331" max="3336" width="21" style="2" hidden="1"/>
    <col min="3337" max="3584" width="7.81640625" style="2" hidden="1"/>
    <col min="3585" max="3585" width="29.54296875" style="2" hidden="1"/>
    <col min="3586" max="3586" width="27" style="2" hidden="1"/>
    <col min="3587" max="3592" width="21" style="2" hidden="1"/>
    <col min="3593" max="3840" width="7.81640625" style="2" hidden="1"/>
    <col min="3841" max="3841" width="29.54296875" style="2" hidden="1"/>
    <col min="3842" max="3842" width="27" style="2" hidden="1"/>
    <col min="3843" max="3848" width="21" style="2" hidden="1"/>
    <col min="3849" max="4096" width="7.81640625" style="2" hidden="1"/>
    <col min="4097" max="4097" width="29.54296875" style="2" hidden="1"/>
    <col min="4098" max="4098" width="27" style="2" hidden="1"/>
    <col min="4099" max="4104" width="21" style="2" hidden="1"/>
    <col min="4105" max="4352" width="7.81640625" style="2" hidden="1"/>
    <col min="4353" max="4353" width="29.54296875" style="2" hidden="1"/>
    <col min="4354" max="4354" width="27" style="2" hidden="1"/>
    <col min="4355" max="4360" width="21" style="2" hidden="1"/>
    <col min="4361" max="4608" width="7.81640625" style="2" hidden="1"/>
    <col min="4609" max="4609" width="29.54296875" style="2" hidden="1"/>
    <col min="4610" max="4610" width="27" style="2" hidden="1"/>
    <col min="4611" max="4616" width="21" style="2" hidden="1"/>
    <col min="4617" max="4864" width="7.81640625" style="2" hidden="1"/>
    <col min="4865" max="4865" width="29.54296875" style="2" hidden="1"/>
    <col min="4866" max="4866" width="27" style="2" hidden="1"/>
    <col min="4867" max="4872" width="21" style="2" hidden="1"/>
    <col min="4873" max="5120" width="7.81640625" style="2" hidden="1"/>
    <col min="5121" max="5121" width="29.54296875" style="2" hidden="1"/>
    <col min="5122" max="5122" width="27" style="2" hidden="1"/>
    <col min="5123" max="5128" width="21" style="2" hidden="1"/>
    <col min="5129" max="5376" width="7.81640625" style="2" hidden="1"/>
    <col min="5377" max="5377" width="29.54296875" style="2" hidden="1"/>
    <col min="5378" max="5378" width="27" style="2" hidden="1"/>
    <col min="5379" max="5384" width="21" style="2" hidden="1"/>
    <col min="5385" max="5632" width="7.81640625" style="2" hidden="1"/>
    <col min="5633" max="5633" width="29.54296875" style="2" hidden="1"/>
    <col min="5634" max="5634" width="27" style="2" hidden="1"/>
    <col min="5635" max="5640" width="21" style="2" hidden="1"/>
    <col min="5641" max="5888" width="7.81640625" style="2" hidden="1"/>
    <col min="5889" max="5889" width="29.54296875" style="2" hidden="1"/>
    <col min="5890" max="5890" width="27" style="2" hidden="1"/>
    <col min="5891" max="5896" width="21" style="2" hidden="1"/>
    <col min="5897" max="6144" width="7.81640625" style="2" hidden="1"/>
    <col min="6145" max="6145" width="29.54296875" style="2" hidden="1"/>
    <col min="6146" max="6146" width="27" style="2" hidden="1"/>
    <col min="6147" max="6152" width="21" style="2" hidden="1"/>
    <col min="6153" max="6400" width="7.81640625" style="2" hidden="1"/>
    <col min="6401" max="6401" width="29.54296875" style="2" hidden="1"/>
    <col min="6402" max="6402" width="27" style="2" hidden="1"/>
    <col min="6403" max="6408" width="21" style="2" hidden="1"/>
    <col min="6409" max="6656" width="7.81640625" style="2" hidden="1"/>
    <col min="6657" max="6657" width="29.54296875" style="2" hidden="1"/>
    <col min="6658" max="6658" width="27" style="2" hidden="1"/>
    <col min="6659" max="6664" width="21" style="2" hidden="1"/>
    <col min="6665" max="6912" width="7.81640625" style="2" hidden="1"/>
    <col min="6913" max="6913" width="29.54296875" style="2" hidden="1"/>
    <col min="6914" max="6914" width="27" style="2" hidden="1"/>
    <col min="6915" max="6920" width="21" style="2" hidden="1"/>
    <col min="6921" max="7168" width="7.81640625" style="2" hidden="1"/>
    <col min="7169" max="7169" width="29.54296875" style="2" hidden="1"/>
    <col min="7170" max="7170" width="27" style="2" hidden="1"/>
    <col min="7171" max="7176" width="21" style="2" hidden="1"/>
    <col min="7177" max="7424" width="7.81640625" style="2" hidden="1"/>
    <col min="7425" max="7425" width="29.54296875" style="2" hidden="1"/>
    <col min="7426" max="7426" width="27" style="2" hidden="1"/>
    <col min="7427" max="7432" width="21" style="2" hidden="1"/>
    <col min="7433" max="7680" width="7.81640625" style="2" hidden="1"/>
    <col min="7681" max="7681" width="29.54296875" style="2" hidden="1"/>
    <col min="7682" max="7682" width="27" style="2" hidden="1"/>
    <col min="7683" max="7688" width="21" style="2" hidden="1"/>
    <col min="7689" max="7936" width="7.81640625" style="2" hidden="1"/>
    <col min="7937" max="7937" width="29.54296875" style="2" hidden="1"/>
    <col min="7938" max="7938" width="27" style="2" hidden="1"/>
    <col min="7939" max="7944" width="21" style="2" hidden="1"/>
    <col min="7945" max="8192" width="7.81640625" style="2" hidden="1"/>
    <col min="8193" max="8193" width="29.54296875" style="2" hidden="1"/>
    <col min="8194" max="8194" width="27" style="2" hidden="1"/>
    <col min="8195" max="8200" width="21" style="2" hidden="1"/>
    <col min="8201" max="8448" width="7.81640625" style="2" hidden="1"/>
    <col min="8449" max="8449" width="29.54296875" style="2" hidden="1"/>
    <col min="8450" max="8450" width="27" style="2" hidden="1"/>
    <col min="8451" max="8456" width="21" style="2" hidden="1"/>
    <col min="8457" max="8704" width="7.81640625" style="2" hidden="1"/>
    <col min="8705" max="8705" width="29.54296875" style="2" hidden="1"/>
    <col min="8706" max="8706" width="27" style="2" hidden="1"/>
    <col min="8707" max="8712" width="21" style="2" hidden="1"/>
    <col min="8713" max="8960" width="7.81640625" style="2" hidden="1"/>
    <col min="8961" max="8961" width="29.54296875" style="2" hidden="1"/>
    <col min="8962" max="8962" width="27" style="2" hidden="1"/>
    <col min="8963" max="8968" width="21" style="2" hidden="1"/>
    <col min="8969" max="9216" width="7.81640625" style="2" hidden="1"/>
    <col min="9217" max="9217" width="29.54296875" style="2" hidden="1"/>
    <col min="9218" max="9218" width="27" style="2" hidden="1"/>
    <col min="9219" max="9224" width="21" style="2" hidden="1"/>
    <col min="9225" max="9472" width="7.81640625" style="2" hidden="1"/>
    <col min="9473" max="9473" width="29.54296875" style="2" hidden="1"/>
    <col min="9474" max="9474" width="27" style="2" hidden="1"/>
    <col min="9475" max="9480" width="21" style="2" hidden="1"/>
    <col min="9481" max="9728" width="7.81640625" style="2" hidden="1"/>
    <col min="9729" max="9729" width="29.54296875" style="2" hidden="1"/>
    <col min="9730" max="9730" width="27" style="2" hidden="1"/>
    <col min="9731" max="9736" width="21" style="2" hidden="1"/>
    <col min="9737" max="9984" width="7.81640625" style="2" hidden="1"/>
    <col min="9985" max="9985" width="29.54296875" style="2" hidden="1"/>
    <col min="9986" max="9986" width="27" style="2" hidden="1"/>
    <col min="9987" max="9992" width="21" style="2" hidden="1"/>
    <col min="9993" max="10240" width="7.81640625" style="2" hidden="1"/>
    <col min="10241" max="10241" width="29.54296875" style="2" hidden="1"/>
    <col min="10242" max="10242" width="27" style="2" hidden="1"/>
    <col min="10243" max="10248" width="21" style="2" hidden="1"/>
    <col min="10249" max="10496" width="7.81640625" style="2" hidden="1"/>
    <col min="10497" max="10497" width="29.54296875" style="2" hidden="1"/>
    <col min="10498" max="10498" width="27" style="2" hidden="1"/>
    <col min="10499" max="10504" width="21" style="2" hidden="1"/>
    <col min="10505" max="10752" width="7.81640625" style="2" hidden="1"/>
    <col min="10753" max="10753" width="29.54296875" style="2" hidden="1"/>
    <col min="10754" max="10754" width="27" style="2" hidden="1"/>
    <col min="10755" max="10760" width="21" style="2" hidden="1"/>
    <col min="10761" max="11008" width="7.81640625" style="2" hidden="1"/>
    <col min="11009" max="11009" width="29.54296875" style="2" hidden="1"/>
    <col min="11010" max="11010" width="27" style="2" hidden="1"/>
    <col min="11011" max="11016" width="21" style="2" hidden="1"/>
    <col min="11017" max="11264" width="7.81640625" style="2" hidden="1"/>
    <col min="11265" max="11265" width="29.54296875" style="2" hidden="1"/>
    <col min="11266" max="11266" width="27" style="2" hidden="1"/>
    <col min="11267" max="11272" width="21" style="2" hidden="1"/>
    <col min="11273" max="11520" width="7.81640625" style="2" hidden="1"/>
    <col min="11521" max="11521" width="29.54296875" style="2" hidden="1"/>
    <col min="11522" max="11522" width="27" style="2" hidden="1"/>
    <col min="11523" max="11528" width="21" style="2" hidden="1"/>
    <col min="11529" max="11776" width="7.81640625" style="2" hidden="1"/>
    <col min="11777" max="11777" width="29.54296875" style="2" hidden="1"/>
    <col min="11778" max="11778" width="27" style="2" hidden="1"/>
    <col min="11779" max="11784" width="21" style="2" hidden="1"/>
    <col min="11785" max="12032" width="7.81640625" style="2" hidden="1"/>
    <col min="12033" max="12033" width="29.54296875" style="2" hidden="1"/>
    <col min="12034" max="12034" width="27" style="2" hidden="1"/>
    <col min="12035" max="12040" width="21" style="2" hidden="1"/>
    <col min="12041" max="12288" width="7.81640625" style="2" hidden="1"/>
    <col min="12289" max="12289" width="29.54296875" style="2" hidden="1"/>
    <col min="12290" max="12290" width="27" style="2" hidden="1"/>
    <col min="12291" max="12296" width="21" style="2" hidden="1"/>
    <col min="12297" max="12544" width="7.81640625" style="2" hidden="1"/>
    <col min="12545" max="12545" width="29.54296875" style="2" hidden="1"/>
    <col min="12546" max="12546" width="27" style="2" hidden="1"/>
    <col min="12547" max="12552" width="21" style="2" hidden="1"/>
    <col min="12553" max="12800" width="7.81640625" style="2" hidden="1"/>
    <col min="12801" max="12801" width="29.54296875" style="2" hidden="1"/>
    <col min="12802" max="12802" width="27" style="2" hidden="1"/>
    <col min="12803" max="12808" width="21" style="2" hidden="1"/>
    <col min="12809" max="13056" width="7.81640625" style="2" hidden="1"/>
    <col min="13057" max="13057" width="29.54296875" style="2" hidden="1"/>
    <col min="13058" max="13058" width="27" style="2" hidden="1"/>
    <col min="13059" max="13064" width="21" style="2" hidden="1"/>
    <col min="13065" max="13312" width="7.81640625" style="2" hidden="1"/>
    <col min="13313" max="13313" width="29.54296875" style="2" hidden="1"/>
    <col min="13314" max="13314" width="27" style="2" hidden="1"/>
    <col min="13315" max="13320" width="21" style="2" hidden="1"/>
    <col min="13321" max="13568" width="7.81640625" style="2" hidden="1"/>
    <col min="13569" max="13569" width="29.54296875" style="2" hidden="1"/>
    <col min="13570" max="13570" width="27" style="2" hidden="1"/>
    <col min="13571" max="13576" width="21" style="2" hidden="1"/>
    <col min="13577" max="13824" width="7.81640625" style="2" hidden="1"/>
    <col min="13825" max="13825" width="29.54296875" style="2" hidden="1"/>
    <col min="13826" max="13826" width="27" style="2" hidden="1"/>
    <col min="13827" max="13832" width="21" style="2" hidden="1"/>
    <col min="13833" max="14080" width="7.81640625" style="2" hidden="1"/>
    <col min="14081" max="14081" width="29.54296875" style="2" hidden="1"/>
    <col min="14082" max="14082" width="27" style="2" hidden="1"/>
    <col min="14083" max="14088" width="21" style="2" hidden="1"/>
    <col min="14089" max="14336" width="7.81640625" style="2" hidden="1"/>
    <col min="14337" max="14337" width="29.54296875" style="2" hidden="1"/>
    <col min="14338" max="14338" width="27" style="2" hidden="1"/>
    <col min="14339" max="14344" width="21" style="2" hidden="1"/>
    <col min="14345" max="14592" width="7.81640625" style="2" hidden="1"/>
    <col min="14593" max="14593" width="29.54296875" style="2" hidden="1"/>
    <col min="14594" max="14594" width="27" style="2" hidden="1"/>
    <col min="14595" max="14600" width="21" style="2" hidden="1"/>
    <col min="14601" max="14848" width="7.81640625" style="2" hidden="1"/>
    <col min="14849" max="14849" width="29.54296875" style="2" hidden="1"/>
    <col min="14850" max="14850" width="27" style="2" hidden="1"/>
    <col min="14851" max="14856" width="21" style="2" hidden="1"/>
    <col min="14857" max="15104" width="7.81640625" style="2" hidden="1"/>
    <col min="15105" max="15105" width="29.54296875" style="2" hidden="1"/>
    <col min="15106" max="15106" width="27" style="2" hidden="1"/>
    <col min="15107" max="15112" width="21" style="2" hidden="1"/>
    <col min="15113" max="15360" width="7.81640625" style="2" hidden="1"/>
    <col min="15361" max="15361" width="29.54296875" style="2" hidden="1"/>
    <col min="15362" max="15362" width="27" style="2" hidden="1"/>
    <col min="15363" max="15368" width="21" style="2" hidden="1"/>
    <col min="15369" max="15616" width="7.81640625" style="2" hidden="1"/>
    <col min="15617" max="15617" width="29.54296875" style="2" hidden="1"/>
    <col min="15618" max="15618" width="27" style="2" hidden="1"/>
    <col min="15619" max="15624" width="21" style="2" hidden="1"/>
    <col min="15625" max="15872" width="7.81640625" style="2" hidden="1"/>
    <col min="15873" max="15873" width="29.54296875" style="2" hidden="1"/>
    <col min="15874" max="15874" width="27" style="2" hidden="1"/>
    <col min="15875" max="15880" width="21" style="2" hidden="1"/>
    <col min="15881" max="16128" width="7.81640625" style="2" hidden="1"/>
    <col min="16129" max="16129" width="29.54296875" style="2" hidden="1"/>
    <col min="16130" max="16130" width="27" style="2" hidden="1"/>
    <col min="16131" max="16136" width="21" style="2" hidden="1"/>
    <col min="16137" max="16384" width="7.81640625" style="2" hidden="1"/>
  </cols>
  <sheetData>
    <row r="1" spans="1:8" x14ac:dyDescent="0.25">
      <c r="A1" s="1" t="s">
        <v>169</v>
      </c>
    </row>
    <row r="2" spans="1:8" x14ac:dyDescent="0.25">
      <c r="A2" s="1"/>
    </row>
    <row r="3" spans="1:8" x14ac:dyDescent="0.25">
      <c r="A3" s="242" t="s">
        <v>2</v>
      </c>
      <c r="B3" s="242"/>
      <c r="C3" s="242"/>
      <c r="D3" s="242"/>
      <c r="E3" s="242"/>
      <c r="F3" s="242"/>
      <c r="G3" s="242"/>
      <c r="H3" s="242"/>
    </row>
    <row r="4" spans="1:8" x14ac:dyDescent="0.25">
      <c r="A4" s="242" t="s">
        <v>415</v>
      </c>
      <c r="B4" s="242"/>
      <c r="C4" s="242"/>
      <c r="D4" s="242"/>
      <c r="E4" s="242"/>
      <c r="F4" s="242"/>
      <c r="G4" s="242"/>
      <c r="H4" s="242"/>
    </row>
    <row r="5" spans="1:8" ht="16" thickBot="1" x14ac:dyDescent="0.3">
      <c r="A5" s="4"/>
      <c r="B5" s="30"/>
      <c r="C5" s="4"/>
      <c r="D5" s="4"/>
      <c r="E5" s="4"/>
      <c r="F5" s="4"/>
      <c r="G5" s="4"/>
      <c r="H5" s="4"/>
    </row>
    <row r="6" spans="1:8" ht="16.5" customHeight="1" thickBot="1" x14ac:dyDescent="0.3">
      <c r="A6" s="267" t="s">
        <v>18</v>
      </c>
      <c r="B6" s="270" t="s">
        <v>19</v>
      </c>
      <c r="C6" s="270" t="s">
        <v>20</v>
      </c>
      <c r="D6" s="273" t="s">
        <v>170</v>
      </c>
      <c r="E6" s="274"/>
      <c r="F6" s="274"/>
      <c r="G6" s="274"/>
      <c r="H6" s="274"/>
    </row>
    <row r="7" spans="1:8" ht="16" customHeight="1" thickBot="1" x14ac:dyDescent="0.3">
      <c r="A7" s="268"/>
      <c r="B7" s="271"/>
      <c r="C7" s="271"/>
      <c r="D7" s="275" t="s">
        <v>171</v>
      </c>
      <c r="E7" s="276"/>
      <c r="F7" s="276"/>
      <c r="G7" s="277"/>
      <c r="H7" s="278" t="s">
        <v>172</v>
      </c>
    </row>
    <row r="8" spans="1:8" ht="16" thickBot="1" x14ac:dyDescent="0.3">
      <c r="A8" s="269"/>
      <c r="B8" s="272"/>
      <c r="C8" s="272"/>
      <c r="D8" s="31" t="s">
        <v>173</v>
      </c>
      <c r="E8" s="32" t="s">
        <v>174</v>
      </c>
      <c r="F8" s="32" t="s">
        <v>175</v>
      </c>
      <c r="G8" s="33" t="s">
        <v>176</v>
      </c>
      <c r="H8" s="279"/>
    </row>
    <row r="9" spans="1:8" x14ac:dyDescent="0.35">
      <c r="A9" s="7"/>
      <c r="B9" s="8"/>
      <c r="C9" s="9"/>
      <c r="D9" s="10"/>
      <c r="E9" s="10"/>
      <c r="F9" s="10"/>
      <c r="G9" s="10"/>
    </row>
    <row r="10" spans="1:8" x14ac:dyDescent="0.35">
      <c r="A10" s="7" t="s">
        <v>20</v>
      </c>
      <c r="B10" s="8"/>
      <c r="C10" s="9">
        <f>(C12+C80+C141+C165+C191+C223+C266)</f>
        <v>472</v>
      </c>
      <c r="D10" s="10">
        <f>(D12+D80+D141+D165+D191+D223+D266)</f>
        <v>303</v>
      </c>
      <c r="E10" s="10">
        <f>(E12+E80+E141+E165+E191+E223+E266)</f>
        <v>152</v>
      </c>
      <c r="F10" s="10">
        <f t="shared" ref="F10:H10" si="0">(F12+F80+F141+F165+F191+F223+F266)</f>
        <v>6</v>
      </c>
      <c r="G10" s="10">
        <f t="shared" si="0"/>
        <v>7</v>
      </c>
      <c r="H10" s="10">
        <f t="shared" si="0"/>
        <v>4</v>
      </c>
    </row>
    <row r="11" spans="1:8" x14ac:dyDescent="0.35">
      <c r="A11" s="7"/>
      <c r="B11" s="8"/>
      <c r="C11" s="9"/>
      <c r="D11" s="10"/>
      <c r="E11" s="10"/>
      <c r="F11" s="10"/>
      <c r="G11" s="10"/>
      <c r="H11" s="10"/>
    </row>
    <row r="12" spans="1:8" x14ac:dyDescent="0.35">
      <c r="A12" s="11" t="s">
        <v>22</v>
      </c>
      <c r="B12" s="12"/>
      <c r="C12" s="13">
        <f>(C14+C27+C29+C37+C39+C41+C47+C52+C55+C57+C61+C63+C70+C73+C75+C77)</f>
        <v>108</v>
      </c>
      <c r="D12" s="11">
        <f>(D14+D27+D29+D37+D39+D41+D47+D52+D55+D57+D61+D63+D70+D73+D75+D77)</f>
        <v>54</v>
      </c>
      <c r="E12" s="11">
        <f>(E14+E27+E29+E37+E39+E41+E47+E52+E55+E57+E61+E63+E70+E73+E75+E77)</f>
        <v>49</v>
      </c>
      <c r="F12" s="11">
        <f t="shared" ref="F12:H12" si="1">(F14+F27+F29+F37+F39+F41+F47+F52+F55+F57+F61+F63+F70+F73+F75+F77)</f>
        <v>2</v>
      </c>
      <c r="G12" s="11">
        <f t="shared" si="1"/>
        <v>0</v>
      </c>
      <c r="H12" s="11">
        <f t="shared" si="1"/>
        <v>3</v>
      </c>
    </row>
    <row r="13" spans="1:8" x14ac:dyDescent="0.35">
      <c r="A13" s="14"/>
      <c r="B13" s="8"/>
      <c r="C13" s="15"/>
      <c r="D13" s="14"/>
      <c r="E13" s="14"/>
      <c r="F13" s="14"/>
      <c r="G13" s="14"/>
      <c r="H13" s="14"/>
    </row>
    <row r="14" spans="1:8" x14ac:dyDescent="0.35">
      <c r="A14" s="3" t="s">
        <v>23</v>
      </c>
      <c r="B14" s="8"/>
      <c r="C14" s="15">
        <f>SUM(C15:C26)</f>
        <v>31</v>
      </c>
      <c r="D14" s="14">
        <f>SUM(D15:D26)</f>
        <v>11</v>
      </c>
      <c r="E14" s="14">
        <f>SUM(E15:E26)</f>
        <v>18</v>
      </c>
      <c r="F14" s="14">
        <f t="shared" ref="F14:H14" si="2">SUM(F15:F26)</f>
        <v>1</v>
      </c>
      <c r="G14" s="14">
        <f t="shared" si="2"/>
        <v>0</v>
      </c>
      <c r="H14" s="14">
        <f t="shared" si="2"/>
        <v>1</v>
      </c>
    </row>
    <row r="15" spans="1:8" x14ac:dyDescent="0.35">
      <c r="A15" s="3"/>
      <c r="B15" s="8" t="s">
        <v>430</v>
      </c>
      <c r="C15" s="16">
        <f>SUM(D15:H15)</f>
        <v>1</v>
      </c>
      <c r="D15" s="17" t="s">
        <v>24</v>
      </c>
      <c r="E15" s="18" t="s">
        <v>24</v>
      </c>
      <c r="F15" s="18" t="s">
        <v>24</v>
      </c>
      <c r="G15" s="18" t="s">
        <v>24</v>
      </c>
      <c r="H15" s="18">
        <v>1</v>
      </c>
    </row>
    <row r="16" spans="1:8" x14ac:dyDescent="0.35">
      <c r="A16" s="3"/>
      <c r="B16" s="8" t="s">
        <v>25</v>
      </c>
      <c r="C16" s="16">
        <f t="shared" ref="C16:C76" si="3">SUM(D16:H16)</f>
        <v>1</v>
      </c>
      <c r="D16" s="17" t="s">
        <v>24</v>
      </c>
      <c r="E16" s="18">
        <v>1</v>
      </c>
      <c r="F16" s="18" t="s">
        <v>24</v>
      </c>
      <c r="G16" s="18" t="s">
        <v>24</v>
      </c>
      <c r="H16" s="18" t="s">
        <v>24</v>
      </c>
    </row>
    <row r="17" spans="1:8" x14ac:dyDescent="0.35">
      <c r="A17" s="3"/>
      <c r="B17" s="8" t="s">
        <v>30</v>
      </c>
      <c r="C17" s="16">
        <f t="shared" si="3"/>
        <v>3</v>
      </c>
      <c r="D17" s="17">
        <v>1</v>
      </c>
      <c r="E17" s="18">
        <v>2</v>
      </c>
      <c r="F17" s="18" t="s">
        <v>24</v>
      </c>
      <c r="G17" s="18" t="s">
        <v>24</v>
      </c>
      <c r="H17" s="18" t="s">
        <v>24</v>
      </c>
    </row>
    <row r="18" spans="1:8" x14ac:dyDescent="0.35">
      <c r="A18" s="3"/>
      <c r="B18" s="8" t="s">
        <v>26</v>
      </c>
      <c r="C18" s="16">
        <f t="shared" si="3"/>
        <v>3</v>
      </c>
      <c r="D18" s="17">
        <v>1</v>
      </c>
      <c r="E18" s="17">
        <v>2</v>
      </c>
      <c r="F18" s="17" t="s">
        <v>24</v>
      </c>
      <c r="G18" s="17" t="s">
        <v>24</v>
      </c>
      <c r="H18" s="17" t="s">
        <v>24</v>
      </c>
    </row>
    <row r="19" spans="1:8" x14ac:dyDescent="0.35">
      <c r="A19" s="3"/>
      <c r="B19" s="8" t="s">
        <v>443</v>
      </c>
      <c r="C19" s="16">
        <f t="shared" si="3"/>
        <v>4</v>
      </c>
      <c r="D19" s="17">
        <v>2</v>
      </c>
      <c r="E19" s="17">
        <v>2</v>
      </c>
      <c r="F19" s="17" t="s">
        <v>24</v>
      </c>
      <c r="G19" s="17" t="s">
        <v>24</v>
      </c>
      <c r="H19" s="17" t="s">
        <v>24</v>
      </c>
    </row>
    <row r="20" spans="1:8" x14ac:dyDescent="0.35">
      <c r="A20" s="3"/>
      <c r="B20" s="8" t="s">
        <v>444</v>
      </c>
      <c r="C20" s="16">
        <f t="shared" si="3"/>
        <v>1</v>
      </c>
      <c r="D20" s="17">
        <v>1</v>
      </c>
      <c r="E20" s="17" t="s">
        <v>24</v>
      </c>
      <c r="F20" s="17" t="s">
        <v>24</v>
      </c>
      <c r="G20" s="17" t="s">
        <v>24</v>
      </c>
      <c r="H20" s="17" t="s">
        <v>24</v>
      </c>
    </row>
    <row r="21" spans="1:8" x14ac:dyDescent="0.35">
      <c r="A21" s="3"/>
      <c r="B21" s="8" t="s">
        <v>29</v>
      </c>
      <c r="C21" s="16">
        <f t="shared" si="3"/>
        <v>4</v>
      </c>
      <c r="D21" s="17">
        <v>1</v>
      </c>
      <c r="E21" s="17">
        <v>3</v>
      </c>
      <c r="F21" s="17" t="s">
        <v>24</v>
      </c>
      <c r="G21" s="17" t="s">
        <v>24</v>
      </c>
      <c r="H21" s="17" t="s">
        <v>24</v>
      </c>
    </row>
    <row r="22" spans="1:8" x14ac:dyDescent="0.35">
      <c r="A22" s="3"/>
      <c r="B22" s="8" t="s">
        <v>431</v>
      </c>
      <c r="C22" s="16">
        <f t="shared" si="3"/>
        <v>1</v>
      </c>
      <c r="D22" s="17">
        <v>1</v>
      </c>
      <c r="E22" s="17" t="s">
        <v>24</v>
      </c>
      <c r="F22" s="17" t="s">
        <v>24</v>
      </c>
      <c r="G22" s="17" t="s">
        <v>24</v>
      </c>
      <c r="H22" s="17" t="s">
        <v>24</v>
      </c>
    </row>
    <row r="23" spans="1:8" x14ac:dyDescent="0.35">
      <c r="A23" s="3"/>
      <c r="B23" s="8" t="s">
        <v>31</v>
      </c>
      <c r="C23" s="16">
        <f t="shared" si="3"/>
        <v>5</v>
      </c>
      <c r="D23" s="17">
        <v>2</v>
      </c>
      <c r="E23" s="17">
        <v>3</v>
      </c>
      <c r="F23" s="17" t="s">
        <v>24</v>
      </c>
      <c r="G23" s="17" t="s">
        <v>24</v>
      </c>
      <c r="H23" s="17" t="s">
        <v>24</v>
      </c>
    </row>
    <row r="24" spans="1:8" x14ac:dyDescent="0.35">
      <c r="A24" s="3"/>
      <c r="B24" s="8" t="s">
        <v>28</v>
      </c>
      <c r="C24" s="16">
        <f t="shared" si="3"/>
        <v>5</v>
      </c>
      <c r="D24" s="17">
        <v>2</v>
      </c>
      <c r="E24" s="17">
        <v>3</v>
      </c>
      <c r="F24" s="17" t="s">
        <v>24</v>
      </c>
      <c r="G24" s="17" t="s">
        <v>24</v>
      </c>
      <c r="H24" s="17" t="s">
        <v>24</v>
      </c>
    </row>
    <row r="25" spans="1:8" x14ac:dyDescent="0.35">
      <c r="A25" s="3"/>
      <c r="B25" s="8" t="s">
        <v>27</v>
      </c>
      <c r="C25" s="16">
        <f t="shared" si="3"/>
        <v>1</v>
      </c>
      <c r="D25" s="17" t="s">
        <v>24</v>
      </c>
      <c r="E25" s="17" t="s">
        <v>24</v>
      </c>
      <c r="F25" s="17">
        <v>1</v>
      </c>
      <c r="G25" s="17" t="s">
        <v>24</v>
      </c>
      <c r="H25" s="17" t="s">
        <v>24</v>
      </c>
    </row>
    <row r="26" spans="1:8" x14ac:dyDescent="0.35">
      <c r="A26" s="3"/>
      <c r="B26" s="8" t="s">
        <v>32</v>
      </c>
      <c r="C26" s="16">
        <f t="shared" si="3"/>
        <v>2</v>
      </c>
      <c r="D26" s="17" t="s">
        <v>24</v>
      </c>
      <c r="E26" s="17">
        <v>2</v>
      </c>
      <c r="F26" s="17" t="s">
        <v>24</v>
      </c>
      <c r="G26" s="17" t="s">
        <v>24</v>
      </c>
      <c r="H26" s="17" t="s">
        <v>24</v>
      </c>
    </row>
    <row r="27" spans="1:8" x14ac:dyDescent="0.35">
      <c r="A27" s="3" t="s">
        <v>33</v>
      </c>
      <c r="B27" s="8"/>
      <c r="C27" s="15">
        <f>SUM(C28:C28)</f>
        <v>3</v>
      </c>
      <c r="D27" s="14">
        <f t="shared" ref="D27" si="4">SUM(D28:D28)</f>
        <v>2</v>
      </c>
      <c r="E27" s="14">
        <f>SUM(E28:E28)</f>
        <v>1</v>
      </c>
      <c r="F27" s="14">
        <f t="shared" ref="F27:H27" si="5">SUM(F28:F28)</f>
        <v>0</v>
      </c>
      <c r="G27" s="14">
        <f t="shared" si="5"/>
        <v>0</v>
      </c>
      <c r="H27" s="14">
        <f t="shared" si="5"/>
        <v>0</v>
      </c>
    </row>
    <row r="28" spans="1:8" x14ac:dyDescent="0.35">
      <c r="A28" s="3"/>
      <c r="B28" s="8" t="s">
        <v>34</v>
      </c>
      <c r="C28" s="16">
        <f t="shared" si="3"/>
        <v>3</v>
      </c>
      <c r="D28" s="17">
        <v>2</v>
      </c>
      <c r="E28" s="17">
        <v>1</v>
      </c>
      <c r="F28" s="17" t="s">
        <v>24</v>
      </c>
      <c r="G28" s="17" t="s">
        <v>24</v>
      </c>
      <c r="H28" s="17" t="s">
        <v>24</v>
      </c>
    </row>
    <row r="29" spans="1:8" x14ac:dyDescent="0.35">
      <c r="A29" s="3" t="s">
        <v>35</v>
      </c>
      <c r="B29" s="8"/>
      <c r="C29" s="15">
        <f>SUM(C30:C36)</f>
        <v>13</v>
      </c>
      <c r="D29" s="14">
        <f>SUM(D30:D36)</f>
        <v>3</v>
      </c>
      <c r="E29" s="14">
        <f>SUM(E30:E36)</f>
        <v>10</v>
      </c>
      <c r="F29" s="14">
        <f t="shared" ref="F29:H29" si="6">SUM(F30:F36)</f>
        <v>0</v>
      </c>
      <c r="G29" s="14">
        <f t="shared" si="6"/>
        <v>0</v>
      </c>
      <c r="H29" s="14">
        <f t="shared" si="6"/>
        <v>0</v>
      </c>
    </row>
    <row r="30" spans="1:8" x14ac:dyDescent="0.35">
      <c r="A30" s="3"/>
      <c r="B30" s="8" t="s">
        <v>35</v>
      </c>
      <c r="C30" s="16">
        <f t="shared" si="3"/>
        <v>2</v>
      </c>
      <c r="D30" s="17" t="s">
        <v>24</v>
      </c>
      <c r="E30" s="18">
        <v>2</v>
      </c>
      <c r="F30" s="18" t="s">
        <v>24</v>
      </c>
      <c r="G30" s="18" t="s">
        <v>24</v>
      </c>
      <c r="H30" s="18" t="s">
        <v>24</v>
      </c>
    </row>
    <row r="31" spans="1:8" x14ac:dyDescent="0.35">
      <c r="A31" s="3"/>
      <c r="B31" s="8" t="s">
        <v>360</v>
      </c>
      <c r="C31" s="16">
        <f t="shared" si="3"/>
        <v>1</v>
      </c>
      <c r="D31" s="17">
        <v>1</v>
      </c>
      <c r="E31" s="18" t="s">
        <v>24</v>
      </c>
      <c r="F31" s="18" t="s">
        <v>24</v>
      </c>
      <c r="G31" s="18" t="s">
        <v>24</v>
      </c>
      <c r="H31" s="18" t="s">
        <v>24</v>
      </c>
    </row>
    <row r="32" spans="1:8" x14ac:dyDescent="0.35">
      <c r="A32" s="3"/>
      <c r="B32" s="8" t="s">
        <v>432</v>
      </c>
      <c r="C32" s="16">
        <f t="shared" si="3"/>
        <v>1</v>
      </c>
      <c r="D32" s="17">
        <v>1</v>
      </c>
      <c r="E32" s="18" t="s">
        <v>24</v>
      </c>
      <c r="F32" s="18" t="s">
        <v>24</v>
      </c>
      <c r="G32" s="18" t="s">
        <v>24</v>
      </c>
      <c r="H32" s="18" t="s">
        <v>24</v>
      </c>
    </row>
    <row r="33" spans="1:8" x14ac:dyDescent="0.35">
      <c r="A33" s="3"/>
      <c r="B33" s="8" t="s">
        <v>61</v>
      </c>
      <c r="C33" s="16">
        <f t="shared" si="3"/>
        <v>3</v>
      </c>
      <c r="D33" s="17" t="s">
        <v>24</v>
      </c>
      <c r="E33" s="18">
        <v>3</v>
      </c>
      <c r="F33" s="18" t="s">
        <v>24</v>
      </c>
      <c r="G33" s="18" t="s">
        <v>24</v>
      </c>
      <c r="H33" s="18" t="s">
        <v>24</v>
      </c>
    </row>
    <row r="34" spans="1:8" x14ac:dyDescent="0.35">
      <c r="A34" s="3"/>
      <c r="B34" s="8" t="s">
        <v>359</v>
      </c>
      <c r="C34" s="16">
        <f t="shared" si="3"/>
        <v>2</v>
      </c>
      <c r="D34" s="17">
        <v>1</v>
      </c>
      <c r="E34" s="18">
        <v>1</v>
      </c>
      <c r="F34" s="18" t="s">
        <v>24</v>
      </c>
      <c r="G34" s="18" t="s">
        <v>24</v>
      </c>
      <c r="H34" s="18" t="s">
        <v>24</v>
      </c>
    </row>
    <row r="35" spans="1:8" x14ac:dyDescent="0.35">
      <c r="A35" s="3"/>
      <c r="B35" s="8" t="s">
        <v>433</v>
      </c>
      <c r="C35" s="16">
        <f t="shared" si="3"/>
        <v>3</v>
      </c>
      <c r="D35" s="17" t="s">
        <v>24</v>
      </c>
      <c r="E35" s="18">
        <v>3</v>
      </c>
      <c r="F35" s="18" t="s">
        <v>24</v>
      </c>
      <c r="G35" s="18" t="s">
        <v>24</v>
      </c>
      <c r="H35" s="18" t="s">
        <v>24</v>
      </c>
    </row>
    <row r="36" spans="1:8" x14ac:dyDescent="0.35">
      <c r="A36" s="3"/>
      <c r="B36" s="8" t="s">
        <v>336</v>
      </c>
      <c r="C36" s="16">
        <f t="shared" si="3"/>
        <v>1</v>
      </c>
      <c r="D36" s="17" t="s">
        <v>24</v>
      </c>
      <c r="E36" s="18">
        <v>1</v>
      </c>
      <c r="F36" s="18" t="s">
        <v>24</v>
      </c>
      <c r="G36" s="18" t="s">
        <v>24</v>
      </c>
      <c r="H36" s="18" t="s">
        <v>24</v>
      </c>
    </row>
    <row r="37" spans="1:8" x14ac:dyDescent="0.35">
      <c r="A37" s="3" t="s">
        <v>36</v>
      </c>
      <c r="B37" s="8"/>
      <c r="C37" s="15">
        <f>SUM(C38:C38)</f>
        <v>1</v>
      </c>
      <c r="D37" s="14">
        <f>SUM(D38:D38)</f>
        <v>0</v>
      </c>
      <c r="E37" s="14">
        <f>SUM(E38:E38)</f>
        <v>1</v>
      </c>
      <c r="F37" s="14">
        <f t="shared" ref="F37:H37" si="7">SUM(F38:F38)</f>
        <v>0</v>
      </c>
      <c r="G37" s="14">
        <f t="shared" si="7"/>
        <v>0</v>
      </c>
      <c r="H37" s="14">
        <f t="shared" si="7"/>
        <v>0</v>
      </c>
    </row>
    <row r="38" spans="1:8" x14ac:dyDescent="0.35">
      <c r="A38" s="3"/>
      <c r="B38" s="8" t="s">
        <v>36</v>
      </c>
      <c r="C38" s="16">
        <f t="shared" si="3"/>
        <v>1</v>
      </c>
      <c r="D38" s="17" t="s">
        <v>24</v>
      </c>
      <c r="E38" s="18">
        <v>1</v>
      </c>
      <c r="F38" s="18" t="s">
        <v>24</v>
      </c>
      <c r="G38" s="18" t="s">
        <v>24</v>
      </c>
      <c r="H38" s="18" t="s">
        <v>24</v>
      </c>
    </row>
    <row r="39" spans="1:8" x14ac:dyDescent="0.35">
      <c r="A39" s="3" t="s">
        <v>37</v>
      </c>
      <c r="B39" s="8"/>
      <c r="C39" s="15">
        <f>SUM(C40:C40)</f>
        <v>2</v>
      </c>
      <c r="D39" s="14">
        <f>SUM(D40:D40)</f>
        <v>2</v>
      </c>
      <c r="E39" s="14">
        <f>SUM(E40:E40)</f>
        <v>0</v>
      </c>
      <c r="F39" s="14">
        <f t="shared" ref="F39:H39" si="8">SUM(F40:F40)</f>
        <v>0</v>
      </c>
      <c r="G39" s="14">
        <f t="shared" si="8"/>
        <v>0</v>
      </c>
      <c r="H39" s="14">
        <f t="shared" si="8"/>
        <v>0</v>
      </c>
    </row>
    <row r="40" spans="1:8" x14ac:dyDescent="0.35">
      <c r="A40" s="3"/>
      <c r="B40" s="8" t="s">
        <v>38</v>
      </c>
      <c r="C40" s="16">
        <f t="shared" si="3"/>
        <v>2</v>
      </c>
      <c r="D40" s="17">
        <v>2</v>
      </c>
      <c r="E40" s="18" t="s">
        <v>24</v>
      </c>
      <c r="F40" s="18" t="s">
        <v>24</v>
      </c>
      <c r="G40" s="18" t="s">
        <v>24</v>
      </c>
      <c r="H40" s="18" t="s">
        <v>24</v>
      </c>
    </row>
    <row r="41" spans="1:8" x14ac:dyDescent="0.35">
      <c r="A41" s="3" t="s">
        <v>39</v>
      </c>
      <c r="B41" s="8"/>
      <c r="C41" s="15">
        <f>SUM(C42:C46)</f>
        <v>12</v>
      </c>
      <c r="D41" s="14">
        <f>SUM(D42:D46)</f>
        <v>6</v>
      </c>
      <c r="E41" s="14">
        <f>SUM(E42:E46)</f>
        <v>5</v>
      </c>
      <c r="F41" s="14">
        <f t="shared" ref="F41:H41" si="9">SUM(F42:F46)</f>
        <v>1</v>
      </c>
      <c r="G41" s="14">
        <f t="shared" si="9"/>
        <v>0</v>
      </c>
      <c r="H41" s="14">
        <f t="shared" si="9"/>
        <v>0</v>
      </c>
    </row>
    <row r="42" spans="1:8" x14ac:dyDescent="0.35">
      <c r="A42" s="3"/>
      <c r="B42" s="8" t="s">
        <v>41</v>
      </c>
      <c r="C42" s="16">
        <f t="shared" si="3"/>
        <v>5</v>
      </c>
      <c r="D42" s="17">
        <v>2</v>
      </c>
      <c r="E42" s="18">
        <v>3</v>
      </c>
      <c r="F42" s="18" t="s">
        <v>24</v>
      </c>
      <c r="G42" s="18" t="s">
        <v>24</v>
      </c>
      <c r="H42" s="18" t="s">
        <v>24</v>
      </c>
    </row>
    <row r="43" spans="1:8" x14ac:dyDescent="0.35">
      <c r="A43" s="3"/>
      <c r="B43" s="8" t="s">
        <v>40</v>
      </c>
      <c r="C43" s="16">
        <f t="shared" si="3"/>
        <v>2</v>
      </c>
      <c r="D43" s="17">
        <v>1</v>
      </c>
      <c r="E43" s="18">
        <v>1</v>
      </c>
      <c r="F43" s="18" t="s">
        <v>24</v>
      </c>
      <c r="G43" s="18" t="s">
        <v>24</v>
      </c>
      <c r="H43" s="18" t="s">
        <v>24</v>
      </c>
    </row>
    <row r="44" spans="1:8" x14ac:dyDescent="0.35">
      <c r="A44" s="3"/>
      <c r="B44" s="8" t="s">
        <v>434</v>
      </c>
      <c r="C44" s="16">
        <f t="shared" si="3"/>
        <v>2</v>
      </c>
      <c r="D44" s="17">
        <v>2</v>
      </c>
      <c r="E44" s="18" t="s">
        <v>24</v>
      </c>
      <c r="F44" s="18" t="s">
        <v>24</v>
      </c>
      <c r="G44" s="18" t="s">
        <v>24</v>
      </c>
      <c r="H44" s="18" t="s">
        <v>24</v>
      </c>
    </row>
    <row r="45" spans="1:8" x14ac:dyDescent="0.35">
      <c r="A45" s="3"/>
      <c r="B45" s="8" t="s">
        <v>435</v>
      </c>
      <c r="C45" s="16">
        <f t="shared" si="3"/>
        <v>1</v>
      </c>
      <c r="D45" s="17">
        <v>1</v>
      </c>
      <c r="E45" s="18" t="s">
        <v>24</v>
      </c>
      <c r="F45" s="18" t="s">
        <v>24</v>
      </c>
      <c r="G45" s="18" t="s">
        <v>24</v>
      </c>
      <c r="H45" s="18" t="s">
        <v>24</v>
      </c>
    </row>
    <row r="46" spans="1:8" x14ac:dyDescent="0.35">
      <c r="A46" s="3"/>
      <c r="B46" s="8" t="s">
        <v>436</v>
      </c>
      <c r="C46" s="16">
        <f t="shared" si="3"/>
        <v>2</v>
      </c>
      <c r="D46" s="17" t="s">
        <v>24</v>
      </c>
      <c r="E46" s="18">
        <v>1</v>
      </c>
      <c r="F46" s="18">
        <v>1</v>
      </c>
      <c r="G46" s="18" t="s">
        <v>24</v>
      </c>
      <c r="H46" s="18" t="s">
        <v>24</v>
      </c>
    </row>
    <row r="47" spans="1:8" x14ac:dyDescent="0.35">
      <c r="A47" s="3" t="s">
        <v>43</v>
      </c>
      <c r="B47" s="8"/>
      <c r="C47" s="15">
        <f>SUM(C48:C51)</f>
        <v>7</v>
      </c>
      <c r="D47" s="14">
        <f t="shared" ref="D47:E47" si="10">SUM(D48:D51)</f>
        <v>4</v>
      </c>
      <c r="E47" s="14">
        <f t="shared" si="10"/>
        <v>3</v>
      </c>
      <c r="F47" s="14">
        <f t="shared" ref="F47:H47" si="11">SUM(F48:F51)</f>
        <v>0</v>
      </c>
      <c r="G47" s="14">
        <f t="shared" si="11"/>
        <v>0</v>
      </c>
      <c r="H47" s="14">
        <f t="shared" si="11"/>
        <v>0</v>
      </c>
    </row>
    <row r="48" spans="1:8" x14ac:dyDescent="0.35">
      <c r="A48" s="3"/>
      <c r="B48" s="8" t="s">
        <v>44</v>
      </c>
      <c r="C48" s="16">
        <f t="shared" si="3"/>
        <v>2</v>
      </c>
      <c r="D48" s="17">
        <v>1</v>
      </c>
      <c r="E48" s="17">
        <v>1</v>
      </c>
      <c r="F48" s="17" t="s">
        <v>24</v>
      </c>
      <c r="G48" s="17" t="s">
        <v>24</v>
      </c>
      <c r="H48" s="17" t="s">
        <v>24</v>
      </c>
    </row>
    <row r="49" spans="1:8" x14ac:dyDescent="0.35">
      <c r="A49" s="3"/>
      <c r="B49" s="8" t="s">
        <v>437</v>
      </c>
      <c r="C49" s="16">
        <f t="shared" si="3"/>
        <v>2</v>
      </c>
      <c r="D49" s="17">
        <v>2</v>
      </c>
      <c r="E49" s="17" t="s">
        <v>24</v>
      </c>
      <c r="F49" s="17" t="s">
        <v>24</v>
      </c>
      <c r="G49" s="17" t="s">
        <v>24</v>
      </c>
      <c r="H49" s="17" t="s">
        <v>24</v>
      </c>
    </row>
    <row r="50" spans="1:8" x14ac:dyDescent="0.35">
      <c r="A50" s="3"/>
      <c r="B50" s="8" t="s">
        <v>43</v>
      </c>
      <c r="C50" s="16">
        <f t="shared" si="3"/>
        <v>2</v>
      </c>
      <c r="D50" s="17">
        <v>1</v>
      </c>
      <c r="E50" s="17">
        <v>1</v>
      </c>
      <c r="F50" s="17" t="s">
        <v>24</v>
      </c>
      <c r="G50" s="17" t="s">
        <v>24</v>
      </c>
      <c r="H50" s="17" t="s">
        <v>24</v>
      </c>
    </row>
    <row r="51" spans="1:8" x14ac:dyDescent="0.35">
      <c r="A51" s="3"/>
      <c r="B51" s="8" t="s">
        <v>28</v>
      </c>
      <c r="C51" s="16">
        <f t="shared" si="3"/>
        <v>1</v>
      </c>
      <c r="D51" s="17" t="s">
        <v>24</v>
      </c>
      <c r="E51" s="17">
        <v>1</v>
      </c>
      <c r="F51" s="17" t="s">
        <v>24</v>
      </c>
      <c r="G51" s="17" t="s">
        <v>24</v>
      </c>
      <c r="H51" s="17" t="s">
        <v>24</v>
      </c>
    </row>
    <row r="52" spans="1:8" x14ac:dyDescent="0.35">
      <c r="A52" s="3" t="s">
        <v>45</v>
      </c>
      <c r="B52" s="8"/>
      <c r="C52" s="15">
        <f>SUM(C53:C54)</f>
        <v>2</v>
      </c>
      <c r="D52" s="14">
        <f>SUM(D53:D54)</f>
        <v>2</v>
      </c>
      <c r="E52" s="14">
        <f>SUM(E53:E54)</f>
        <v>0</v>
      </c>
      <c r="F52" s="14">
        <f t="shared" ref="F52:H52" si="12">SUM(F53:F54)</f>
        <v>0</v>
      </c>
      <c r="G52" s="14">
        <f t="shared" si="12"/>
        <v>0</v>
      </c>
      <c r="H52" s="14">
        <f t="shared" si="12"/>
        <v>0</v>
      </c>
    </row>
    <row r="53" spans="1:8" x14ac:dyDescent="0.35">
      <c r="A53" s="3"/>
      <c r="B53" s="8" t="s">
        <v>338</v>
      </c>
      <c r="C53" s="16">
        <f t="shared" si="3"/>
        <v>1</v>
      </c>
      <c r="D53" s="17">
        <v>1</v>
      </c>
      <c r="E53" s="17" t="s">
        <v>24</v>
      </c>
      <c r="F53" s="17" t="s">
        <v>24</v>
      </c>
      <c r="G53" s="17" t="s">
        <v>24</v>
      </c>
      <c r="H53" s="17" t="s">
        <v>24</v>
      </c>
    </row>
    <row r="54" spans="1:8" x14ac:dyDescent="0.35">
      <c r="A54" s="3"/>
      <c r="B54" s="8" t="s">
        <v>64</v>
      </c>
      <c r="C54" s="16">
        <f t="shared" si="3"/>
        <v>1</v>
      </c>
      <c r="D54" s="17">
        <v>1</v>
      </c>
      <c r="E54" s="17" t="s">
        <v>24</v>
      </c>
      <c r="F54" s="17" t="s">
        <v>24</v>
      </c>
      <c r="G54" s="17" t="s">
        <v>24</v>
      </c>
      <c r="H54" s="17" t="s">
        <v>24</v>
      </c>
    </row>
    <row r="55" spans="1:8" x14ac:dyDescent="0.35">
      <c r="A55" s="3" t="s">
        <v>47</v>
      </c>
      <c r="B55" s="8"/>
      <c r="C55" s="15">
        <f>SUM(C56:C56)</f>
        <v>1</v>
      </c>
      <c r="D55" s="14">
        <f>SUM(D56:D56)</f>
        <v>0</v>
      </c>
      <c r="E55" s="14">
        <f>SUM(E56:E56)</f>
        <v>1</v>
      </c>
      <c r="F55" s="14">
        <f t="shared" ref="F55:H55" si="13">SUM(F56:F56)</f>
        <v>0</v>
      </c>
      <c r="G55" s="14">
        <f t="shared" si="13"/>
        <v>0</v>
      </c>
      <c r="H55" s="14">
        <f t="shared" si="13"/>
        <v>0</v>
      </c>
    </row>
    <row r="56" spans="1:8" x14ac:dyDescent="0.35">
      <c r="A56" s="3"/>
      <c r="B56" s="8" t="s">
        <v>361</v>
      </c>
      <c r="C56" s="16">
        <f t="shared" si="3"/>
        <v>1</v>
      </c>
      <c r="D56" s="17" t="s">
        <v>24</v>
      </c>
      <c r="E56" s="18">
        <v>1</v>
      </c>
      <c r="F56" s="18" t="s">
        <v>24</v>
      </c>
      <c r="G56" s="18" t="s">
        <v>24</v>
      </c>
      <c r="H56" s="18" t="s">
        <v>24</v>
      </c>
    </row>
    <row r="57" spans="1:8" x14ac:dyDescent="0.35">
      <c r="A57" s="3" t="s">
        <v>48</v>
      </c>
      <c r="B57" s="8"/>
      <c r="C57" s="15">
        <f>SUM(C58:C60)</f>
        <v>5</v>
      </c>
      <c r="D57" s="14">
        <f t="shared" ref="D57:E57" si="14">SUM(D58:D60)</f>
        <v>3</v>
      </c>
      <c r="E57" s="14">
        <f t="shared" si="14"/>
        <v>2</v>
      </c>
      <c r="F57" s="14">
        <f t="shared" ref="F57:H57" si="15">SUM(F58:F60)</f>
        <v>0</v>
      </c>
      <c r="G57" s="14">
        <f t="shared" si="15"/>
        <v>0</v>
      </c>
      <c r="H57" s="14">
        <f t="shared" si="15"/>
        <v>0</v>
      </c>
    </row>
    <row r="58" spans="1:8" x14ac:dyDescent="0.35">
      <c r="A58" s="3"/>
      <c r="B58" s="8" t="s">
        <v>438</v>
      </c>
      <c r="C58" s="16">
        <f t="shared" si="3"/>
        <v>1</v>
      </c>
      <c r="D58" s="17" t="s">
        <v>24</v>
      </c>
      <c r="E58" s="17">
        <v>1</v>
      </c>
      <c r="F58" s="17" t="s">
        <v>24</v>
      </c>
      <c r="G58" s="17" t="s">
        <v>24</v>
      </c>
      <c r="H58" s="17" t="s">
        <v>24</v>
      </c>
    </row>
    <row r="59" spans="1:8" x14ac:dyDescent="0.35">
      <c r="A59" s="3"/>
      <c r="B59" s="8" t="s">
        <v>49</v>
      </c>
      <c r="C59" s="16">
        <f t="shared" si="3"/>
        <v>3</v>
      </c>
      <c r="D59" s="17">
        <v>2</v>
      </c>
      <c r="E59" s="17">
        <v>1</v>
      </c>
      <c r="F59" s="17" t="s">
        <v>24</v>
      </c>
      <c r="G59" s="17" t="s">
        <v>24</v>
      </c>
      <c r="H59" s="17" t="s">
        <v>24</v>
      </c>
    </row>
    <row r="60" spans="1:8" x14ac:dyDescent="0.35">
      <c r="A60" s="3"/>
      <c r="B60" s="8" t="s">
        <v>34</v>
      </c>
      <c r="C60" s="16">
        <f t="shared" si="3"/>
        <v>1</v>
      </c>
      <c r="D60" s="17">
        <v>1</v>
      </c>
      <c r="E60" s="17" t="s">
        <v>24</v>
      </c>
      <c r="F60" s="17" t="s">
        <v>24</v>
      </c>
      <c r="G60" s="17" t="s">
        <v>24</v>
      </c>
      <c r="H60" s="17" t="s">
        <v>24</v>
      </c>
    </row>
    <row r="61" spans="1:8" x14ac:dyDescent="0.35">
      <c r="A61" s="3" t="s">
        <v>324</v>
      </c>
      <c r="B61" s="8"/>
      <c r="C61" s="15">
        <f>SUM(C62:C62)</f>
        <v>1</v>
      </c>
      <c r="D61" s="14">
        <f>SUM(D62:D62)</f>
        <v>0</v>
      </c>
      <c r="E61" s="14">
        <f>SUM(E62:E62)</f>
        <v>0</v>
      </c>
      <c r="F61" s="14">
        <f t="shared" ref="F61:H61" si="16">SUM(F62:F62)</f>
        <v>0</v>
      </c>
      <c r="G61" s="14">
        <f t="shared" si="16"/>
        <v>0</v>
      </c>
      <c r="H61" s="14">
        <f t="shared" si="16"/>
        <v>1</v>
      </c>
    </row>
    <row r="62" spans="1:8" x14ac:dyDescent="0.35">
      <c r="A62" s="3"/>
      <c r="B62" s="8" t="s">
        <v>120</v>
      </c>
      <c r="C62" s="16">
        <f t="shared" si="3"/>
        <v>1</v>
      </c>
      <c r="D62" s="17" t="s">
        <v>24</v>
      </c>
      <c r="E62" s="17" t="s">
        <v>24</v>
      </c>
      <c r="F62" s="17" t="s">
        <v>24</v>
      </c>
      <c r="G62" s="17" t="s">
        <v>24</v>
      </c>
      <c r="H62" s="17">
        <v>1</v>
      </c>
    </row>
    <row r="63" spans="1:8" x14ac:dyDescent="0.35">
      <c r="A63" s="3" t="s">
        <v>52</v>
      </c>
      <c r="B63" s="8"/>
      <c r="C63" s="15">
        <f>SUM(C64:C69)</f>
        <v>24</v>
      </c>
      <c r="D63" s="14">
        <f>SUM(D64:D69)</f>
        <v>18</v>
      </c>
      <c r="E63" s="14">
        <f>SUM(E64:E69)</f>
        <v>5</v>
      </c>
      <c r="F63" s="14">
        <f t="shared" ref="F63:H63" si="17">SUM(F64:F69)</f>
        <v>0</v>
      </c>
      <c r="G63" s="14">
        <f t="shared" si="17"/>
        <v>0</v>
      </c>
      <c r="H63" s="14">
        <f t="shared" si="17"/>
        <v>1</v>
      </c>
    </row>
    <row r="64" spans="1:8" x14ac:dyDescent="0.35">
      <c r="A64" s="3"/>
      <c r="B64" s="8" t="s">
        <v>362</v>
      </c>
      <c r="C64" s="16">
        <f t="shared" si="3"/>
        <v>3</v>
      </c>
      <c r="D64" s="17">
        <v>2</v>
      </c>
      <c r="E64" s="18">
        <v>1</v>
      </c>
      <c r="F64" s="18" t="s">
        <v>24</v>
      </c>
      <c r="G64" s="18" t="s">
        <v>24</v>
      </c>
      <c r="H64" s="18" t="s">
        <v>24</v>
      </c>
    </row>
    <row r="65" spans="1:8" x14ac:dyDescent="0.35">
      <c r="A65" s="3"/>
      <c r="B65" s="8" t="s">
        <v>54</v>
      </c>
      <c r="C65" s="16">
        <f t="shared" si="3"/>
        <v>10</v>
      </c>
      <c r="D65" s="17">
        <v>8</v>
      </c>
      <c r="E65" s="18">
        <v>2</v>
      </c>
      <c r="F65" s="18" t="s">
        <v>24</v>
      </c>
      <c r="G65" s="18" t="s">
        <v>24</v>
      </c>
      <c r="H65" s="18" t="s">
        <v>24</v>
      </c>
    </row>
    <row r="66" spans="1:8" x14ac:dyDescent="0.35">
      <c r="A66" s="3"/>
      <c r="B66" s="8" t="s">
        <v>439</v>
      </c>
      <c r="C66" s="16">
        <f t="shared" si="3"/>
        <v>2</v>
      </c>
      <c r="D66" s="17">
        <v>2</v>
      </c>
      <c r="E66" s="18" t="s">
        <v>24</v>
      </c>
      <c r="F66" s="18" t="s">
        <v>24</v>
      </c>
      <c r="G66" s="18" t="s">
        <v>24</v>
      </c>
      <c r="H66" s="18" t="s">
        <v>24</v>
      </c>
    </row>
    <row r="67" spans="1:8" x14ac:dyDescent="0.35">
      <c r="A67" s="3"/>
      <c r="B67" s="8" t="s">
        <v>440</v>
      </c>
      <c r="C67" s="16">
        <f t="shared" si="3"/>
        <v>1</v>
      </c>
      <c r="D67" s="17">
        <v>1</v>
      </c>
      <c r="E67" s="18" t="s">
        <v>24</v>
      </c>
      <c r="F67" s="18" t="s">
        <v>24</v>
      </c>
      <c r="G67" s="18" t="s">
        <v>24</v>
      </c>
      <c r="H67" s="18" t="s">
        <v>24</v>
      </c>
    </row>
    <row r="68" spans="1:8" x14ac:dyDescent="0.35">
      <c r="A68" s="3"/>
      <c r="B68" s="8" t="s">
        <v>441</v>
      </c>
      <c r="C68" s="16">
        <f t="shared" si="3"/>
        <v>1</v>
      </c>
      <c r="D68" s="17" t="s">
        <v>24</v>
      </c>
      <c r="E68" s="17">
        <v>1</v>
      </c>
      <c r="F68" s="17" t="s">
        <v>24</v>
      </c>
      <c r="G68" s="17" t="s">
        <v>24</v>
      </c>
      <c r="H68" s="17" t="s">
        <v>24</v>
      </c>
    </row>
    <row r="69" spans="1:8" x14ac:dyDescent="0.35">
      <c r="A69" s="3"/>
      <c r="B69" s="8" t="s">
        <v>53</v>
      </c>
      <c r="C69" s="16">
        <f t="shared" si="3"/>
        <v>7</v>
      </c>
      <c r="D69" s="18">
        <v>5</v>
      </c>
      <c r="E69" s="17">
        <v>1</v>
      </c>
      <c r="F69" s="17" t="s">
        <v>24</v>
      </c>
      <c r="G69" s="17" t="s">
        <v>24</v>
      </c>
      <c r="H69" s="17">
        <v>1</v>
      </c>
    </row>
    <row r="70" spans="1:8" x14ac:dyDescent="0.35">
      <c r="A70" s="3" t="s">
        <v>50</v>
      </c>
      <c r="B70" s="8"/>
      <c r="C70" s="15">
        <f>SUM(C71:C72)</f>
        <v>3</v>
      </c>
      <c r="D70" s="14">
        <f>SUM(D71:D72)</f>
        <v>1</v>
      </c>
      <c r="E70" s="14">
        <f>SUM(E71:E72)</f>
        <v>2</v>
      </c>
      <c r="F70" s="14">
        <f t="shared" ref="F70:H70" si="18">SUM(F71:F72)</f>
        <v>0</v>
      </c>
      <c r="G70" s="14">
        <f t="shared" si="18"/>
        <v>0</v>
      </c>
      <c r="H70" s="14">
        <f t="shared" si="18"/>
        <v>0</v>
      </c>
    </row>
    <row r="71" spans="1:8" x14ac:dyDescent="0.35">
      <c r="A71" s="3"/>
      <c r="B71" s="8" t="s">
        <v>50</v>
      </c>
      <c r="C71" s="16">
        <f t="shared" si="3"/>
        <v>2</v>
      </c>
      <c r="D71" s="17">
        <v>1</v>
      </c>
      <c r="E71" s="18">
        <v>1</v>
      </c>
      <c r="F71" s="18" t="s">
        <v>24</v>
      </c>
      <c r="G71" s="18" t="s">
        <v>24</v>
      </c>
      <c r="H71" s="18" t="s">
        <v>24</v>
      </c>
    </row>
    <row r="72" spans="1:8" x14ac:dyDescent="0.35">
      <c r="A72" s="3"/>
      <c r="B72" s="8" t="s">
        <v>363</v>
      </c>
      <c r="C72" s="16">
        <f t="shared" si="3"/>
        <v>1</v>
      </c>
      <c r="D72" s="17" t="s">
        <v>24</v>
      </c>
      <c r="E72" s="18">
        <v>1</v>
      </c>
      <c r="F72" s="18" t="s">
        <v>24</v>
      </c>
      <c r="G72" s="18" t="s">
        <v>24</v>
      </c>
      <c r="H72" s="18" t="s">
        <v>24</v>
      </c>
    </row>
    <row r="73" spans="1:8" x14ac:dyDescent="0.35">
      <c r="A73" s="3" t="s">
        <v>56</v>
      </c>
      <c r="B73" s="8"/>
      <c r="C73" s="14">
        <f>SUM(C74:C74)</f>
        <v>1</v>
      </c>
      <c r="D73" s="19">
        <f>SUM(D74:D74)</f>
        <v>1</v>
      </c>
      <c r="E73" s="14">
        <f>SUM(E74:E74)</f>
        <v>0</v>
      </c>
      <c r="F73" s="14">
        <f t="shared" ref="F73:H73" si="19">SUM(F74:F74)</f>
        <v>0</v>
      </c>
      <c r="G73" s="14">
        <f t="shared" si="19"/>
        <v>0</v>
      </c>
      <c r="H73" s="14">
        <f t="shared" si="19"/>
        <v>0</v>
      </c>
    </row>
    <row r="74" spans="1:8" x14ac:dyDescent="0.35">
      <c r="A74" s="3"/>
      <c r="B74" s="8" t="s">
        <v>364</v>
      </c>
      <c r="C74" s="16">
        <f t="shared" si="3"/>
        <v>1</v>
      </c>
      <c r="D74" s="17">
        <v>1</v>
      </c>
      <c r="E74" s="18" t="s">
        <v>24</v>
      </c>
      <c r="F74" s="18" t="s">
        <v>24</v>
      </c>
      <c r="G74" s="18" t="s">
        <v>24</v>
      </c>
      <c r="H74" s="18" t="s">
        <v>24</v>
      </c>
    </row>
    <row r="75" spans="1:8" x14ac:dyDescent="0.35">
      <c r="A75" s="3" t="s">
        <v>46</v>
      </c>
      <c r="B75" s="8"/>
      <c r="C75" s="14">
        <f>SUM(C76:C76)</f>
        <v>1</v>
      </c>
      <c r="D75" s="19">
        <f>SUM(D76:D76)</f>
        <v>1</v>
      </c>
      <c r="E75" s="14">
        <f>SUM(E76:E76)</f>
        <v>0</v>
      </c>
      <c r="F75" s="14">
        <f t="shared" ref="F75:H75" si="20">SUM(F76:F76)</f>
        <v>0</v>
      </c>
      <c r="G75" s="14">
        <f t="shared" si="20"/>
        <v>0</v>
      </c>
      <c r="H75" s="14">
        <f t="shared" si="20"/>
        <v>0</v>
      </c>
    </row>
    <row r="76" spans="1:8" x14ac:dyDescent="0.35">
      <c r="A76" s="3"/>
      <c r="B76" s="8" t="s">
        <v>442</v>
      </c>
      <c r="C76" s="16">
        <f t="shared" si="3"/>
        <v>1</v>
      </c>
      <c r="D76" s="17">
        <v>1</v>
      </c>
      <c r="E76" s="18" t="s">
        <v>24</v>
      </c>
      <c r="F76" s="18" t="s">
        <v>24</v>
      </c>
      <c r="G76" s="18" t="s">
        <v>24</v>
      </c>
      <c r="H76" s="18" t="s">
        <v>24</v>
      </c>
    </row>
    <row r="77" spans="1:8" x14ac:dyDescent="0.35">
      <c r="A77" s="3" t="s">
        <v>32</v>
      </c>
      <c r="B77" s="8"/>
      <c r="C77" s="14">
        <f>SUM(C78:C78)</f>
        <v>1</v>
      </c>
      <c r="D77" s="19">
        <f>SUM(D78:D78)</f>
        <v>0</v>
      </c>
      <c r="E77" s="14">
        <f>SUM(E78:E78)</f>
        <v>1</v>
      </c>
      <c r="F77" s="14">
        <f t="shared" ref="F77:H77" si="21">SUM(F78:F78)</f>
        <v>0</v>
      </c>
      <c r="G77" s="14">
        <f t="shared" si="21"/>
        <v>0</v>
      </c>
      <c r="H77" s="14">
        <f t="shared" si="21"/>
        <v>0</v>
      </c>
    </row>
    <row r="78" spans="1:8" x14ac:dyDescent="0.35">
      <c r="A78" s="3"/>
      <c r="B78" s="8" t="s">
        <v>32</v>
      </c>
      <c r="C78" s="16">
        <f>SUM(D78:H78)</f>
        <v>1</v>
      </c>
      <c r="D78" s="17" t="s">
        <v>24</v>
      </c>
      <c r="E78" s="18">
        <v>1</v>
      </c>
      <c r="F78" s="18" t="s">
        <v>24</v>
      </c>
      <c r="G78" s="18" t="s">
        <v>24</v>
      </c>
      <c r="H78" s="18" t="s">
        <v>24</v>
      </c>
    </row>
    <row r="79" spans="1:8" x14ac:dyDescent="0.35">
      <c r="A79" s="3"/>
      <c r="B79" s="8"/>
      <c r="C79" s="20"/>
      <c r="D79" s="21"/>
      <c r="E79" s="17"/>
      <c r="F79" s="17"/>
      <c r="G79" s="17"/>
      <c r="H79" s="17"/>
    </row>
    <row r="80" spans="1:8" x14ac:dyDescent="0.35">
      <c r="A80" s="11" t="s">
        <v>57</v>
      </c>
      <c r="B80" s="12"/>
      <c r="C80" s="13">
        <f>(C82+C134+C100+C105+C108+C112+C114+C116+C125+C130+C93+C137)</f>
        <v>116</v>
      </c>
      <c r="D80" s="11">
        <f>(D82+D134+D100+D105+D108+D112+D114+D116+D125+D130+D93+D137)</f>
        <v>91</v>
      </c>
      <c r="E80" s="11">
        <f>(E82+E134+E100+E105+E108+E112+E114+E116+E125+E130+E93+E137)</f>
        <v>24</v>
      </c>
      <c r="F80" s="11">
        <f t="shared" ref="F80:H80" si="22">(F82+F134+F100+F105+F108+F112+F114+F116+F125+F130+F93+F137)</f>
        <v>0</v>
      </c>
      <c r="G80" s="11">
        <f t="shared" si="22"/>
        <v>0</v>
      </c>
      <c r="H80" s="11">
        <f t="shared" si="22"/>
        <v>1</v>
      </c>
    </row>
    <row r="81" spans="1:8" x14ac:dyDescent="0.35">
      <c r="A81" s="14"/>
      <c r="B81" s="8"/>
      <c r="C81" s="22"/>
      <c r="D81" s="19"/>
      <c r="E81" s="14"/>
      <c r="F81" s="14"/>
      <c r="G81" s="14"/>
      <c r="H81" s="14"/>
    </row>
    <row r="82" spans="1:8" x14ac:dyDescent="0.35">
      <c r="A82" s="3" t="s">
        <v>58</v>
      </c>
      <c r="B82" s="8"/>
      <c r="C82" s="15">
        <f>SUM(C83:C92)</f>
        <v>32</v>
      </c>
      <c r="D82" s="14">
        <f>SUM(D83:D92)</f>
        <v>28</v>
      </c>
      <c r="E82" s="14">
        <f>SUM(E83:E92)</f>
        <v>4</v>
      </c>
      <c r="F82" s="14">
        <f t="shared" ref="F82:H82" si="23">SUM(F83:F92)</f>
        <v>0</v>
      </c>
      <c r="G82" s="14">
        <f t="shared" si="23"/>
        <v>0</v>
      </c>
      <c r="H82" s="14">
        <f t="shared" si="23"/>
        <v>0</v>
      </c>
    </row>
    <row r="83" spans="1:8" x14ac:dyDescent="0.35">
      <c r="A83" s="3"/>
      <c r="B83" s="8" t="s">
        <v>59</v>
      </c>
      <c r="C83" s="16">
        <f t="shared" ref="C83:C110" si="24">SUM(D83:H83)</f>
        <v>6</v>
      </c>
      <c r="D83" s="17">
        <v>3</v>
      </c>
      <c r="E83" s="17">
        <v>3</v>
      </c>
      <c r="F83" s="17" t="s">
        <v>24</v>
      </c>
      <c r="G83" s="17" t="s">
        <v>24</v>
      </c>
      <c r="H83" s="17" t="s">
        <v>24</v>
      </c>
    </row>
    <row r="84" spans="1:8" x14ac:dyDescent="0.35">
      <c r="A84" s="3"/>
      <c r="B84" s="8" t="s">
        <v>445</v>
      </c>
      <c r="C84" s="16">
        <f t="shared" si="24"/>
        <v>2</v>
      </c>
      <c r="D84" s="17">
        <v>1</v>
      </c>
      <c r="E84" s="17">
        <v>1</v>
      </c>
      <c r="F84" s="17" t="s">
        <v>24</v>
      </c>
      <c r="G84" s="17" t="s">
        <v>24</v>
      </c>
      <c r="H84" s="17" t="s">
        <v>24</v>
      </c>
    </row>
    <row r="85" spans="1:8" x14ac:dyDescent="0.35">
      <c r="A85" s="3"/>
      <c r="B85" s="8" t="s">
        <v>63</v>
      </c>
      <c r="C85" s="16">
        <f t="shared" si="24"/>
        <v>2</v>
      </c>
      <c r="D85" s="17">
        <v>2</v>
      </c>
      <c r="E85" s="17" t="s">
        <v>24</v>
      </c>
      <c r="F85" s="17" t="s">
        <v>24</v>
      </c>
      <c r="G85" s="17" t="s">
        <v>24</v>
      </c>
      <c r="H85" s="17" t="s">
        <v>24</v>
      </c>
    </row>
    <row r="86" spans="1:8" x14ac:dyDescent="0.35">
      <c r="A86" s="3"/>
      <c r="B86" s="8" t="s">
        <v>62</v>
      </c>
      <c r="C86" s="16">
        <f t="shared" si="24"/>
        <v>6</v>
      </c>
      <c r="D86" s="17">
        <v>6</v>
      </c>
      <c r="E86" s="18" t="s">
        <v>24</v>
      </c>
      <c r="F86" s="18" t="s">
        <v>24</v>
      </c>
      <c r="G86" s="18" t="s">
        <v>24</v>
      </c>
      <c r="H86" s="18" t="s">
        <v>24</v>
      </c>
    </row>
    <row r="87" spans="1:8" x14ac:dyDescent="0.35">
      <c r="A87" s="3"/>
      <c r="B87" s="8" t="s">
        <v>61</v>
      </c>
      <c r="C87" s="16">
        <f t="shared" si="24"/>
        <v>4</v>
      </c>
      <c r="D87" s="17">
        <v>4</v>
      </c>
      <c r="E87" s="18" t="s">
        <v>24</v>
      </c>
      <c r="F87" s="18" t="s">
        <v>24</v>
      </c>
      <c r="G87" s="18" t="s">
        <v>24</v>
      </c>
      <c r="H87" s="18" t="s">
        <v>24</v>
      </c>
    </row>
    <row r="88" spans="1:8" x14ac:dyDescent="0.35">
      <c r="A88" s="3"/>
      <c r="B88" s="8" t="s">
        <v>64</v>
      </c>
      <c r="C88" s="16">
        <f t="shared" si="24"/>
        <v>1</v>
      </c>
      <c r="D88" s="17">
        <v>1</v>
      </c>
      <c r="E88" s="18" t="s">
        <v>24</v>
      </c>
      <c r="F88" s="18" t="s">
        <v>24</v>
      </c>
      <c r="G88" s="18" t="s">
        <v>24</v>
      </c>
      <c r="H88" s="18" t="s">
        <v>24</v>
      </c>
    </row>
    <row r="89" spans="1:8" x14ac:dyDescent="0.35">
      <c r="A89" s="3"/>
      <c r="B89" s="8" t="s">
        <v>60</v>
      </c>
      <c r="C89" s="16">
        <f t="shared" si="24"/>
        <v>6</v>
      </c>
      <c r="D89" s="17">
        <v>6</v>
      </c>
      <c r="E89" s="18" t="s">
        <v>24</v>
      </c>
      <c r="F89" s="18" t="s">
        <v>24</v>
      </c>
      <c r="G89" s="18" t="s">
        <v>24</v>
      </c>
      <c r="H89" s="18" t="s">
        <v>24</v>
      </c>
    </row>
    <row r="90" spans="1:8" x14ac:dyDescent="0.35">
      <c r="A90" s="3"/>
      <c r="B90" s="8" t="s">
        <v>34</v>
      </c>
      <c r="C90" s="16">
        <f t="shared" si="24"/>
        <v>1</v>
      </c>
      <c r="D90" s="17">
        <v>1</v>
      </c>
      <c r="E90" s="18" t="s">
        <v>24</v>
      </c>
      <c r="F90" s="18" t="s">
        <v>24</v>
      </c>
      <c r="G90" s="18" t="s">
        <v>24</v>
      </c>
      <c r="H90" s="18" t="s">
        <v>24</v>
      </c>
    </row>
    <row r="91" spans="1:8" x14ac:dyDescent="0.35">
      <c r="A91" s="3"/>
      <c r="B91" s="8" t="s">
        <v>365</v>
      </c>
      <c r="C91" s="16">
        <f t="shared" si="24"/>
        <v>1</v>
      </c>
      <c r="D91" s="17">
        <v>1</v>
      </c>
      <c r="E91" s="18" t="s">
        <v>24</v>
      </c>
      <c r="F91" s="18" t="s">
        <v>24</v>
      </c>
      <c r="G91" s="18" t="s">
        <v>24</v>
      </c>
      <c r="H91" s="18" t="s">
        <v>24</v>
      </c>
    </row>
    <row r="92" spans="1:8" x14ac:dyDescent="0.35">
      <c r="A92" s="3"/>
      <c r="B92" s="8" t="s">
        <v>324</v>
      </c>
      <c r="C92" s="16">
        <f t="shared" si="24"/>
        <v>3</v>
      </c>
      <c r="D92" s="17">
        <v>3</v>
      </c>
      <c r="E92" s="18" t="s">
        <v>24</v>
      </c>
      <c r="F92" s="18" t="s">
        <v>24</v>
      </c>
      <c r="G92" s="18" t="s">
        <v>24</v>
      </c>
      <c r="H92" s="18" t="s">
        <v>24</v>
      </c>
    </row>
    <row r="93" spans="1:8" x14ac:dyDescent="0.35">
      <c r="A93" s="3" t="s">
        <v>65</v>
      </c>
      <c r="B93" s="8"/>
      <c r="C93" s="15">
        <f>SUM(C94:C99)</f>
        <v>13</v>
      </c>
      <c r="D93" s="14">
        <f>SUM(D94:D99)</f>
        <v>9</v>
      </c>
      <c r="E93" s="14">
        <f>SUM(E94:E99)</f>
        <v>3</v>
      </c>
      <c r="F93" s="14">
        <f t="shared" ref="F93:H93" si="25">SUM(F94:F99)</f>
        <v>0</v>
      </c>
      <c r="G93" s="14">
        <f t="shared" si="25"/>
        <v>0</v>
      </c>
      <c r="H93" s="14">
        <f t="shared" si="25"/>
        <v>1</v>
      </c>
    </row>
    <row r="94" spans="1:8" x14ac:dyDescent="0.35">
      <c r="A94" s="3"/>
      <c r="B94" s="8" t="s">
        <v>446</v>
      </c>
      <c r="C94" s="16">
        <f t="shared" si="24"/>
        <v>2</v>
      </c>
      <c r="D94" s="17">
        <v>2</v>
      </c>
      <c r="E94" s="17" t="s">
        <v>24</v>
      </c>
      <c r="F94" s="17" t="s">
        <v>24</v>
      </c>
      <c r="G94" s="17" t="s">
        <v>24</v>
      </c>
      <c r="H94" s="17" t="s">
        <v>24</v>
      </c>
    </row>
    <row r="95" spans="1:8" x14ac:dyDescent="0.35">
      <c r="A95" s="3"/>
      <c r="B95" s="8" t="s">
        <v>447</v>
      </c>
      <c r="C95" s="16">
        <f t="shared" si="24"/>
        <v>2</v>
      </c>
      <c r="D95" s="17">
        <v>1</v>
      </c>
      <c r="E95" s="17">
        <v>1</v>
      </c>
      <c r="F95" s="17" t="s">
        <v>24</v>
      </c>
      <c r="G95" s="17" t="s">
        <v>24</v>
      </c>
      <c r="H95" s="17" t="s">
        <v>24</v>
      </c>
    </row>
    <row r="96" spans="1:8" x14ac:dyDescent="0.35">
      <c r="A96" s="3"/>
      <c r="B96" s="8" t="s">
        <v>64</v>
      </c>
      <c r="C96" s="16">
        <f t="shared" si="24"/>
        <v>1</v>
      </c>
      <c r="D96" s="17" t="s">
        <v>24</v>
      </c>
      <c r="E96" s="17">
        <v>1</v>
      </c>
      <c r="F96" s="17" t="s">
        <v>24</v>
      </c>
      <c r="G96" s="17" t="s">
        <v>24</v>
      </c>
      <c r="H96" s="17" t="s">
        <v>24</v>
      </c>
    </row>
    <row r="97" spans="1:8" x14ac:dyDescent="0.35">
      <c r="A97" s="3"/>
      <c r="B97" s="8" t="s">
        <v>34</v>
      </c>
      <c r="C97" s="16">
        <f t="shared" si="24"/>
        <v>2</v>
      </c>
      <c r="D97" s="17">
        <v>2</v>
      </c>
      <c r="E97" s="17" t="s">
        <v>24</v>
      </c>
      <c r="F97" s="17" t="s">
        <v>24</v>
      </c>
      <c r="G97" s="17" t="s">
        <v>24</v>
      </c>
      <c r="H97" s="17" t="s">
        <v>24</v>
      </c>
    </row>
    <row r="98" spans="1:8" x14ac:dyDescent="0.35">
      <c r="A98" s="3"/>
      <c r="B98" s="8" t="s">
        <v>65</v>
      </c>
      <c r="C98" s="16">
        <f t="shared" si="24"/>
        <v>2</v>
      </c>
      <c r="D98" s="17" t="s">
        <v>24</v>
      </c>
      <c r="E98" s="17">
        <v>1</v>
      </c>
      <c r="F98" s="17" t="s">
        <v>24</v>
      </c>
      <c r="G98" s="17" t="s">
        <v>24</v>
      </c>
      <c r="H98" s="17">
        <v>1</v>
      </c>
    </row>
    <row r="99" spans="1:8" x14ac:dyDescent="0.35">
      <c r="A99" s="3"/>
      <c r="B99" s="8" t="s">
        <v>448</v>
      </c>
      <c r="C99" s="16">
        <f t="shared" si="24"/>
        <v>4</v>
      </c>
      <c r="D99" s="17">
        <v>4</v>
      </c>
      <c r="E99" s="18" t="s">
        <v>24</v>
      </c>
      <c r="F99" s="18" t="s">
        <v>24</v>
      </c>
      <c r="G99" s="18" t="s">
        <v>24</v>
      </c>
      <c r="H99" s="18" t="s">
        <v>24</v>
      </c>
    </row>
    <row r="100" spans="1:8" x14ac:dyDescent="0.35">
      <c r="A100" s="3" t="s">
        <v>66</v>
      </c>
      <c r="B100" s="8"/>
      <c r="C100" s="15">
        <f t="shared" ref="C100:E100" si="26">SUM(C101:C104)</f>
        <v>6</v>
      </c>
      <c r="D100" s="14">
        <f t="shared" si="26"/>
        <v>3</v>
      </c>
      <c r="E100" s="14">
        <f t="shared" si="26"/>
        <v>3</v>
      </c>
      <c r="F100" s="14">
        <f t="shared" ref="F100:H100" si="27">SUM(F101:F104)</f>
        <v>0</v>
      </c>
      <c r="G100" s="14">
        <f t="shared" si="27"/>
        <v>0</v>
      </c>
      <c r="H100" s="14">
        <f t="shared" si="27"/>
        <v>0</v>
      </c>
    </row>
    <row r="101" spans="1:8" x14ac:dyDescent="0.35">
      <c r="A101" s="3"/>
      <c r="B101" s="8" t="s">
        <v>66</v>
      </c>
      <c r="C101" s="16">
        <f t="shared" si="24"/>
        <v>2</v>
      </c>
      <c r="D101" s="17" t="s">
        <v>24</v>
      </c>
      <c r="E101" s="18">
        <v>2</v>
      </c>
      <c r="F101" s="18" t="s">
        <v>24</v>
      </c>
      <c r="G101" s="18" t="s">
        <v>24</v>
      </c>
      <c r="H101" s="18" t="s">
        <v>24</v>
      </c>
    </row>
    <row r="102" spans="1:8" x14ac:dyDescent="0.35">
      <c r="A102" s="3"/>
      <c r="B102" s="8" t="s">
        <v>67</v>
      </c>
      <c r="C102" s="16">
        <f t="shared" si="24"/>
        <v>2</v>
      </c>
      <c r="D102" s="17">
        <v>2</v>
      </c>
      <c r="E102" s="18" t="s">
        <v>24</v>
      </c>
      <c r="F102" s="18" t="s">
        <v>24</v>
      </c>
      <c r="G102" s="18" t="s">
        <v>24</v>
      </c>
      <c r="H102" s="18" t="s">
        <v>24</v>
      </c>
    </row>
    <row r="103" spans="1:8" x14ac:dyDescent="0.35">
      <c r="A103" s="3"/>
      <c r="B103" s="8" t="s">
        <v>60</v>
      </c>
      <c r="C103" s="16">
        <f t="shared" si="24"/>
        <v>1</v>
      </c>
      <c r="D103" s="17" t="s">
        <v>24</v>
      </c>
      <c r="E103" s="18">
        <v>1</v>
      </c>
      <c r="F103" s="18" t="s">
        <v>24</v>
      </c>
      <c r="G103" s="18" t="s">
        <v>24</v>
      </c>
      <c r="H103" s="18" t="s">
        <v>24</v>
      </c>
    </row>
    <row r="104" spans="1:8" x14ac:dyDescent="0.35">
      <c r="A104" s="3"/>
      <c r="B104" s="8" t="s">
        <v>366</v>
      </c>
      <c r="C104" s="16">
        <f t="shared" si="24"/>
        <v>1</v>
      </c>
      <c r="D104" s="17">
        <v>1</v>
      </c>
      <c r="E104" s="18" t="s">
        <v>24</v>
      </c>
      <c r="F104" s="18" t="s">
        <v>24</v>
      </c>
      <c r="G104" s="18" t="s">
        <v>24</v>
      </c>
      <c r="H104" s="18" t="s">
        <v>24</v>
      </c>
    </row>
    <row r="105" spans="1:8" x14ac:dyDescent="0.35">
      <c r="A105" s="3" t="s">
        <v>68</v>
      </c>
      <c r="B105" s="8"/>
      <c r="C105" s="15">
        <f>SUM(C106:C107)</f>
        <v>2</v>
      </c>
      <c r="D105" s="14">
        <f>SUM(D106:D107)</f>
        <v>2</v>
      </c>
      <c r="E105" s="14">
        <f>SUM(E106:E107)</f>
        <v>0</v>
      </c>
      <c r="F105" s="14">
        <f t="shared" ref="F105:H105" si="28">SUM(F106:F107)</f>
        <v>0</v>
      </c>
      <c r="G105" s="14">
        <f t="shared" si="28"/>
        <v>0</v>
      </c>
      <c r="H105" s="14">
        <f t="shared" si="28"/>
        <v>0</v>
      </c>
    </row>
    <row r="106" spans="1:8" x14ac:dyDescent="0.35">
      <c r="A106" s="3"/>
      <c r="B106" s="8" t="s">
        <v>68</v>
      </c>
      <c r="C106" s="16">
        <f t="shared" si="24"/>
        <v>1</v>
      </c>
      <c r="D106" s="17">
        <v>1</v>
      </c>
      <c r="E106" s="18" t="s">
        <v>24</v>
      </c>
      <c r="F106" s="18" t="s">
        <v>24</v>
      </c>
      <c r="G106" s="18" t="s">
        <v>24</v>
      </c>
      <c r="H106" s="18" t="s">
        <v>24</v>
      </c>
    </row>
    <row r="107" spans="1:8" x14ac:dyDescent="0.35">
      <c r="A107" s="3"/>
      <c r="B107" s="8" t="s">
        <v>449</v>
      </c>
      <c r="C107" s="16">
        <f t="shared" si="24"/>
        <v>1</v>
      </c>
      <c r="D107" s="17">
        <v>1</v>
      </c>
      <c r="E107" s="18" t="s">
        <v>24</v>
      </c>
      <c r="F107" s="18" t="s">
        <v>24</v>
      </c>
      <c r="G107" s="18" t="s">
        <v>24</v>
      </c>
      <c r="H107" s="18" t="s">
        <v>24</v>
      </c>
    </row>
    <row r="108" spans="1:8" x14ac:dyDescent="0.35">
      <c r="A108" s="3" t="s">
        <v>69</v>
      </c>
      <c r="B108" s="8"/>
      <c r="C108" s="15">
        <f>SUM(C109:C111)</f>
        <v>5</v>
      </c>
      <c r="D108" s="14">
        <f>SUM(D109:D111)</f>
        <v>5</v>
      </c>
      <c r="E108" s="14">
        <f>SUM(E109:E111)</f>
        <v>0</v>
      </c>
      <c r="F108" s="14">
        <f t="shared" ref="F108:H108" si="29">SUM(F109:F111)</f>
        <v>0</v>
      </c>
      <c r="G108" s="14">
        <f t="shared" si="29"/>
        <v>0</v>
      </c>
      <c r="H108" s="14">
        <f t="shared" si="29"/>
        <v>0</v>
      </c>
    </row>
    <row r="109" spans="1:8" x14ac:dyDescent="0.35">
      <c r="A109" s="3"/>
      <c r="B109" s="8" t="s">
        <v>450</v>
      </c>
      <c r="C109" s="16">
        <f t="shared" si="24"/>
        <v>1</v>
      </c>
      <c r="D109" s="17">
        <v>1</v>
      </c>
      <c r="E109" s="18" t="s">
        <v>24</v>
      </c>
      <c r="F109" s="18" t="s">
        <v>24</v>
      </c>
      <c r="G109" s="18" t="s">
        <v>24</v>
      </c>
      <c r="H109" s="18" t="s">
        <v>24</v>
      </c>
    </row>
    <row r="110" spans="1:8" x14ac:dyDescent="0.35">
      <c r="A110" s="3"/>
      <c r="B110" s="8" t="s">
        <v>69</v>
      </c>
      <c r="C110" s="16">
        <f t="shared" si="24"/>
        <v>3</v>
      </c>
      <c r="D110" s="17">
        <v>3</v>
      </c>
      <c r="E110" s="18" t="s">
        <v>24</v>
      </c>
      <c r="F110" s="18" t="s">
        <v>24</v>
      </c>
      <c r="G110" s="18" t="s">
        <v>24</v>
      </c>
      <c r="H110" s="18" t="s">
        <v>24</v>
      </c>
    </row>
    <row r="111" spans="1:8" x14ac:dyDescent="0.35">
      <c r="A111" s="3"/>
      <c r="B111" s="8" t="s">
        <v>359</v>
      </c>
      <c r="C111" s="16">
        <f>SUM(D111:H111)</f>
        <v>1</v>
      </c>
      <c r="D111" s="17">
        <v>1</v>
      </c>
      <c r="E111" s="18" t="s">
        <v>24</v>
      </c>
      <c r="F111" s="18" t="s">
        <v>24</v>
      </c>
      <c r="G111" s="18" t="s">
        <v>24</v>
      </c>
      <c r="H111" s="18" t="s">
        <v>24</v>
      </c>
    </row>
    <row r="112" spans="1:8" x14ac:dyDescent="0.35">
      <c r="A112" s="3" t="s">
        <v>328</v>
      </c>
      <c r="B112" s="8"/>
      <c r="C112" s="15">
        <f>SUM(C113:C113)</f>
        <v>1</v>
      </c>
      <c r="D112" s="14">
        <f>SUM(D113:D113)</f>
        <v>0</v>
      </c>
      <c r="E112" s="14">
        <f>SUM(E113:E113)</f>
        <v>1</v>
      </c>
      <c r="F112" s="14">
        <f t="shared" ref="F112:H112" si="30">SUM(F113:F113)</f>
        <v>0</v>
      </c>
      <c r="G112" s="14">
        <f t="shared" si="30"/>
        <v>0</v>
      </c>
      <c r="H112" s="14">
        <f t="shared" si="30"/>
        <v>0</v>
      </c>
    </row>
    <row r="113" spans="1:8" x14ac:dyDescent="0.35">
      <c r="A113" s="3"/>
      <c r="B113" s="8" t="s">
        <v>34</v>
      </c>
      <c r="C113" s="16">
        <f>SUM(D113:H113)</f>
        <v>1</v>
      </c>
      <c r="D113" s="17" t="s">
        <v>24</v>
      </c>
      <c r="E113" s="17">
        <v>1</v>
      </c>
      <c r="F113" s="17" t="s">
        <v>24</v>
      </c>
      <c r="G113" s="17" t="s">
        <v>24</v>
      </c>
      <c r="H113" s="17" t="s">
        <v>24</v>
      </c>
    </row>
    <row r="114" spans="1:8" x14ac:dyDescent="0.35">
      <c r="A114" s="3" t="s">
        <v>72</v>
      </c>
      <c r="B114" s="8"/>
      <c r="C114" s="15">
        <f>SUM(C115:C115)</f>
        <v>3</v>
      </c>
      <c r="D114" s="14">
        <f>SUM(D115:D115)</f>
        <v>3</v>
      </c>
      <c r="E114" s="14">
        <f>SUM(E115:E115)</f>
        <v>0</v>
      </c>
      <c r="F114" s="14">
        <f t="shared" ref="F114:H114" si="31">SUM(F115:F115)</f>
        <v>0</v>
      </c>
      <c r="G114" s="14">
        <f t="shared" si="31"/>
        <v>0</v>
      </c>
      <c r="H114" s="14">
        <f t="shared" si="31"/>
        <v>0</v>
      </c>
    </row>
    <row r="115" spans="1:8" x14ac:dyDescent="0.35">
      <c r="A115" s="3"/>
      <c r="B115" s="8" t="s">
        <v>72</v>
      </c>
      <c r="C115" s="16">
        <f>SUM(D115:H115)</f>
        <v>3</v>
      </c>
      <c r="D115" s="17">
        <v>3</v>
      </c>
      <c r="E115" s="18" t="s">
        <v>24</v>
      </c>
      <c r="F115" s="18" t="s">
        <v>24</v>
      </c>
      <c r="G115" s="18" t="s">
        <v>24</v>
      </c>
      <c r="H115" s="18" t="s">
        <v>24</v>
      </c>
    </row>
    <row r="116" spans="1:8" x14ac:dyDescent="0.35">
      <c r="A116" s="3" t="s">
        <v>73</v>
      </c>
      <c r="B116" s="8"/>
      <c r="C116" s="15">
        <f>SUM(C117:C124)</f>
        <v>35</v>
      </c>
      <c r="D116" s="14">
        <f>SUM(D117:D124)</f>
        <v>27</v>
      </c>
      <c r="E116" s="14">
        <f>SUM(E117:E124)</f>
        <v>8</v>
      </c>
      <c r="F116" s="14">
        <f t="shared" ref="F116:H116" si="32">SUM(F117:F124)</f>
        <v>0</v>
      </c>
      <c r="G116" s="14">
        <f t="shared" si="32"/>
        <v>0</v>
      </c>
      <c r="H116" s="14">
        <f t="shared" si="32"/>
        <v>0</v>
      </c>
    </row>
    <row r="117" spans="1:8" x14ac:dyDescent="0.35">
      <c r="A117" s="3"/>
      <c r="B117" s="8" t="s">
        <v>75</v>
      </c>
      <c r="C117" s="16">
        <f t="shared" ref="C117:C139" si="33">SUM(D117:H117)</f>
        <v>6</v>
      </c>
      <c r="D117" s="17">
        <v>3</v>
      </c>
      <c r="E117" s="18">
        <v>3</v>
      </c>
      <c r="F117" s="18" t="s">
        <v>24</v>
      </c>
      <c r="G117" s="18" t="s">
        <v>24</v>
      </c>
      <c r="H117" s="18" t="s">
        <v>24</v>
      </c>
    </row>
    <row r="118" spans="1:8" x14ac:dyDescent="0.35">
      <c r="A118" s="3"/>
      <c r="B118" s="8" t="s">
        <v>77</v>
      </c>
      <c r="C118" s="16">
        <f t="shared" si="33"/>
        <v>3</v>
      </c>
      <c r="D118" s="17">
        <v>3</v>
      </c>
      <c r="E118" s="17" t="s">
        <v>24</v>
      </c>
      <c r="F118" s="17" t="s">
        <v>24</v>
      </c>
      <c r="G118" s="17" t="s">
        <v>24</v>
      </c>
      <c r="H118" s="17" t="s">
        <v>24</v>
      </c>
    </row>
    <row r="119" spans="1:8" x14ac:dyDescent="0.35">
      <c r="A119" s="3"/>
      <c r="B119" s="8" t="s">
        <v>74</v>
      </c>
      <c r="C119" s="16">
        <f t="shared" si="33"/>
        <v>5</v>
      </c>
      <c r="D119" s="17">
        <v>4</v>
      </c>
      <c r="E119" s="17">
        <v>1</v>
      </c>
      <c r="F119" s="17" t="s">
        <v>24</v>
      </c>
      <c r="G119" s="17" t="s">
        <v>24</v>
      </c>
      <c r="H119" s="17" t="s">
        <v>24</v>
      </c>
    </row>
    <row r="120" spans="1:8" x14ac:dyDescent="0.35">
      <c r="A120" s="3"/>
      <c r="B120" s="8" t="s">
        <v>80</v>
      </c>
      <c r="C120" s="16">
        <f t="shared" si="33"/>
        <v>5</v>
      </c>
      <c r="D120" s="17">
        <v>4</v>
      </c>
      <c r="E120" s="17">
        <v>1</v>
      </c>
      <c r="F120" s="17" t="s">
        <v>24</v>
      </c>
      <c r="G120" s="17" t="s">
        <v>24</v>
      </c>
      <c r="H120" s="17" t="s">
        <v>24</v>
      </c>
    </row>
    <row r="121" spans="1:8" x14ac:dyDescent="0.35">
      <c r="A121" s="3"/>
      <c r="B121" s="8" t="s">
        <v>76</v>
      </c>
      <c r="C121" s="16">
        <f t="shared" si="33"/>
        <v>4</v>
      </c>
      <c r="D121" s="17">
        <v>4</v>
      </c>
      <c r="E121" s="18" t="s">
        <v>24</v>
      </c>
      <c r="F121" s="18" t="s">
        <v>24</v>
      </c>
      <c r="G121" s="18" t="s">
        <v>24</v>
      </c>
      <c r="H121" s="18" t="s">
        <v>24</v>
      </c>
    </row>
    <row r="122" spans="1:8" x14ac:dyDescent="0.35">
      <c r="A122" s="3"/>
      <c r="B122" s="8" t="s">
        <v>78</v>
      </c>
      <c r="C122" s="16">
        <f t="shared" si="33"/>
        <v>5</v>
      </c>
      <c r="D122" s="17">
        <v>3</v>
      </c>
      <c r="E122" s="18">
        <v>2</v>
      </c>
      <c r="F122" s="18" t="s">
        <v>24</v>
      </c>
      <c r="G122" s="18" t="s">
        <v>24</v>
      </c>
      <c r="H122" s="18" t="s">
        <v>24</v>
      </c>
    </row>
    <row r="123" spans="1:8" x14ac:dyDescent="0.35">
      <c r="A123" s="3"/>
      <c r="B123" s="8" t="s">
        <v>79</v>
      </c>
      <c r="C123" s="16">
        <f t="shared" si="33"/>
        <v>6</v>
      </c>
      <c r="D123" s="17">
        <v>5</v>
      </c>
      <c r="E123" s="18">
        <v>1</v>
      </c>
      <c r="F123" s="18" t="s">
        <v>24</v>
      </c>
      <c r="G123" s="18" t="s">
        <v>24</v>
      </c>
      <c r="H123" s="18" t="s">
        <v>24</v>
      </c>
    </row>
    <row r="124" spans="1:8" x14ac:dyDescent="0.35">
      <c r="A124" s="3"/>
      <c r="B124" s="8" t="s">
        <v>337</v>
      </c>
      <c r="C124" s="16">
        <f t="shared" si="33"/>
        <v>1</v>
      </c>
      <c r="D124" s="17">
        <v>1</v>
      </c>
      <c r="E124" s="18" t="s">
        <v>24</v>
      </c>
      <c r="F124" s="18" t="s">
        <v>24</v>
      </c>
      <c r="G124" s="18" t="s">
        <v>24</v>
      </c>
      <c r="H124" s="18" t="s">
        <v>24</v>
      </c>
    </row>
    <row r="125" spans="1:8" x14ac:dyDescent="0.35">
      <c r="A125" s="3" t="s">
        <v>82</v>
      </c>
      <c r="B125" s="8"/>
      <c r="C125" s="15">
        <f>SUM(C126:C129)</f>
        <v>5</v>
      </c>
      <c r="D125" s="14">
        <f>SUM(D126:D129)</f>
        <v>3</v>
      </c>
      <c r="E125" s="14">
        <f>SUM(E126:E129)</f>
        <v>2</v>
      </c>
      <c r="F125" s="14">
        <f t="shared" ref="F125:H125" si="34">SUM(F126:F129)</f>
        <v>0</v>
      </c>
      <c r="G125" s="14">
        <f t="shared" si="34"/>
        <v>0</v>
      </c>
      <c r="H125" s="14">
        <f t="shared" si="34"/>
        <v>0</v>
      </c>
    </row>
    <row r="126" spans="1:8" x14ac:dyDescent="0.35">
      <c r="A126" s="3"/>
      <c r="B126" s="8" t="s">
        <v>451</v>
      </c>
      <c r="C126" s="16">
        <f t="shared" si="33"/>
        <v>1</v>
      </c>
      <c r="D126" s="17">
        <v>1</v>
      </c>
      <c r="E126" s="18" t="s">
        <v>24</v>
      </c>
      <c r="F126" s="18" t="s">
        <v>24</v>
      </c>
      <c r="G126" s="18" t="s">
        <v>24</v>
      </c>
      <c r="H126" s="18" t="s">
        <v>24</v>
      </c>
    </row>
    <row r="127" spans="1:8" x14ac:dyDescent="0.35">
      <c r="A127" s="3"/>
      <c r="B127" s="8" t="s">
        <v>452</v>
      </c>
      <c r="C127" s="16">
        <f t="shared" si="33"/>
        <v>1</v>
      </c>
      <c r="D127" s="17" t="s">
        <v>24</v>
      </c>
      <c r="E127" s="18">
        <v>1</v>
      </c>
      <c r="F127" s="18" t="s">
        <v>24</v>
      </c>
      <c r="G127" s="18" t="s">
        <v>24</v>
      </c>
      <c r="H127" s="18" t="s">
        <v>24</v>
      </c>
    </row>
    <row r="128" spans="1:8" x14ac:dyDescent="0.35">
      <c r="A128" s="3"/>
      <c r="B128" s="8" t="s">
        <v>60</v>
      </c>
      <c r="C128" s="16">
        <f t="shared" si="33"/>
        <v>2</v>
      </c>
      <c r="D128" s="17">
        <v>2</v>
      </c>
      <c r="E128" s="18" t="s">
        <v>24</v>
      </c>
      <c r="F128" s="18" t="s">
        <v>24</v>
      </c>
      <c r="G128" s="18" t="s">
        <v>24</v>
      </c>
      <c r="H128" s="18" t="s">
        <v>24</v>
      </c>
    </row>
    <row r="129" spans="1:8" x14ac:dyDescent="0.35">
      <c r="A129" s="3"/>
      <c r="B129" s="8" t="s">
        <v>82</v>
      </c>
      <c r="C129" s="16">
        <f t="shared" si="33"/>
        <v>1</v>
      </c>
      <c r="D129" s="17" t="s">
        <v>24</v>
      </c>
      <c r="E129" s="18">
        <v>1</v>
      </c>
      <c r="F129" s="18" t="s">
        <v>24</v>
      </c>
      <c r="G129" s="18" t="s">
        <v>24</v>
      </c>
      <c r="H129" s="18" t="s">
        <v>24</v>
      </c>
    </row>
    <row r="130" spans="1:8" x14ac:dyDescent="0.35">
      <c r="A130" s="3" t="s">
        <v>83</v>
      </c>
      <c r="B130" s="8"/>
      <c r="C130" s="15">
        <f>SUM(C131:C133)</f>
        <v>7</v>
      </c>
      <c r="D130" s="14">
        <f>SUM(D131:D133)</f>
        <v>6</v>
      </c>
      <c r="E130" s="14">
        <f>SUM(E131:E133)</f>
        <v>1</v>
      </c>
      <c r="F130" s="14">
        <f t="shared" ref="F130:H130" si="35">SUM(F131:F133)</f>
        <v>0</v>
      </c>
      <c r="G130" s="14">
        <f t="shared" si="35"/>
        <v>0</v>
      </c>
      <c r="H130" s="14">
        <f t="shared" si="35"/>
        <v>0</v>
      </c>
    </row>
    <row r="131" spans="1:8" x14ac:dyDescent="0.35">
      <c r="A131" s="3"/>
      <c r="B131" s="8" t="s">
        <v>367</v>
      </c>
      <c r="C131" s="16">
        <f t="shared" si="33"/>
        <v>3</v>
      </c>
      <c r="D131" s="17">
        <v>2</v>
      </c>
      <c r="E131" s="18">
        <v>1</v>
      </c>
      <c r="F131" s="18" t="s">
        <v>24</v>
      </c>
      <c r="G131" s="18" t="s">
        <v>24</v>
      </c>
      <c r="H131" s="18" t="s">
        <v>24</v>
      </c>
    </row>
    <row r="132" spans="1:8" x14ac:dyDescent="0.35">
      <c r="A132" s="3"/>
      <c r="B132" s="8" t="s">
        <v>83</v>
      </c>
      <c r="C132" s="16">
        <f t="shared" si="33"/>
        <v>3</v>
      </c>
      <c r="D132" s="17">
        <v>3</v>
      </c>
      <c r="E132" s="18" t="s">
        <v>24</v>
      </c>
      <c r="F132" s="18" t="s">
        <v>24</v>
      </c>
      <c r="G132" s="18" t="s">
        <v>24</v>
      </c>
      <c r="H132" s="18" t="s">
        <v>24</v>
      </c>
    </row>
    <row r="133" spans="1:8" x14ac:dyDescent="0.35">
      <c r="A133" s="3"/>
      <c r="B133" s="8" t="s">
        <v>453</v>
      </c>
      <c r="C133" s="16">
        <f t="shared" si="33"/>
        <v>1</v>
      </c>
      <c r="D133" s="17">
        <v>1</v>
      </c>
      <c r="E133" s="18" t="s">
        <v>24</v>
      </c>
      <c r="F133" s="18" t="s">
        <v>24</v>
      </c>
      <c r="G133" s="18" t="s">
        <v>24</v>
      </c>
      <c r="H133" s="18" t="s">
        <v>24</v>
      </c>
    </row>
    <row r="134" spans="1:8" x14ac:dyDescent="0.35">
      <c r="A134" s="3" t="s">
        <v>84</v>
      </c>
      <c r="B134" s="8"/>
      <c r="C134" s="15">
        <f>SUM(C135:C136)</f>
        <v>3</v>
      </c>
      <c r="D134" s="14">
        <f t="shared" ref="D134:E134" si="36">SUM(D135:D136)</f>
        <v>2</v>
      </c>
      <c r="E134" s="14">
        <f t="shared" si="36"/>
        <v>1</v>
      </c>
      <c r="F134" s="14">
        <f t="shared" ref="F134" si="37">SUM(F135:F136)</f>
        <v>0</v>
      </c>
      <c r="G134" s="14">
        <f t="shared" ref="G134" si="38">SUM(G135:G136)</f>
        <v>0</v>
      </c>
      <c r="H134" s="14">
        <f t="shared" ref="H134" si="39">SUM(H135:H136)</f>
        <v>0</v>
      </c>
    </row>
    <row r="135" spans="1:8" x14ac:dyDescent="0.35">
      <c r="A135" s="3"/>
      <c r="B135" s="8" t="s">
        <v>454</v>
      </c>
      <c r="C135" s="16">
        <f t="shared" si="33"/>
        <v>1</v>
      </c>
      <c r="D135" s="17">
        <v>1</v>
      </c>
      <c r="E135" s="17" t="s">
        <v>24</v>
      </c>
      <c r="F135" s="17" t="s">
        <v>24</v>
      </c>
      <c r="G135" s="17" t="s">
        <v>24</v>
      </c>
      <c r="H135" s="17" t="s">
        <v>24</v>
      </c>
    </row>
    <row r="136" spans="1:8" x14ac:dyDescent="0.35">
      <c r="A136" s="3"/>
      <c r="B136" s="8" t="s">
        <v>455</v>
      </c>
      <c r="C136" s="16">
        <f t="shared" si="33"/>
        <v>2</v>
      </c>
      <c r="D136" s="17">
        <v>1</v>
      </c>
      <c r="E136" s="17">
        <v>1</v>
      </c>
      <c r="F136" s="17" t="s">
        <v>24</v>
      </c>
      <c r="G136" s="17" t="s">
        <v>24</v>
      </c>
      <c r="H136" s="17" t="s">
        <v>24</v>
      </c>
    </row>
    <row r="137" spans="1:8" x14ac:dyDescent="0.35">
      <c r="A137" s="3" t="s">
        <v>85</v>
      </c>
      <c r="B137" s="8"/>
      <c r="C137" s="15">
        <f>SUM(C138:C139)</f>
        <v>4</v>
      </c>
      <c r="D137" s="14">
        <f t="shared" ref="D137:E137" si="40">SUM(D138:D139)</f>
        <v>3</v>
      </c>
      <c r="E137" s="14">
        <f t="shared" si="40"/>
        <v>1</v>
      </c>
      <c r="F137" s="14">
        <f t="shared" ref="F137" si="41">SUM(F138:F139)</f>
        <v>0</v>
      </c>
      <c r="G137" s="14">
        <f t="shared" ref="G137" si="42">SUM(G138:G139)</f>
        <v>0</v>
      </c>
      <c r="H137" s="14">
        <f t="shared" ref="H137" si="43">SUM(H138:H139)</f>
        <v>0</v>
      </c>
    </row>
    <row r="138" spans="1:8" x14ac:dyDescent="0.35">
      <c r="A138" s="3"/>
      <c r="B138" s="8" t="s">
        <v>27</v>
      </c>
      <c r="C138" s="16">
        <f t="shared" si="33"/>
        <v>1</v>
      </c>
      <c r="D138" s="17">
        <v>1</v>
      </c>
      <c r="E138" s="17" t="s">
        <v>24</v>
      </c>
      <c r="F138" s="17" t="s">
        <v>24</v>
      </c>
      <c r="G138" s="17" t="s">
        <v>24</v>
      </c>
      <c r="H138" s="17" t="s">
        <v>24</v>
      </c>
    </row>
    <row r="139" spans="1:8" x14ac:dyDescent="0.35">
      <c r="A139" s="3"/>
      <c r="B139" s="8" t="s">
        <v>456</v>
      </c>
      <c r="C139" s="16">
        <f t="shared" si="33"/>
        <v>3</v>
      </c>
      <c r="D139" s="17">
        <v>2</v>
      </c>
      <c r="E139" s="17">
        <v>1</v>
      </c>
      <c r="F139" s="17" t="s">
        <v>24</v>
      </c>
      <c r="G139" s="17" t="s">
        <v>24</v>
      </c>
      <c r="H139" s="17" t="s">
        <v>24</v>
      </c>
    </row>
    <row r="140" spans="1:8" x14ac:dyDescent="0.35">
      <c r="A140" s="3"/>
      <c r="B140" s="8"/>
      <c r="C140" s="16"/>
      <c r="D140" s="17"/>
      <c r="E140" s="18"/>
      <c r="F140" s="18"/>
      <c r="G140" s="18"/>
      <c r="H140" s="18"/>
    </row>
    <row r="141" spans="1:8" x14ac:dyDescent="0.35">
      <c r="A141" s="11" t="s">
        <v>86</v>
      </c>
      <c r="B141" s="12"/>
      <c r="C141" s="13">
        <f>(C143+C148+C151+C153+C157+C159+C162)</f>
        <v>19</v>
      </c>
      <c r="D141" s="11">
        <f t="shared" ref="D141:E141" si="44">(D143+D148+D151+D153+D157+D159+D162)</f>
        <v>9</v>
      </c>
      <c r="E141" s="11">
        <f t="shared" si="44"/>
        <v>8</v>
      </c>
      <c r="F141" s="11">
        <f t="shared" ref="F141:H141" si="45">(F143+F148+F151+F153+F157+F159+F162)</f>
        <v>1</v>
      </c>
      <c r="G141" s="11">
        <f t="shared" si="45"/>
        <v>1</v>
      </c>
      <c r="H141" s="11">
        <f t="shared" si="45"/>
        <v>0</v>
      </c>
    </row>
    <row r="142" spans="1:8" x14ac:dyDescent="0.35">
      <c r="A142" s="14"/>
      <c r="B142" s="8"/>
      <c r="C142" s="15"/>
      <c r="D142" s="14"/>
      <c r="E142" s="14"/>
      <c r="F142" s="14"/>
      <c r="G142" s="14"/>
      <c r="H142" s="14"/>
    </row>
    <row r="143" spans="1:8" x14ac:dyDescent="0.35">
      <c r="A143" s="3" t="s">
        <v>87</v>
      </c>
      <c r="B143" s="8"/>
      <c r="C143" s="15">
        <f>SUM(C144:C147)</f>
        <v>7</v>
      </c>
      <c r="D143" s="14">
        <f>SUM(D144:D147)</f>
        <v>4</v>
      </c>
      <c r="E143" s="14">
        <f>SUM(E144:E147)</f>
        <v>3</v>
      </c>
      <c r="F143" s="14">
        <f t="shared" ref="F143:H143" si="46">SUM(F144:F147)</f>
        <v>0</v>
      </c>
      <c r="G143" s="14">
        <f t="shared" si="46"/>
        <v>0</v>
      </c>
      <c r="H143" s="14">
        <f t="shared" si="46"/>
        <v>0</v>
      </c>
    </row>
    <row r="144" spans="1:8" x14ac:dyDescent="0.35">
      <c r="A144" s="3"/>
      <c r="B144" s="8" t="s">
        <v>368</v>
      </c>
      <c r="C144" s="16">
        <f>SUM(D144:H144)</f>
        <v>1</v>
      </c>
      <c r="D144" s="17">
        <v>1</v>
      </c>
      <c r="E144" s="17" t="s">
        <v>24</v>
      </c>
      <c r="F144" s="17" t="s">
        <v>24</v>
      </c>
      <c r="G144" s="17" t="s">
        <v>24</v>
      </c>
      <c r="H144" s="17" t="s">
        <v>24</v>
      </c>
    </row>
    <row r="145" spans="1:8" x14ac:dyDescent="0.35">
      <c r="A145" s="3"/>
      <c r="B145" s="8" t="s">
        <v>457</v>
      </c>
      <c r="C145" s="16">
        <f t="shared" ref="C145:C161" si="47">SUM(D145:H145)</f>
        <v>1</v>
      </c>
      <c r="D145" s="17">
        <v>1</v>
      </c>
      <c r="E145" s="18" t="s">
        <v>24</v>
      </c>
      <c r="F145" s="18" t="s">
        <v>24</v>
      </c>
      <c r="G145" s="18" t="s">
        <v>24</v>
      </c>
      <c r="H145" s="18" t="s">
        <v>24</v>
      </c>
    </row>
    <row r="146" spans="1:8" x14ac:dyDescent="0.35">
      <c r="A146" s="3"/>
      <c r="B146" s="8" t="s">
        <v>42</v>
      </c>
      <c r="C146" s="16">
        <f t="shared" si="47"/>
        <v>1</v>
      </c>
      <c r="D146" s="17" t="s">
        <v>24</v>
      </c>
      <c r="E146" s="17">
        <v>1</v>
      </c>
      <c r="F146" s="17" t="s">
        <v>24</v>
      </c>
      <c r="G146" s="17" t="s">
        <v>24</v>
      </c>
      <c r="H146" s="17" t="s">
        <v>24</v>
      </c>
    </row>
    <row r="147" spans="1:8" x14ac:dyDescent="0.35">
      <c r="A147" s="3"/>
      <c r="B147" s="8" t="s">
        <v>88</v>
      </c>
      <c r="C147" s="16">
        <f t="shared" si="47"/>
        <v>4</v>
      </c>
      <c r="D147" s="17">
        <v>2</v>
      </c>
      <c r="E147" s="17">
        <v>2</v>
      </c>
      <c r="F147" s="17" t="s">
        <v>24</v>
      </c>
      <c r="G147" s="17" t="s">
        <v>24</v>
      </c>
      <c r="H147" s="17" t="s">
        <v>24</v>
      </c>
    </row>
    <row r="148" spans="1:8" x14ac:dyDescent="0.35">
      <c r="A148" s="3" t="s">
        <v>89</v>
      </c>
      <c r="B148" s="8"/>
      <c r="C148" s="15">
        <f>SUM(C149:C150)</f>
        <v>2</v>
      </c>
      <c r="D148" s="14">
        <f>SUM(D149:D150)</f>
        <v>2</v>
      </c>
      <c r="E148" s="14">
        <f>SUM(E149:E150)</f>
        <v>0</v>
      </c>
      <c r="F148" s="14">
        <f t="shared" ref="F148:H148" si="48">SUM(F149:F150)</f>
        <v>0</v>
      </c>
      <c r="G148" s="14">
        <f t="shared" si="48"/>
        <v>0</v>
      </c>
      <c r="H148" s="14">
        <f t="shared" si="48"/>
        <v>0</v>
      </c>
    </row>
    <row r="149" spans="1:8" x14ac:dyDescent="0.35">
      <c r="A149" s="3"/>
      <c r="B149" s="8" t="s">
        <v>349</v>
      </c>
      <c r="C149" s="16">
        <f t="shared" si="47"/>
        <v>1</v>
      </c>
      <c r="D149" s="17">
        <v>1</v>
      </c>
      <c r="E149" s="17" t="s">
        <v>24</v>
      </c>
      <c r="F149" s="17" t="s">
        <v>24</v>
      </c>
      <c r="G149" s="17" t="s">
        <v>24</v>
      </c>
      <c r="H149" s="17" t="s">
        <v>24</v>
      </c>
    </row>
    <row r="150" spans="1:8" x14ac:dyDescent="0.35">
      <c r="A150" s="3"/>
      <c r="B150" s="8" t="s">
        <v>89</v>
      </c>
      <c r="C150" s="16">
        <f t="shared" si="47"/>
        <v>1</v>
      </c>
      <c r="D150" s="17">
        <v>1</v>
      </c>
      <c r="E150" s="17" t="s">
        <v>24</v>
      </c>
      <c r="F150" s="17" t="s">
        <v>24</v>
      </c>
      <c r="G150" s="17" t="s">
        <v>24</v>
      </c>
      <c r="H150" s="17" t="s">
        <v>24</v>
      </c>
    </row>
    <row r="151" spans="1:8" x14ac:dyDescent="0.35">
      <c r="A151" s="3" t="s">
        <v>90</v>
      </c>
      <c r="B151" s="8"/>
      <c r="C151" s="15">
        <f>SUM(C152:C152)</f>
        <v>1</v>
      </c>
      <c r="D151" s="14">
        <f>SUM(D152:D152)</f>
        <v>0</v>
      </c>
      <c r="E151" s="14">
        <f>SUM(E152:E152)</f>
        <v>1</v>
      </c>
      <c r="F151" s="14">
        <f t="shared" ref="F151:H151" si="49">SUM(F152:F152)</f>
        <v>0</v>
      </c>
      <c r="G151" s="14">
        <f t="shared" si="49"/>
        <v>0</v>
      </c>
      <c r="H151" s="14">
        <f t="shared" si="49"/>
        <v>0</v>
      </c>
    </row>
    <row r="152" spans="1:8" x14ac:dyDescent="0.35">
      <c r="A152" s="3"/>
      <c r="B152" s="8" t="s">
        <v>65</v>
      </c>
      <c r="C152" s="16">
        <f t="shared" si="47"/>
        <v>1</v>
      </c>
      <c r="D152" s="17" t="s">
        <v>24</v>
      </c>
      <c r="E152" s="18">
        <v>1</v>
      </c>
      <c r="F152" s="18" t="s">
        <v>24</v>
      </c>
      <c r="G152" s="18" t="s">
        <v>24</v>
      </c>
      <c r="H152" s="18" t="s">
        <v>24</v>
      </c>
    </row>
    <row r="153" spans="1:8" x14ac:dyDescent="0.35">
      <c r="A153" s="3" t="s">
        <v>92</v>
      </c>
      <c r="B153" s="8"/>
      <c r="C153" s="15">
        <f>SUM(C154:C156)</f>
        <v>4</v>
      </c>
      <c r="D153" s="14">
        <f t="shared" ref="D153:E153" si="50">SUM(D154:D156)</f>
        <v>1</v>
      </c>
      <c r="E153" s="14">
        <f t="shared" si="50"/>
        <v>2</v>
      </c>
      <c r="F153" s="14">
        <f t="shared" ref="F153" si="51">SUM(F154:F156)</f>
        <v>1</v>
      </c>
      <c r="G153" s="14">
        <f t="shared" ref="G153" si="52">SUM(G154:G156)</f>
        <v>0</v>
      </c>
      <c r="H153" s="14">
        <f t="shared" ref="H153" si="53">SUM(H154:H156)</f>
        <v>0</v>
      </c>
    </row>
    <row r="154" spans="1:8" x14ac:dyDescent="0.35">
      <c r="A154" s="3"/>
      <c r="B154" s="8" t="s">
        <v>458</v>
      </c>
      <c r="C154" s="16">
        <f t="shared" si="47"/>
        <v>1</v>
      </c>
      <c r="D154" s="17">
        <v>1</v>
      </c>
      <c r="E154" s="18" t="s">
        <v>24</v>
      </c>
      <c r="F154" s="18" t="s">
        <v>24</v>
      </c>
      <c r="G154" s="18" t="s">
        <v>24</v>
      </c>
      <c r="H154" s="18" t="s">
        <v>24</v>
      </c>
    </row>
    <row r="155" spans="1:8" x14ac:dyDescent="0.35">
      <c r="A155" s="3"/>
      <c r="B155" s="8" t="s">
        <v>350</v>
      </c>
      <c r="C155" s="16">
        <f t="shared" si="47"/>
        <v>2</v>
      </c>
      <c r="D155" s="17" t="s">
        <v>24</v>
      </c>
      <c r="E155" s="17">
        <v>2</v>
      </c>
      <c r="F155" s="17" t="s">
        <v>24</v>
      </c>
      <c r="G155" s="17" t="s">
        <v>24</v>
      </c>
      <c r="H155" s="17" t="s">
        <v>24</v>
      </c>
    </row>
    <row r="156" spans="1:8" x14ac:dyDescent="0.35">
      <c r="A156" s="3"/>
      <c r="B156" s="8" t="s">
        <v>92</v>
      </c>
      <c r="C156" s="16">
        <f t="shared" si="47"/>
        <v>1</v>
      </c>
      <c r="D156" s="17" t="s">
        <v>24</v>
      </c>
      <c r="E156" s="17" t="s">
        <v>24</v>
      </c>
      <c r="F156" s="17">
        <v>1</v>
      </c>
      <c r="G156" s="17" t="s">
        <v>24</v>
      </c>
      <c r="H156" s="17" t="s">
        <v>24</v>
      </c>
    </row>
    <row r="157" spans="1:8" x14ac:dyDescent="0.35">
      <c r="A157" s="3" t="s">
        <v>94</v>
      </c>
      <c r="B157" s="8"/>
      <c r="C157" s="15">
        <f>SUM(C158:C158)</f>
        <v>1</v>
      </c>
      <c r="D157" s="14">
        <f>SUM(D158:D158)</f>
        <v>0</v>
      </c>
      <c r="E157" s="14">
        <f>SUM(E158:E158)</f>
        <v>0</v>
      </c>
      <c r="F157" s="14">
        <f t="shared" ref="F157:H157" si="54">SUM(F158:F158)</f>
        <v>0</v>
      </c>
      <c r="G157" s="14">
        <f t="shared" si="54"/>
        <v>1</v>
      </c>
      <c r="H157" s="14">
        <f t="shared" si="54"/>
        <v>0</v>
      </c>
    </row>
    <row r="158" spans="1:8" x14ac:dyDescent="0.35">
      <c r="A158" s="3"/>
      <c r="B158" s="8" t="s">
        <v>64</v>
      </c>
      <c r="C158" s="16">
        <f t="shared" si="47"/>
        <v>1</v>
      </c>
      <c r="D158" s="17" t="s">
        <v>24</v>
      </c>
      <c r="E158" s="17" t="s">
        <v>24</v>
      </c>
      <c r="F158" s="17" t="s">
        <v>24</v>
      </c>
      <c r="G158" s="17">
        <v>1</v>
      </c>
      <c r="H158" s="17" t="s">
        <v>24</v>
      </c>
    </row>
    <row r="159" spans="1:8" x14ac:dyDescent="0.35">
      <c r="A159" s="3" t="s">
        <v>93</v>
      </c>
      <c r="B159" s="8"/>
      <c r="C159" s="15">
        <f>SUM(C160:C161)</f>
        <v>2</v>
      </c>
      <c r="D159" s="14">
        <f t="shared" ref="D159:E159" si="55">SUM(D160:D161)</f>
        <v>1</v>
      </c>
      <c r="E159" s="14">
        <f t="shared" si="55"/>
        <v>1</v>
      </c>
      <c r="F159" s="14">
        <f t="shared" ref="F159" si="56">SUM(F160:F161)</f>
        <v>0</v>
      </c>
      <c r="G159" s="14">
        <f t="shared" ref="G159" si="57">SUM(G160:G161)</f>
        <v>0</v>
      </c>
      <c r="H159" s="14">
        <f t="shared" ref="H159" si="58">SUM(H160:H161)</f>
        <v>0</v>
      </c>
    </row>
    <row r="160" spans="1:8" x14ac:dyDescent="0.35">
      <c r="A160" s="3"/>
      <c r="B160" s="8" t="s">
        <v>459</v>
      </c>
      <c r="C160" s="16">
        <f t="shared" si="47"/>
        <v>1</v>
      </c>
      <c r="D160" s="17">
        <v>1</v>
      </c>
      <c r="E160" s="17" t="s">
        <v>24</v>
      </c>
      <c r="F160" s="17" t="s">
        <v>24</v>
      </c>
      <c r="G160" s="17" t="s">
        <v>24</v>
      </c>
      <c r="H160" s="17" t="s">
        <v>24</v>
      </c>
    </row>
    <row r="161" spans="1:8" x14ac:dyDescent="0.35">
      <c r="A161" s="3"/>
      <c r="B161" s="8" t="s">
        <v>34</v>
      </c>
      <c r="C161" s="16">
        <f t="shared" si="47"/>
        <v>1</v>
      </c>
      <c r="D161" s="17" t="s">
        <v>24</v>
      </c>
      <c r="E161" s="17">
        <v>1</v>
      </c>
      <c r="F161" s="17" t="s">
        <v>24</v>
      </c>
      <c r="G161" s="17" t="s">
        <v>24</v>
      </c>
      <c r="H161" s="17" t="s">
        <v>24</v>
      </c>
    </row>
    <row r="162" spans="1:8" x14ac:dyDescent="0.35">
      <c r="A162" s="3" t="s">
        <v>95</v>
      </c>
      <c r="B162" s="8"/>
      <c r="C162" s="15">
        <f>SUM(C163:C163)</f>
        <v>2</v>
      </c>
      <c r="D162" s="14">
        <f>SUM(D163:D163)</f>
        <v>1</v>
      </c>
      <c r="E162" s="14">
        <f>SUM(E163:E163)</f>
        <v>1</v>
      </c>
      <c r="F162" s="14">
        <f t="shared" ref="F162:H162" si="59">SUM(F163:F163)</f>
        <v>0</v>
      </c>
      <c r="G162" s="14">
        <f t="shared" si="59"/>
        <v>0</v>
      </c>
      <c r="H162" s="14">
        <f t="shared" si="59"/>
        <v>0</v>
      </c>
    </row>
    <row r="163" spans="1:8" x14ac:dyDescent="0.35">
      <c r="A163" s="3"/>
      <c r="B163" s="8" t="s">
        <v>460</v>
      </c>
      <c r="C163" s="16">
        <f>SUM(D163:H163)</f>
        <v>2</v>
      </c>
      <c r="D163" s="17">
        <v>1</v>
      </c>
      <c r="E163" s="17">
        <v>1</v>
      </c>
      <c r="F163" s="17" t="s">
        <v>24</v>
      </c>
      <c r="G163" s="17" t="s">
        <v>24</v>
      </c>
      <c r="H163" s="17" t="s">
        <v>24</v>
      </c>
    </row>
    <row r="164" spans="1:8" x14ac:dyDescent="0.35">
      <c r="A164" s="3"/>
      <c r="B164" s="8"/>
      <c r="C164" s="16"/>
      <c r="D164" s="17"/>
      <c r="E164" s="17"/>
      <c r="F164" s="17"/>
      <c r="G164" s="17"/>
      <c r="H164" s="17"/>
    </row>
    <row r="165" spans="1:8" x14ac:dyDescent="0.35">
      <c r="A165" s="11" t="s">
        <v>96</v>
      </c>
      <c r="B165" s="12"/>
      <c r="C165" s="13">
        <f>(C167+C171+C180+C176+C178+C183+C187)</f>
        <v>30</v>
      </c>
      <c r="D165" s="192">
        <f>(D167+D171+D180+D176+D178+D183+D187)</f>
        <v>18</v>
      </c>
      <c r="E165" s="11">
        <f>(E167+E171+E180+E176+E178+E183+E187)</f>
        <v>11</v>
      </c>
      <c r="F165" s="11">
        <f t="shared" ref="F165:H165" si="60">(F167+F171+F180+F176+F178+F183+F187)</f>
        <v>1</v>
      </c>
      <c r="G165" s="11">
        <f t="shared" si="60"/>
        <v>0</v>
      </c>
      <c r="H165" s="11">
        <f t="shared" si="60"/>
        <v>0</v>
      </c>
    </row>
    <row r="166" spans="1:8" x14ac:dyDescent="0.35">
      <c r="A166" s="14"/>
      <c r="B166" s="8"/>
      <c r="C166" s="15"/>
      <c r="D166" s="14"/>
      <c r="E166" s="14"/>
      <c r="F166" s="14"/>
      <c r="G166" s="14"/>
      <c r="H166" s="14"/>
    </row>
    <row r="167" spans="1:8" x14ac:dyDescent="0.35">
      <c r="A167" s="3" t="s">
        <v>97</v>
      </c>
      <c r="B167" s="8"/>
      <c r="C167" s="15">
        <f>SUM(C168:C170)</f>
        <v>11</v>
      </c>
      <c r="D167" s="14">
        <f>SUM(D168:D170)</f>
        <v>5</v>
      </c>
      <c r="E167" s="14">
        <f>SUM(E168:E170)</f>
        <v>6</v>
      </c>
      <c r="F167" s="14">
        <f t="shared" ref="F167:H167" si="61">SUM(F168:F170)</f>
        <v>0</v>
      </c>
      <c r="G167" s="14">
        <f t="shared" si="61"/>
        <v>0</v>
      </c>
      <c r="H167" s="14">
        <f t="shared" si="61"/>
        <v>0</v>
      </c>
    </row>
    <row r="168" spans="1:8" x14ac:dyDescent="0.35">
      <c r="A168" s="3"/>
      <c r="B168" s="8" t="s">
        <v>98</v>
      </c>
      <c r="C168" s="16">
        <f t="shared" ref="C168:C188" si="62">SUM(D168:H168)</f>
        <v>5</v>
      </c>
      <c r="D168" s="17">
        <v>2</v>
      </c>
      <c r="E168" s="17">
        <v>3</v>
      </c>
      <c r="F168" s="17" t="s">
        <v>24</v>
      </c>
      <c r="G168" s="17" t="s">
        <v>24</v>
      </c>
      <c r="H168" s="17" t="s">
        <v>24</v>
      </c>
    </row>
    <row r="169" spans="1:8" x14ac:dyDescent="0.35">
      <c r="A169" s="3"/>
      <c r="B169" s="8" t="s">
        <v>42</v>
      </c>
      <c r="C169" s="16">
        <f t="shared" si="62"/>
        <v>3</v>
      </c>
      <c r="D169" s="17">
        <v>2</v>
      </c>
      <c r="E169" s="18">
        <v>1</v>
      </c>
      <c r="F169" s="18" t="s">
        <v>24</v>
      </c>
      <c r="G169" s="18" t="s">
        <v>24</v>
      </c>
      <c r="H169" s="18" t="s">
        <v>24</v>
      </c>
    </row>
    <row r="170" spans="1:8" x14ac:dyDescent="0.35">
      <c r="A170" s="3"/>
      <c r="B170" s="8" t="s">
        <v>99</v>
      </c>
      <c r="C170" s="16">
        <f t="shared" si="62"/>
        <v>3</v>
      </c>
      <c r="D170" s="17">
        <v>1</v>
      </c>
      <c r="E170" s="18">
        <v>2</v>
      </c>
      <c r="F170" s="18" t="s">
        <v>24</v>
      </c>
      <c r="G170" s="18" t="s">
        <v>24</v>
      </c>
      <c r="H170" s="18" t="s">
        <v>24</v>
      </c>
    </row>
    <row r="171" spans="1:8" x14ac:dyDescent="0.35">
      <c r="A171" s="3" t="s">
        <v>100</v>
      </c>
      <c r="B171" s="8"/>
      <c r="C171" s="15">
        <f>SUM(C172:C175)</f>
        <v>4</v>
      </c>
      <c r="D171" s="14">
        <f>SUM(D172:D175)</f>
        <v>3</v>
      </c>
      <c r="E171" s="14">
        <f>SUM(E172:E175)</f>
        <v>1</v>
      </c>
      <c r="F171" s="14">
        <f t="shared" ref="F171:H171" si="63">SUM(F172:F175)</f>
        <v>0</v>
      </c>
      <c r="G171" s="14">
        <f t="shared" si="63"/>
        <v>0</v>
      </c>
      <c r="H171" s="14">
        <f t="shared" si="63"/>
        <v>0</v>
      </c>
    </row>
    <row r="172" spans="1:8" x14ac:dyDescent="0.35">
      <c r="A172" s="3"/>
      <c r="B172" s="8" t="s">
        <v>359</v>
      </c>
      <c r="C172" s="16">
        <f t="shared" si="62"/>
        <v>1</v>
      </c>
      <c r="D172" s="17">
        <v>1</v>
      </c>
      <c r="E172" s="18" t="s">
        <v>24</v>
      </c>
      <c r="F172" s="18" t="s">
        <v>24</v>
      </c>
      <c r="G172" s="18" t="s">
        <v>24</v>
      </c>
      <c r="H172" s="18" t="s">
        <v>24</v>
      </c>
    </row>
    <row r="173" spans="1:8" x14ac:dyDescent="0.35">
      <c r="A173" s="3"/>
      <c r="B173" s="8" t="s">
        <v>100</v>
      </c>
      <c r="C173" s="16">
        <f t="shared" si="62"/>
        <v>1</v>
      </c>
      <c r="D173" s="17" t="s">
        <v>24</v>
      </c>
      <c r="E173" s="18">
        <v>1</v>
      </c>
      <c r="F173" s="18" t="s">
        <v>24</v>
      </c>
      <c r="G173" s="18" t="s">
        <v>24</v>
      </c>
      <c r="H173" s="18" t="s">
        <v>24</v>
      </c>
    </row>
    <row r="174" spans="1:8" x14ac:dyDescent="0.35">
      <c r="A174" s="3"/>
      <c r="B174" s="8" t="s">
        <v>461</v>
      </c>
      <c r="C174" s="16">
        <f t="shared" si="62"/>
        <v>1</v>
      </c>
      <c r="D174" s="17">
        <v>1</v>
      </c>
      <c r="E174" s="18" t="s">
        <v>24</v>
      </c>
      <c r="F174" s="18" t="s">
        <v>24</v>
      </c>
      <c r="G174" s="18" t="s">
        <v>24</v>
      </c>
      <c r="H174" s="18" t="s">
        <v>24</v>
      </c>
    </row>
    <row r="175" spans="1:8" x14ac:dyDescent="0.35">
      <c r="A175" s="3"/>
      <c r="B175" s="8" t="s">
        <v>462</v>
      </c>
      <c r="C175" s="16">
        <f t="shared" si="62"/>
        <v>1</v>
      </c>
      <c r="D175" s="17">
        <v>1</v>
      </c>
      <c r="E175" s="18" t="s">
        <v>24</v>
      </c>
      <c r="F175" s="18" t="s">
        <v>24</v>
      </c>
      <c r="G175" s="18" t="s">
        <v>24</v>
      </c>
      <c r="H175" s="18" t="s">
        <v>24</v>
      </c>
    </row>
    <row r="176" spans="1:8" x14ac:dyDescent="0.35">
      <c r="A176" s="3" t="s">
        <v>102</v>
      </c>
      <c r="B176" s="8"/>
      <c r="C176" s="15">
        <f>SUM(C177:C177)</f>
        <v>1</v>
      </c>
      <c r="D176" s="14">
        <f>SUM(D177:D177)</f>
        <v>0</v>
      </c>
      <c r="E176" s="14">
        <f>SUM(E177:E177)</f>
        <v>1</v>
      </c>
      <c r="F176" s="14">
        <f t="shared" ref="F176:H176" si="64">SUM(F177:F177)</f>
        <v>0</v>
      </c>
      <c r="G176" s="14">
        <f t="shared" si="64"/>
        <v>0</v>
      </c>
      <c r="H176" s="14">
        <f t="shared" si="64"/>
        <v>0</v>
      </c>
    </row>
    <row r="177" spans="1:8" x14ac:dyDescent="0.35">
      <c r="A177" s="3"/>
      <c r="B177" s="8" t="s">
        <v>463</v>
      </c>
      <c r="C177" s="16">
        <f t="shared" si="62"/>
        <v>1</v>
      </c>
      <c r="D177" s="17" t="s">
        <v>24</v>
      </c>
      <c r="E177" s="17">
        <v>1</v>
      </c>
      <c r="F177" s="17" t="s">
        <v>24</v>
      </c>
      <c r="G177" s="17" t="s">
        <v>24</v>
      </c>
      <c r="H177" s="17" t="s">
        <v>24</v>
      </c>
    </row>
    <row r="178" spans="1:8" x14ac:dyDescent="0.35">
      <c r="A178" s="3" t="s">
        <v>103</v>
      </c>
      <c r="B178" s="8"/>
      <c r="C178" s="15">
        <f>SUM(C179:C179)</f>
        <v>2</v>
      </c>
      <c r="D178" s="14">
        <f>SUM(D179:D179)</f>
        <v>2</v>
      </c>
      <c r="E178" s="14">
        <f>SUM(E179:E179)</f>
        <v>0</v>
      </c>
      <c r="F178" s="14">
        <f t="shared" ref="F178:H178" si="65">SUM(F179:F179)</f>
        <v>0</v>
      </c>
      <c r="G178" s="14">
        <f t="shared" si="65"/>
        <v>0</v>
      </c>
      <c r="H178" s="14">
        <f t="shared" si="65"/>
        <v>0</v>
      </c>
    </row>
    <row r="179" spans="1:8" x14ac:dyDescent="0.35">
      <c r="A179" s="3"/>
      <c r="B179" s="8" t="s">
        <v>369</v>
      </c>
      <c r="C179" s="16">
        <f t="shared" si="62"/>
        <v>2</v>
      </c>
      <c r="D179" s="17">
        <v>2</v>
      </c>
      <c r="E179" s="17" t="s">
        <v>24</v>
      </c>
      <c r="F179" s="17" t="s">
        <v>24</v>
      </c>
      <c r="G179" s="17" t="s">
        <v>24</v>
      </c>
      <c r="H179" s="17" t="s">
        <v>24</v>
      </c>
    </row>
    <row r="180" spans="1:8" x14ac:dyDescent="0.35">
      <c r="A180" s="3" t="s">
        <v>64</v>
      </c>
      <c r="B180" s="8"/>
      <c r="C180" s="15">
        <f>SUM(C181:C182)</f>
        <v>2</v>
      </c>
      <c r="D180" s="14">
        <f>SUM(D181:D182)</f>
        <v>1</v>
      </c>
      <c r="E180" s="14">
        <f>SUM(E181:E182)</f>
        <v>1</v>
      </c>
      <c r="F180" s="14">
        <f t="shared" ref="F180:H180" si="66">SUM(F181:F182)</f>
        <v>0</v>
      </c>
      <c r="G180" s="14">
        <f t="shared" si="66"/>
        <v>0</v>
      </c>
      <c r="H180" s="14">
        <f t="shared" si="66"/>
        <v>0</v>
      </c>
    </row>
    <row r="181" spans="1:8" x14ac:dyDescent="0.35">
      <c r="A181" s="3"/>
      <c r="B181" s="8" t="s">
        <v>64</v>
      </c>
      <c r="C181" s="16">
        <f t="shared" si="62"/>
        <v>1</v>
      </c>
      <c r="D181" s="17" t="s">
        <v>24</v>
      </c>
      <c r="E181" s="17">
        <v>1</v>
      </c>
      <c r="F181" s="17" t="s">
        <v>24</v>
      </c>
      <c r="G181" s="17" t="s">
        <v>24</v>
      </c>
      <c r="H181" s="17" t="s">
        <v>24</v>
      </c>
    </row>
    <row r="182" spans="1:8" x14ac:dyDescent="0.35">
      <c r="A182" s="3"/>
      <c r="B182" s="8" t="s">
        <v>32</v>
      </c>
      <c r="C182" s="16">
        <f t="shared" si="62"/>
        <v>1</v>
      </c>
      <c r="D182" s="17">
        <v>1</v>
      </c>
      <c r="E182" s="17" t="s">
        <v>24</v>
      </c>
      <c r="F182" s="17" t="s">
        <v>24</v>
      </c>
      <c r="G182" s="17" t="s">
        <v>24</v>
      </c>
      <c r="H182" s="17" t="s">
        <v>24</v>
      </c>
    </row>
    <row r="183" spans="1:8" x14ac:dyDescent="0.35">
      <c r="A183" s="3" t="s">
        <v>104</v>
      </c>
      <c r="B183" s="8"/>
      <c r="C183" s="15">
        <f>SUM(C184:C186)</f>
        <v>8</v>
      </c>
      <c r="D183" s="14">
        <f>SUM(D184:D186)</f>
        <v>6</v>
      </c>
      <c r="E183" s="14">
        <f>SUM(E184:E186)</f>
        <v>2</v>
      </c>
      <c r="F183" s="14">
        <f t="shared" ref="F183:H183" si="67">SUM(F184:F186)</f>
        <v>0</v>
      </c>
      <c r="G183" s="14">
        <f t="shared" si="67"/>
        <v>0</v>
      </c>
      <c r="H183" s="14">
        <f t="shared" si="67"/>
        <v>0</v>
      </c>
    </row>
    <row r="184" spans="1:8" x14ac:dyDescent="0.35">
      <c r="A184" s="3"/>
      <c r="B184" s="8" t="s">
        <v>106</v>
      </c>
      <c r="C184" s="16">
        <f t="shared" si="62"/>
        <v>3</v>
      </c>
      <c r="D184" s="17">
        <v>2</v>
      </c>
      <c r="E184" s="18">
        <v>1</v>
      </c>
      <c r="F184" s="18" t="s">
        <v>24</v>
      </c>
      <c r="G184" s="18" t="s">
        <v>24</v>
      </c>
      <c r="H184" s="18" t="s">
        <v>24</v>
      </c>
    </row>
    <row r="185" spans="1:8" x14ac:dyDescent="0.35">
      <c r="A185" s="3"/>
      <c r="B185" s="8" t="s">
        <v>370</v>
      </c>
      <c r="C185" s="16">
        <f t="shared" si="62"/>
        <v>2</v>
      </c>
      <c r="D185" s="17">
        <v>2</v>
      </c>
      <c r="E185" s="18" t="s">
        <v>24</v>
      </c>
      <c r="F185" s="18" t="s">
        <v>24</v>
      </c>
      <c r="G185" s="18" t="s">
        <v>24</v>
      </c>
      <c r="H185" s="18" t="s">
        <v>24</v>
      </c>
    </row>
    <row r="186" spans="1:8" x14ac:dyDescent="0.35">
      <c r="A186" s="3"/>
      <c r="B186" s="8" t="s">
        <v>105</v>
      </c>
      <c r="C186" s="16">
        <f t="shared" si="62"/>
        <v>3</v>
      </c>
      <c r="D186" s="17">
        <v>2</v>
      </c>
      <c r="E186" s="18">
        <v>1</v>
      </c>
      <c r="F186" s="18" t="s">
        <v>24</v>
      </c>
      <c r="G186" s="18" t="s">
        <v>24</v>
      </c>
      <c r="H186" s="18" t="s">
        <v>24</v>
      </c>
    </row>
    <row r="187" spans="1:8" x14ac:dyDescent="0.35">
      <c r="A187" s="3" t="s">
        <v>101</v>
      </c>
      <c r="B187" s="8"/>
      <c r="C187" s="15">
        <f>SUM(C188:C189)</f>
        <v>2</v>
      </c>
      <c r="D187" s="14">
        <f>SUM(D188:D189)</f>
        <v>1</v>
      </c>
      <c r="E187" s="14">
        <f>SUM(E188:E189)</f>
        <v>0</v>
      </c>
      <c r="F187" s="14">
        <f t="shared" ref="F187:H187" si="68">SUM(F188:F189)</f>
        <v>1</v>
      </c>
      <c r="G187" s="14">
        <f t="shared" si="68"/>
        <v>0</v>
      </c>
      <c r="H187" s="14">
        <f t="shared" si="68"/>
        <v>0</v>
      </c>
    </row>
    <row r="188" spans="1:8" x14ac:dyDescent="0.35">
      <c r="A188" s="3"/>
      <c r="B188" s="8" t="s">
        <v>101</v>
      </c>
      <c r="C188" s="16">
        <f t="shared" si="62"/>
        <v>1</v>
      </c>
      <c r="D188" s="17">
        <v>1</v>
      </c>
      <c r="E188" s="17" t="s">
        <v>24</v>
      </c>
      <c r="F188" s="17" t="s">
        <v>24</v>
      </c>
      <c r="G188" s="17" t="s">
        <v>24</v>
      </c>
      <c r="H188" s="17" t="s">
        <v>24</v>
      </c>
    </row>
    <row r="189" spans="1:8" x14ac:dyDescent="0.35">
      <c r="A189" s="3"/>
      <c r="B189" s="8" t="s">
        <v>100</v>
      </c>
      <c r="C189" s="16">
        <f>SUM(D189:H189)</f>
        <v>1</v>
      </c>
      <c r="D189" s="17" t="s">
        <v>24</v>
      </c>
      <c r="E189" s="17" t="s">
        <v>24</v>
      </c>
      <c r="F189" s="17">
        <v>1</v>
      </c>
      <c r="G189" s="17" t="s">
        <v>24</v>
      </c>
      <c r="H189" s="17" t="s">
        <v>24</v>
      </c>
    </row>
    <row r="190" spans="1:8" x14ac:dyDescent="0.35">
      <c r="A190" s="3"/>
      <c r="B190" s="8"/>
      <c r="C190" s="16"/>
      <c r="D190" s="17"/>
      <c r="E190" s="17"/>
      <c r="F190" s="17"/>
      <c r="G190" s="17"/>
      <c r="H190" s="17"/>
    </row>
    <row r="191" spans="1:8" x14ac:dyDescent="0.35">
      <c r="A191" s="11" t="s">
        <v>107</v>
      </c>
      <c r="B191" s="12"/>
      <c r="C191" s="13">
        <f>(C193+C195+C199+C204+C206+C211+C213+C216+C218+C220)</f>
        <v>53</v>
      </c>
      <c r="D191" s="11">
        <f>(D193+D195+D199+D204+D206+D211+D213+D216+D218+D220)</f>
        <v>34</v>
      </c>
      <c r="E191" s="11">
        <f>(E193+E195+E199+E204+E206+E211+E213+E216+E218+E220)</f>
        <v>17</v>
      </c>
      <c r="F191" s="11">
        <f t="shared" ref="F191:H191" si="69">(F193+F195+F199+F204+F206+F211+F213+F216+F218+F220)</f>
        <v>1</v>
      </c>
      <c r="G191" s="11">
        <f t="shared" si="69"/>
        <v>1</v>
      </c>
      <c r="H191" s="11">
        <f t="shared" si="69"/>
        <v>0</v>
      </c>
    </row>
    <row r="192" spans="1:8" x14ac:dyDescent="0.35">
      <c r="A192" s="14"/>
      <c r="B192" s="8"/>
      <c r="C192" s="15"/>
      <c r="D192" s="14"/>
      <c r="E192" s="14"/>
      <c r="F192" s="14"/>
      <c r="G192" s="14"/>
      <c r="H192" s="14"/>
    </row>
    <row r="193" spans="1:8" x14ac:dyDescent="0.35">
      <c r="A193" s="3" t="s">
        <v>108</v>
      </c>
      <c r="B193" s="8"/>
      <c r="C193" s="15">
        <f>SUM(C194:C194)</f>
        <v>7</v>
      </c>
      <c r="D193" s="14">
        <f>SUM(D194:D194)</f>
        <v>4</v>
      </c>
      <c r="E193" s="14">
        <f>SUM(E194:E194)</f>
        <v>3</v>
      </c>
      <c r="F193" s="14">
        <f t="shared" ref="F193:H193" si="70">SUM(F194:F194)</f>
        <v>0</v>
      </c>
      <c r="G193" s="14">
        <f t="shared" si="70"/>
        <v>0</v>
      </c>
      <c r="H193" s="14">
        <f t="shared" si="70"/>
        <v>0</v>
      </c>
    </row>
    <row r="194" spans="1:8" x14ac:dyDescent="0.35">
      <c r="A194" s="3"/>
      <c r="B194" s="8" t="s">
        <v>108</v>
      </c>
      <c r="C194" s="16">
        <f>SUM(D194:H194)</f>
        <v>7</v>
      </c>
      <c r="D194" s="17">
        <v>4</v>
      </c>
      <c r="E194" s="18">
        <v>3</v>
      </c>
      <c r="F194" s="18" t="s">
        <v>24</v>
      </c>
      <c r="G194" s="18" t="s">
        <v>24</v>
      </c>
      <c r="H194" s="18" t="s">
        <v>24</v>
      </c>
    </row>
    <row r="195" spans="1:8" x14ac:dyDescent="0.35">
      <c r="A195" s="3" t="s">
        <v>109</v>
      </c>
      <c r="B195" s="8"/>
      <c r="C195" s="15">
        <f>SUM(C196:C198)</f>
        <v>12</v>
      </c>
      <c r="D195" s="14">
        <f>SUM(D196:D198)</f>
        <v>8</v>
      </c>
      <c r="E195" s="14">
        <f>SUM(E196:E198)</f>
        <v>4</v>
      </c>
      <c r="F195" s="14">
        <f t="shared" ref="F195:H195" si="71">SUM(F196:F198)</f>
        <v>0</v>
      </c>
      <c r="G195" s="14">
        <f t="shared" si="71"/>
        <v>0</v>
      </c>
      <c r="H195" s="14">
        <f t="shared" si="71"/>
        <v>0</v>
      </c>
    </row>
    <row r="196" spans="1:8" x14ac:dyDescent="0.35">
      <c r="A196" s="3"/>
      <c r="B196" s="8" t="s">
        <v>102</v>
      </c>
      <c r="C196" s="16">
        <f t="shared" ref="C196:C219" si="72">SUM(D196:H196)</f>
        <v>3</v>
      </c>
      <c r="D196" s="17">
        <v>3</v>
      </c>
      <c r="E196" s="18" t="s">
        <v>24</v>
      </c>
      <c r="F196" s="18" t="s">
        <v>24</v>
      </c>
      <c r="G196" s="18" t="s">
        <v>24</v>
      </c>
      <c r="H196" s="18" t="s">
        <v>24</v>
      </c>
    </row>
    <row r="197" spans="1:8" x14ac:dyDescent="0.35">
      <c r="A197" s="3"/>
      <c r="B197" s="8" t="s">
        <v>110</v>
      </c>
      <c r="C197" s="16">
        <f t="shared" si="72"/>
        <v>2</v>
      </c>
      <c r="D197" s="17">
        <v>1</v>
      </c>
      <c r="E197" s="18">
        <v>1</v>
      </c>
      <c r="F197" s="18" t="s">
        <v>24</v>
      </c>
      <c r="G197" s="18" t="s">
        <v>24</v>
      </c>
      <c r="H197" s="18" t="s">
        <v>24</v>
      </c>
    </row>
    <row r="198" spans="1:8" x14ac:dyDescent="0.35">
      <c r="A198" s="3"/>
      <c r="B198" s="8" t="s">
        <v>109</v>
      </c>
      <c r="C198" s="16">
        <f t="shared" si="72"/>
        <v>7</v>
      </c>
      <c r="D198" s="17">
        <v>4</v>
      </c>
      <c r="E198" s="18">
        <v>3</v>
      </c>
      <c r="F198" s="18" t="s">
        <v>24</v>
      </c>
      <c r="G198" s="18" t="s">
        <v>24</v>
      </c>
      <c r="H198" s="18" t="s">
        <v>24</v>
      </c>
    </row>
    <row r="199" spans="1:8" x14ac:dyDescent="0.35">
      <c r="A199" s="3" t="s">
        <v>111</v>
      </c>
      <c r="B199" s="8"/>
      <c r="C199" s="15">
        <f>SUM(C200:C203)</f>
        <v>6</v>
      </c>
      <c r="D199" s="14">
        <f>SUM(D200:D203)</f>
        <v>4</v>
      </c>
      <c r="E199" s="14">
        <f>SUM(E200:E203)</f>
        <v>1</v>
      </c>
      <c r="F199" s="14">
        <f t="shared" ref="F199:H199" si="73">SUM(F200:F203)</f>
        <v>1</v>
      </c>
      <c r="G199" s="14">
        <f t="shared" si="73"/>
        <v>0</v>
      </c>
      <c r="H199" s="14">
        <f t="shared" si="73"/>
        <v>0</v>
      </c>
    </row>
    <row r="200" spans="1:8" x14ac:dyDescent="0.35">
      <c r="A200" s="3"/>
      <c r="B200" s="8" t="s">
        <v>464</v>
      </c>
      <c r="C200" s="16">
        <f t="shared" si="72"/>
        <v>1</v>
      </c>
      <c r="D200" s="17">
        <v>1</v>
      </c>
      <c r="E200" s="18" t="s">
        <v>24</v>
      </c>
      <c r="F200" s="18" t="s">
        <v>24</v>
      </c>
      <c r="G200" s="18" t="s">
        <v>24</v>
      </c>
      <c r="H200" s="18" t="s">
        <v>24</v>
      </c>
    </row>
    <row r="201" spans="1:8" x14ac:dyDescent="0.35">
      <c r="A201" s="3"/>
      <c r="B201" s="8" t="s">
        <v>111</v>
      </c>
      <c r="C201" s="16">
        <f t="shared" si="72"/>
        <v>1</v>
      </c>
      <c r="D201" s="17">
        <v>1</v>
      </c>
      <c r="E201" s="18" t="s">
        <v>24</v>
      </c>
      <c r="F201" s="18" t="s">
        <v>24</v>
      </c>
      <c r="G201" s="18" t="s">
        <v>24</v>
      </c>
      <c r="H201" s="18" t="s">
        <v>24</v>
      </c>
    </row>
    <row r="202" spans="1:8" x14ac:dyDescent="0.35">
      <c r="A202" s="3"/>
      <c r="B202" s="8" t="s">
        <v>465</v>
      </c>
      <c r="C202" s="16">
        <f t="shared" si="72"/>
        <v>1</v>
      </c>
      <c r="D202" s="17" t="s">
        <v>24</v>
      </c>
      <c r="E202" s="18" t="s">
        <v>24</v>
      </c>
      <c r="F202" s="18">
        <v>1</v>
      </c>
      <c r="G202" s="18" t="s">
        <v>24</v>
      </c>
      <c r="H202" s="18" t="s">
        <v>24</v>
      </c>
    </row>
    <row r="203" spans="1:8" x14ac:dyDescent="0.35">
      <c r="A203" s="3"/>
      <c r="B203" s="8" t="s">
        <v>466</v>
      </c>
      <c r="C203" s="16">
        <f t="shared" si="72"/>
        <v>3</v>
      </c>
      <c r="D203" s="17">
        <v>2</v>
      </c>
      <c r="E203" s="18">
        <v>1</v>
      </c>
      <c r="F203" s="18" t="s">
        <v>24</v>
      </c>
      <c r="G203" s="18" t="s">
        <v>24</v>
      </c>
      <c r="H203" s="18" t="s">
        <v>24</v>
      </c>
    </row>
    <row r="204" spans="1:8" x14ac:dyDescent="0.35">
      <c r="A204" s="3" t="s">
        <v>112</v>
      </c>
      <c r="B204" s="8"/>
      <c r="C204" s="15">
        <f>SUM(C205:C205)</f>
        <v>2</v>
      </c>
      <c r="D204" s="14">
        <f>SUM(D205:D205)</f>
        <v>1</v>
      </c>
      <c r="E204" s="14">
        <f>SUM(E205:E205)</f>
        <v>1</v>
      </c>
      <c r="F204" s="14">
        <f t="shared" ref="F204:H204" si="74">SUM(F205:F205)</f>
        <v>0</v>
      </c>
      <c r="G204" s="14">
        <f t="shared" si="74"/>
        <v>0</v>
      </c>
      <c r="H204" s="14">
        <f t="shared" si="74"/>
        <v>0</v>
      </c>
    </row>
    <row r="205" spans="1:8" x14ac:dyDescent="0.35">
      <c r="A205" s="3"/>
      <c r="B205" s="8" t="s">
        <v>112</v>
      </c>
      <c r="C205" s="16">
        <f t="shared" si="72"/>
        <v>2</v>
      </c>
      <c r="D205" s="17">
        <v>1</v>
      </c>
      <c r="E205" s="18">
        <v>1</v>
      </c>
      <c r="F205" s="18" t="s">
        <v>24</v>
      </c>
      <c r="G205" s="18" t="s">
        <v>24</v>
      </c>
      <c r="H205" s="18" t="s">
        <v>24</v>
      </c>
    </row>
    <row r="206" spans="1:8" x14ac:dyDescent="0.35">
      <c r="A206" s="3" t="s">
        <v>113</v>
      </c>
      <c r="B206" s="8"/>
      <c r="C206" s="15">
        <f>SUM(C207:C210)</f>
        <v>10</v>
      </c>
      <c r="D206" s="14">
        <f>SUM(D207:D210)</f>
        <v>4</v>
      </c>
      <c r="E206" s="14">
        <f>SUM(E207:E210)</f>
        <v>5</v>
      </c>
      <c r="F206" s="14">
        <f t="shared" ref="F206:H206" si="75">SUM(F207:F210)</f>
        <v>0</v>
      </c>
      <c r="G206" s="14">
        <f t="shared" si="75"/>
        <v>1</v>
      </c>
      <c r="H206" s="14">
        <f t="shared" si="75"/>
        <v>0</v>
      </c>
    </row>
    <row r="207" spans="1:8" x14ac:dyDescent="0.35">
      <c r="A207" s="3"/>
      <c r="B207" s="8" t="s">
        <v>102</v>
      </c>
      <c r="C207" s="16">
        <f t="shared" si="72"/>
        <v>4</v>
      </c>
      <c r="D207" s="17">
        <v>1</v>
      </c>
      <c r="E207" s="18">
        <v>2</v>
      </c>
      <c r="F207" s="18" t="s">
        <v>24</v>
      </c>
      <c r="G207" s="18">
        <v>1</v>
      </c>
      <c r="H207" s="18" t="s">
        <v>24</v>
      </c>
    </row>
    <row r="208" spans="1:8" x14ac:dyDescent="0.35">
      <c r="A208" s="3"/>
      <c r="B208" s="8" t="s">
        <v>114</v>
      </c>
      <c r="C208" s="16">
        <f t="shared" si="72"/>
        <v>2</v>
      </c>
      <c r="D208" s="17">
        <v>2</v>
      </c>
      <c r="E208" s="18" t="s">
        <v>24</v>
      </c>
      <c r="F208" s="18" t="s">
        <v>24</v>
      </c>
      <c r="G208" s="18" t="s">
        <v>24</v>
      </c>
      <c r="H208" s="18" t="s">
        <v>24</v>
      </c>
    </row>
    <row r="209" spans="1:8" x14ac:dyDescent="0.35">
      <c r="A209" s="3"/>
      <c r="B209" s="8" t="s">
        <v>115</v>
      </c>
      <c r="C209" s="16">
        <f t="shared" si="72"/>
        <v>1</v>
      </c>
      <c r="D209" s="17" t="s">
        <v>24</v>
      </c>
      <c r="E209" s="18">
        <v>1</v>
      </c>
      <c r="F209" s="18" t="s">
        <v>24</v>
      </c>
      <c r="G209" s="18" t="s">
        <v>24</v>
      </c>
      <c r="H209" s="18" t="s">
        <v>24</v>
      </c>
    </row>
    <row r="210" spans="1:8" x14ac:dyDescent="0.35">
      <c r="A210" s="3"/>
      <c r="B210" s="8" t="s">
        <v>371</v>
      </c>
      <c r="C210" s="16">
        <f t="shared" si="72"/>
        <v>3</v>
      </c>
      <c r="D210" s="17">
        <v>1</v>
      </c>
      <c r="E210" s="18">
        <v>2</v>
      </c>
      <c r="F210" s="18" t="s">
        <v>24</v>
      </c>
      <c r="G210" s="18" t="s">
        <v>24</v>
      </c>
      <c r="H210" s="18" t="s">
        <v>24</v>
      </c>
    </row>
    <row r="211" spans="1:8" x14ac:dyDescent="0.35">
      <c r="A211" s="3" t="s">
        <v>122</v>
      </c>
      <c r="B211" s="8"/>
      <c r="C211" s="15">
        <f>SUM(C212:C212)</f>
        <v>2</v>
      </c>
      <c r="D211" s="14">
        <f>SUM(D212:D212)</f>
        <v>2</v>
      </c>
      <c r="E211" s="14">
        <f>SUM(E212:E212)</f>
        <v>0</v>
      </c>
      <c r="F211" s="14">
        <f t="shared" ref="F211:H211" si="76">SUM(F212:F212)</f>
        <v>0</v>
      </c>
      <c r="G211" s="14">
        <f t="shared" si="76"/>
        <v>0</v>
      </c>
      <c r="H211" s="14">
        <f t="shared" si="76"/>
        <v>0</v>
      </c>
    </row>
    <row r="212" spans="1:8" x14ac:dyDescent="0.35">
      <c r="A212" s="3"/>
      <c r="B212" s="8" t="s">
        <v>122</v>
      </c>
      <c r="C212" s="16">
        <f t="shared" si="72"/>
        <v>2</v>
      </c>
      <c r="D212" s="17">
        <v>2</v>
      </c>
      <c r="E212" s="17" t="s">
        <v>24</v>
      </c>
      <c r="F212" s="17" t="s">
        <v>24</v>
      </c>
      <c r="G212" s="17" t="s">
        <v>24</v>
      </c>
      <c r="H212" s="17" t="s">
        <v>24</v>
      </c>
    </row>
    <row r="213" spans="1:8" x14ac:dyDescent="0.35">
      <c r="A213" s="3" t="s">
        <v>119</v>
      </c>
      <c r="B213" s="8"/>
      <c r="C213" s="15">
        <f>SUM(C214:C215)</f>
        <v>2</v>
      </c>
      <c r="D213" s="14">
        <f>SUM(D214:D215)</f>
        <v>1</v>
      </c>
      <c r="E213" s="14">
        <f>SUM(E214:E215)</f>
        <v>1</v>
      </c>
      <c r="F213" s="14">
        <f t="shared" ref="F213:H213" si="77">SUM(F214:F215)</f>
        <v>0</v>
      </c>
      <c r="G213" s="14">
        <f t="shared" si="77"/>
        <v>0</v>
      </c>
      <c r="H213" s="14">
        <f t="shared" si="77"/>
        <v>0</v>
      </c>
    </row>
    <row r="214" spans="1:8" x14ac:dyDescent="0.35">
      <c r="A214" s="3"/>
      <c r="B214" s="8" t="s">
        <v>467</v>
      </c>
      <c r="C214" s="16">
        <f t="shared" si="72"/>
        <v>1</v>
      </c>
      <c r="D214" s="17">
        <v>1</v>
      </c>
      <c r="E214" s="18" t="s">
        <v>24</v>
      </c>
      <c r="F214" s="18" t="s">
        <v>24</v>
      </c>
      <c r="G214" s="18" t="s">
        <v>24</v>
      </c>
      <c r="H214" s="18" t="s">
        <v>24</v>
      </c>
    </row>
    <row r="215" spans="1:8" x14ac:dyDescent="0.35">
      <c r="A215" s="3"/>
      <c r="B215" s="8" t="s">
        <v>120</v>
      </c>
      <c r="C215" s="16">
        <f t="shared" si="72"/>
        <v>1</v>
      </c>
      <c r="D215" s="17" t="s">
        <v>24</v>
      </c>
      <c r="E215" s="18">
        <v>1</v>
      </c>
      <c r="F215" s="18" t="s">
        <v>24</v>
      </c>
      <c r="G215" s="18" t="s">
        <v>24</v>
      </c>
      <c r="H215" s="18" t="s">
        <v>24</v>
      </c>
    </row>
    <row r="216" spans="1:8" x14ac:dyDescent="0.35">
      <c r="A216" s="3" t="s">
        <v>116</v>
      </c>
      <c r="B216" s="8"/>
      <c r="C216" s="15">
        <f>SUM(C217:C217)</f>
        <v>7</v>
      </c>
      <c r="D216" s="14">
        <f>SUM(D217:D217)</f>
        <v>6</v>
      </c>
      <c r="E216" s="14">
        <f>SUM(E217:E217)</f>
        <v>1</v>
      </c>
      <c r="F216" s="14">
        <f t="shared" ref="F216:H216" si="78">SUM(F217:F217)</f>
        <v>0</v>
      </c>
      <c r="G216" s="14">
        <f t="shared" si="78"/>
        <v>0</v>
      </c>
      <c r="H216" s="14">
        <f t="shared" si="78"/>
        <v>0</v>
      </c>
    </row>
    <row r="217" spans="1:8" x14ac:dyDescent="0.35">
      <c r="A217" s="3"/>
      <c r="B217" s="8" t="s">
        <v>116</v>
      </c>
      <c r="C217" s="16">
        <f t="shared" si="72"/>
        <v>7</v>
      </c>
      <c r="D217" s="17">
        <v>6</v>
      </c>
      <c r="E217" s="18">
        <v>1</v>
      </c>
      <c r="F217" s="18" t="s">
        <v>24</v>
      </c>
      <c r="G217" s="18" t="s">
        <v>24</v>
      </c>
      <c r="H217" s="18" t="s">
        <v>24</v>
      </c>
    </row>
    <row r="218" spans="1:8" x14ac:dyDescent="0.35">
      <c r="A218" s="3" t="s">
        <v>117</v>
      </c>
      <c r="B218" s="8"/>
      <c r="C218" s="15">
        <f>SUM(C219:C219)</f>
        <v>4</v>
      </c>
      <c r="D218" s="14">
        <f>SUM(D219:D219)</f>
        <v>3</v>
      </c>
      <c r="E218" s="14">
        <f>SUM(E219:E219)</f>
        <v>1</v>
      </c>
      <c r="F218" s="14">
        <f t="shared" ref="F218:H218" si="79">SUM(F219:F219)</f>
        <v>0</v>
      </c>
      <c r="G218" s="14">
        <f t="shared" si="79"/>
        <v>0</v>
      </c>
      <c r="H218" s="14">
        <f t="shared" si="79"/>
        <v>0</v>
      </c>
    </row>
    <row r="219" spans="1:8" x14ac:dyDescent="0.35">
      <c r="A219" s="3"/>
      <c r="B219" s="8" t="s">
        <v>118</v>
      </c>
      <c r="C219" s="16">
        <f t="shared" si="72"/>
        <v>4</v>
      </c>
      <c r="D219" s="17">
        <v>3</v>
      </c>
      <c r="E219" s="17">
        <v>1</v>
      </c>
      <c r="F219" s="17" t="s">
        <v>24</v>
      </c>
      <c r="G219" s="17" t="s">
        <v>24</v>
      </c>
      <c r="H219" s="17" t="s">
        <v>24</v>
      </c>
    </row>
    <row r="220" spans="1:8" x14ac:dyDescent="0.35">
      <c r="A220" s="3" t="s">
        <v>123</v>
      </c>
      <c r="B220" s="8"/>
      <c r="C220" s="15">
        <f>SUM(C221:C221)</f>
        <v>1</v>
      </c>
      <c r="D220" s="14">
        <f>SUM(D221:D221)</f>
        <v>1</v>
      </c>
      <c r="E220" s="14">
        <f>SUM(E221:E221)</f>
        <v>0</v>
      </c>
      <c r="F220" s="14">
        <f t="shared" ref="F220:H220" si="80">SUM(F221:F221)</f>
        <v>0</v>
      </c>
      <c r="G220" s="14">
        <f t="shared" si="80"/>
        <v>0</v>
      </c>
      <c r="H220" s="14">
        <f t="shared" si="80"/>
        <v>0</v>
      </c>
    </row>
    <row r="221" spans="1:8" x14ac:dyDescent="0.35">
      <c r="A221" s="3"/>
      <c r="B221" s="8" t="s">
        <v>372</v>
      </c>
      <c r="C221" s="16">
        <f>SUM(D221:H221)</f>
        <v>1</v>
      </c>
      <c r="D221" s="17">
        <v>1</v>
      </c>
      <c r="E221" s="18" t="s">
        <v>24</v>
      </c>
      <c r="F221" s="18" t="s">
        <v>24</v>
      </c>
      <c r="G221" s="18" t="s">
        <v>24</v>
      </c>
      <c r="H221" s="18" t="s">
        <v>24</v>
      </c>
    </row>
    <row r="222" spans="1:8" x14ac:dyDescent="0.35">
      <c r="A222" s="3"/>
      <c r="B222" s="8"/>
      <c r="C222" s="16"/>
      <c r="D222" s="17"/>
      <c r="E222" s="18"/>
      <c r="F222" s="18"/>
      <c r="G222" s="18"/>
      <c r="H222" s="18"/>
    </row>
    <row r="223" spans="1:8" x14ac:dyDescent="0.35">
      <c r="A223" s="11" t="s">
        <v>124</v>
      </c>
      <c r="B223" s="12"/>
      <c r="C223" s="13">
        <f>(C225+C235+C239+C243+C245+C249+C252+C256+C262+C258)</f>
        <v>88</v>
      </c>
      <c r="D223" s="11">
        <f t="shared" ref="D223:E223" si="81">(D225+D235+D239+D243+D245+D249+D252+D256+D262+D258)</f>
        <v>58</v>
      </c>
      <c r="E223" s="11">
        <f t="shared" si="81"/>
        <v>26</v>
      </c>
      <c r="F223" s="11">
        <f t="shared" ref="F223:H223" si="82">(F225+F235+F239+F243+F245+F249+F252+F256+F262+F258)</f>
        <v>0</v>
      </c>
      <c r="G223" s="11">
        <f t="shared" si="82"/>
        <v>4</v>
      </c>
      <c r="H223" s="11">
        <f t="shared" si="82"/>
        <v>0</v>
      </c>
    </row>
    <row r="224" spans="1:8" x14ac:dyDescent="0.35">
      <c r="A224" s="14"/>
      <c r="B224" s="8"/>
      <c r="C224" s="15"/>
      <c r="D224" s="14"/>
      <c r="E224" s="14"/>
      <c r="F224" s="14"/>
      <c r="G224" s="14"/>
      <c r="H224" s="14"/>
    </row>
    <row r="225" spans="1:8" x14ac:dyDescent="0.35">
      <c r="A225" s="3" t="s">
        <v>125</v>
      </c>
      <c r="B225" s="8"/>
      <c r="C225" s="15">
        <f t="shared" ref="C225:E225" si="83">SUM(C226:C234)</f>
        <v>21</v>
      </c>
      <c r="D225" s="14">
        <f t="shared" si="83"/>
        <v>13</v>
      </c>
      <c r="E225" s="14">
        <f t="shared" si="83"/>
        <v>7</v>
      </c>
      <c r="F225" s="14">
        <f t="shared" ref="F225:H225" si="84">SUM(F226:F234)</f>
        <v>0</v>
      </c>
      <c r="G225" s="14">
        <f t="shared" si="84"/>
        <v>1</v>
      </c>
      <c r="H225" s="14">
        <f t="shared" si="84"/>
        <v>0</v>
      </c>
    </row>
    <row r="226" spans="1:8" x14ac:dyDescent="0.35">
      <c r="A226" s="3"/>
      <c r="B226" s="8" t="s">
        <v>373</v>
      </c>
      <c r="C226" s="16">
        <f t="shared" ref="C226:C263" si="85">SUM(D226:H226)</f>
        <v>1</v>
      </c>
      <c r="D226" s="17" t="s">
        <v>24</v>
      </c>
      <c r="E226" s="17">
        <v>1</v>
      </c>
      <c r="F226" s="17" t="s">
        <v>24</v>
      </c>
      <c r="G226" s="17" t="s">
        <v>24</v>
      </c>
      <c r="H226" s="17" t="s">
        <v>24</v>
      </c>
    </row>
    <row r="227" spans="1:8" x14ac:dyDescent="0.35">
      <c r="A227" s="3"/>
      <c r="B227" s="8" t="s">
        <v>128</v>
      </c>
      <c r="C227" s="16">
        <f t="shared" si="85"/>
        <v>2</v>
      </c>
      <c r="D227" s="17">
        <v>1</v>
      </c>
      <c r="E227" s="17">
        <v>1</v>
      </c>
      <c r="F227" s="17" t="s">
        <v>24</v>
      </c>
      <c r="G227" s="17" t="s">
        <v>24</v>
      </c>
      <c r="H227" s="17" t="s">
        <v>24</v>
      </c>
    </row>
    <row r="228" spans="1:8" x14ac:dyDescent="0.35">
      <c r="A228" s="3"/>
      <c r="B228" s="8" t="s">
        <v>339</v>
      </c>
      <c r="C228" s="16">
        <f t="shared" si="85"/>
        <v>2</v>
      </c>
      <c r="D228" s="17">
        <v>1</v>
      </c>
      <c r="E228" s="17">
        <v>1</v>
      </c>
      <c r="F228" s="17" t="s">
        <v>24</v>
      </c>
      <c r="G228" s="17" t="s">
        <v>24</v>
      </c>
      <c r="H228" s="17" t="s">
        <v>24</v>
      </c>
    </row>
    <row r="229" spans="1:8" x14ac:dyDescent="0.35">
      <c r="A229" s="3"/>
      <c r="B229" s="8" t="s">
        <v>127</v>
      </c>
      <c r="C229" s="16">
        <f t="shared" si="85"/>
        <v>1</v>
      </c>
      <c r="D229" s="17" t="s">
        <v>24</v>
      </c>
      <c r="E229" s="17" t="s">
        <v>24</v>
      </c>
      <c r="F229" s="17" t="s">
        <v>24</v>
      </c>
      <c r="G229" s="17">
        <v>1</v>
      </c>
      <c r="H229" s="17" t="s">
        <v>24</v>
      </c>
    </row>
    <row r="230" spans="1:8" x14ac:dyDescent="0.35">
      <c r="A230" s="3"/>
      <c r="B230" s="8" t="s">
        <v>129</v>
      </c>
      <c r="C230" s="16">
        <f t="shared" si="85"/>
        <v>2</v>
      </c>
      <c r="D230" s="17">
        <v>2</v>
      </c>
      <c r="E230" s="17" t="s">
        <v>24</v>
      </c>
      <c r="F230" s="17" t="s">
        <v>24</v>
      </c>
      <c r="G230" s="17" t="s">
        <v>24</v>
      </c>
      <c r="H230" s="17" t="s">
        <v>24</v>
      </c>
    </row>
    <row r="231" spans="1:8" x14ac:dyDescent="0.35">
      <c r="A231" s="3"/>
      <c r="B231" s="8" t="s">
        <v>131</v>
      </c>
      <c r="C231" s="16">
        <f t="shared" si="85"/>
        <v>4</v>
      </c>
      <c r="D231" s="17">
        <v>1</v>
      </c>
      <c r="E231" s="17">
        <v>3</v>
      </c>
      <c r="F231" s="17" t="s">
        <v>24</v>
      </c>
      <c r="G231" s="17" t="s">
        <v>24</v>
      </c>
      <c r="H231" s="17" t="s">
        <v>24</v>
      </c>
    </row>
    <row r="232" spans="1:8" x14ac:dyDescent="0.35">
      <c r="A232" s="3"/>
      <c r="B232" s="8" t="s">
        <v>351</v>
      </c>
      <c r="C232" s="16">
        <f t="shared" si="85"/>
        <v>3</v>
      </c>
      <c r="D232" s="17">
        <v>3</v>
      </c>
      <c r="E232" s="17" t="s">
        <v>24</v>
      </c>
      <c r="F232" s="17" t="s">
        <v>24</v>
      </c>
      <c r="G232" s="17" t="s">
        <v>24</v>
      </c>
      <c r="H232" s="17" t="s">
        <v>24</v>
      </c>
    </row>
    <row r="233" spans="1:8" x14ac:dyDescent="0.35">
      <c r="A233" s="3"/>
      <c r="B233" s="8" t="s">
        <v>126</v>
      </c>
      <c r="C233" s="16">
        <f t="shared" si="85"/>
        <v>2</v>
      </c>
      <c r="D233" s="17">
        <v>2</v>
      </c>
      <c r="E233" s="17" t="s">
        <v>24</v>
      </c>
      <c r="F233" s="17" t="s">
        <v>24</v>
      </c>
      <c r="G233" s="17" t="s">
        <v>24</v>
      </c>
      <c r="H233" s="17" t="s">
        <v>24</v>
      </c>
    </row>
    <row r="234" spans="1:8" x14ac:dyDescent="0.35">
      <c r="A234" s="3"/>
      <c r="B234" s="8" t="s">
        <v>130</v>
      </c>
      <c r="C234" s="16">
        <f t="shared" si="85"/>
        <v>4</v>
      </c>
      <c r="D234" s="17">
        <v>3</v>
      </c>
      <c r="E234" s="17">
        <v>1</v>
      </c>
      <c r="F234" s="17" t="s">
        <v>24</v>
      </c>
      <c r="G234" s="17" t="s">
        <v>24</v>
      </c>
      <c r="H234" s="17" t="s">
        <v>24</v>
      </c>
    </row>
    <row r="235" spans="1:8" x14ac:dyDescent="0.35">
      <c r="A235" s="3" t="s">
        <v>132</v>
      </c>
      <c r="B235" s="8"/>
      <c r="C235" s="15">
        <f>SUM(C236:C238)</f>
        <v>6</v>
      </c>
      <c r="D235" s="14">
        <f>SUM(D236:D238)</f>
        <v>4</v>
      </c>
      <c r="E235" s="14">
        <f t="shared" ref="E235" si="86">SUM(E236:E238)</f>
        <v>1</v>
      </c>
      <c r="F235" s="14">
        <f t="shared" ref="F235" si="87">SUM(F236:F238)</f>
        <v>0</v>
      </c>
      <c r="G235" s="14">
        <f t="shared" ref="G235" si="88">SUM(G236:G238)</f>
        <v>1</v>
      </c>
      <c r="H235" s="14">
        <f t="shared" ref="H235" si="89">SUM(H236:H238)</f>
        <v>0</v>
      </c>
    </row>
    <row r="236" spans="1:8" x14ac:dyDescent="0.35">
      <c r="A236" s="3"/>
      <c r="B236" s="8" t="s">
        <v>340</v>
      </c>
      <c r="C236" s="16">
        <f>SUM(D236:H236)</f>
        <v>3</v>
      </c>
      <c r="D236" s="17">
        <v>2</v>
      </c>
      <c r="E236" s="17">
        <v>1</v>
      </c>
      <c r="F236" s="17" t="s">
        <v>24</v>
      </c>
      <c r="G236" s="17" t="s">
        <v>24</v>
      </c>
      <c r="H236" s="17" t="s">
        <v>24</v>
      </c>
    </row>
    <row r="237" spans="1:8" x14ac:dyDescent="0.35">
      <c r="A237" s="3"/>
      <c r="B237" s="8" t="s">
        <v>469</v>
      </c>
      <c r="C237" s="16">
        <f t="shared" si="85"/>
        <v>2</v>
      </c>
      <c r="D237" s="17">
        <v>1</v>
      </c>
      <c r="E237" s="17" t="s">
        <v>24</v>
      </c>
      <c r="F237" s="17" t="s">
        <v>24</v>
      </c>
      <c r="G237" s="17">
        <v>1</v>
      </c>
      <c r="H237" s="17" t="s">
        <v>24</v>
      </c>
    </row>
    <row r="238" spans="1:8" x14ac:dyDescent="0.35">
      <c r="A238" s="3"/>
      <c r="B238" s="8" t="s">
        <v>470</v>
      </c>
      <c r="C238" s="16">
        <f t="shared" si="85"/>
        <v>1</v>
      </c>
      <c r="D238" s="17">
        <v>1</v>
      </c>
      <c r="E238" s="17" t="s">
        <v>24</v>
      </c>
      <c r="F238" s="17" t="s">
        <v>24</v>
      </c>
      <c r="G238" s="17" t="s">
        <v>24</v>
      </c>
      <c r="H238" s="17" t="s">
        <v>24</v>
      </c>
    </row>
    <row r="239" spans="1:8" x14ac:dyDescent="0.35">
      <c r="A239" s="3" t="s">
        <v>71</v>
      </c>
      <c r="B239" s="8"/>
      <c r="C239" s="15">
        <f>SUM(C240:C242)</f>
        <v>7</v>
      </c>
      <c r="D239" s="14">
        <f t="shared" ref="D239:H239" si="90">SUM(D240:D242)</f>
        <v>3</v>
      </c>
      <c r="E239" s="14">
        <f t="shared" si="90"/>
        <v>3</v>
      </c>
      <c r="F239" s="14">
        <f t="shared" si="90"/>
        <v>0</v>
      </c>
      <c r="G239" s="14">
        <f t="shared" si="90"/>
        <v>1</v>
      </c>
      <c r="H239" s="14">
        <f t="shared" si="90"/>
        <v>0</v>
      </c>
    </row>
    <row r="240" spans="1:8" x14ac:dyDescent="0.35">
      <c r="A240" s="3"/>
      <c r="B240" s="8" t="s">
        <v>341</v>
      </c>
      <c r="C240" s="16">
        <f t="shared" si="85"/>
        <v>2</v>
      </c>
      <c r="D240" s="17">
        <v>2</v>
      </c>
      <c r="E240" s="18" t="s">
        <v>24</v>
      </c>
      <c r="F240" s="18" t="s">
        <v>24</v>
      </c>
      <c r="G240" s="18" t="s">
        <v>24</v>
      </c>
      <c r="H240" s="18" t="s">
        <v>24</v>
      </c>
    </row>
    <row r="241" spans="1:8" x14ac:dyDescent="0.35">
      <c r="A241" s="3"/>
      <c r="B241" s="8" t="s">
        <v>71</v>
      </c>
      <c r="C241" s="16">
        <f t="shared" si="85"/>
        <v>3</v>
      </c>
      <c r="D241" s="17">
        <v>1</v>
      </c>
      <c r="E241" s="18">
        <v>1</v>
      </c>
      <c r="F241" s="18" t="s">
        <v>24</v>
      </c>
      <c r="G241" s="18">
        <v>1</v>
      </c>
      <c r="H241" s="18" t="s">
        <v>24</v>
      </c>
    </row>
    <row r="242" spans="1:8" x14ac:dyDescent="0.35">
      <c r="A242" s="3"/>
      <c r="B242" s="8" t="s">
        <v>471</v>
      </c>
      <c r="C242" s="16">
        <f t="shared" si="85"/>
        <v>2</v>
      </c>
      <c r="D242" s="17" t="s">
        <v>24</v>
      </c>
      <c r="E242" s="18">
        <v>2</v>
      </c>
      <c r="F242" s="18" t="s">
        <v>24</v>
      </c>
      <c r="G242" s="18" t="s">
        <v>24</v>
      </c>
      <c r="H242" s="18" t="s">
        <v>24</v>
      </c>
    </row>
    <row r="243" spans="1:8" x14ac:dyDescent="0.35">
      <c r="A243" s="3" t="s">
        <v>468</v>
      </c>
      <c r="B243" s="8"/>
      <c r="C243" s="15">
        <f>SUM(C244:C244)</f>
        <v>1</v>
      </c>
      <c r="D243" s="14">
        <f>SUM(D244:D244)</f>
        <v>1</v>
      </c>
      <c r="E243" s="14">
        <f>SUM(E244:E244)</f>
        <v>0</v>
      </c>
      <c r="F243" s="14">
        <f t="shared" ref="F243:H243" si="91">SUM(F244:F244)</f>
        <v>0</v>
      </c>
      <c r="G243" s="14">
        <f t="shared" si="91"/>
        <v>0</v>
      </c>
      <c r="H243" s="14">
        <f t="shared" si="91"/>
        <v>0</v>
      </c>
    </row>
    <row r="244" spans="1:8" x14ac:dyDescent="0.35">
      <c r="A244" s="3"/>
      <c r="B244" s="8" t="s">
        <v>468</v>
      </c>
      <c r="C244" s="16">
        <f t="shared" si="85"/>
        <v>1</v>
      </c>
      <c r="D244" s="17">
        <v>1</v>
      </c>
      <c r="E244" s="17" t="s">
        <v>24</v>
      </c>
      <c r="F244" s="17" t="s">
        <v>24</v>
      </c>
      <c r="G244" s="17" t="s">
        <v>24</v>
      </c>
      <c r="H244" s="17" t="s">
        <v>24</v>
      </c>
    </row>
    <row r="245" spans="1:8" x14ac:dyDescent="0.35">
      <c r="A245" s="3" t="s">
        <v>134</v>
      </c>
      <c r="B245" s="8"/>
      <c r="C245" s="15">
        <f>SUM(C246:C248)</f>
        <v>7</v>
      </c>
      <c r="D245" s="14">
        <f>SUM(D246:D248)</f>
        <v>6</v>
      </c>
      <c r="E245" s="14">
        <f>SUM(E246:E248)</f>
        <v>1</v>
      </c>
      <c r="F245" s="14">
        <f t="shared" ref="F245:H245" si="92">SUM(F246:F248)</f>
        <v>0</v>
      </c>
      <c r="G245" s="14">
        <f t="shared" si="92"/>
        <v>0</v>
      </c>
      <c r="H245" s="14">
        <f t="shared" si="92"/>
        <v>0</v>
      </c>
    </row>
    <row r="246" spans="1:8" x14ac:dyDescent="0.35">
      <c r="A246" s="3"/>
      <c r="B246" s="8" t="s">
        <v>136</v>
      </c>
      <c r="C246" s="16">
        <f t="shared" si="85"/>
        <v>3</v>
      </c>
      <c r="D246" s="17">
        <v>3</v>
      </c>
      <c r="E246" s="18" t="s">
        <v>24</v>
      </c>
      <c r="F246" s="18" t="s">
        <v>24</v>
      </c>
      <c r="G246" s="18" t="s">
        <v>24</v>
      </c>
      <c r="H246" s="18" t="s">
        <v>24</v>
      </c>
    </row>
    <row r="247" spans="1:8" x14ac:dyDescent="0.35">
      <c r="A247" s="3"/>
      <c r="B247" s="8" t="s">
        <v>352</v>
      </c>
      <c r="C247" s="16">
        <f t="shared" si="85"/>
        <v>2</v>
      </c>
      <c r="D247" s="17">
        <v>2</v>
      </c>
      <c r="E247" s="18" t="s">
        <v>24</v>
      </c>
      <c r="F247" s="18" t="s">
        <v>24</v>
      </c>
      <c r="G247" s="18" t="s">
        <v>24</v>
      </c>
      <c r="H247" s="18" t="s">
        <v>24</v>
      </c>
    </row>
    <row r="248" spans="1:8" x14ac:dyDescent="0.35">
      <c r="A248" s="3"/>
      <c r="B248" s="8" t="s">
        <v>135</v>
      </c>
      <c r="C248" s="16">
        <f t="shared" si="85"/>
        <v>2</v>
      </c>
      <c r="D248" s="17">
        <v>1</v>
      </c>
      <c r="E248" s="18">
        <v>1</v>
      </c>
      <c r="F248" s="18" t="s">
        <v>24</v>
      </c>
      <c r="G248" s="18" t="s">
        <v>24</v>
      </c>
      <c r="H248" s="18" t="s">
        <v>24</v>
      </c>
    </row>
    <row r="249" spans="1:8" x14ac:dyDescent="0.35">
      <c r="A249" s="3" t="s">
        <v>137</v>
      </c>
      <c r="B249" s="8"/>
      <c r="C249" s="15">
        <f>SUM(C250:C251)</f>
        <v>6</v>
      </c>
      <c r="D249" s="14">
        <f>SUM(D250:D251)</f>
        <v>4</v>
      </c>
      <c r="E249" s="14">
        <f>SUM(E250:E251)</f>
        <v>2</v>
      </c>
      <c r="F249" s="14">
        <f t="shared" ref="F249:H249" si="93">SUM(F250:F251)</f>
        <v>0</v>
      </c>
      <c r="G249" s="14">
        <f t="shared" si="93"/>
        <v>0</v>
      </c>
      <c r="H249" s="14">
        <f t="shared" si="93"/>
        <v>0</v>
      </c>
    </row>
    <row r="250" spans="1:8" x14ac:dyDescent="0.35">
      <c r="A250" s="3"/>
      <c r="B250" s="8" t="s">
        <v>139</v>
      </c>
      <c r="C250" s="16">
        <f t="shared" si="85"/>
        <v>3</v>
      </c>
      <c r="D250" s="17">
        <v>1</v>
      </c>
      <c r="E250" s="18">
        <v>2</v>
      </c>
      <c r="F250" s="18" t="s">
        <v>24</v>
      </c>
      <c r="G250" s="18" t="s">
        <v>24</v>
      </c>
      <c r="H250" s="18" t="s">
        <v>24</v>
      </c>
    </row>
    <row r="251" spans="1:8" x14ac:dyDescent="0.35">
      <c r="A251" s="3"/>
      <c r="B251" s="8" t="s">
        <v>138</v>
      </c>
      <c r="C251" s="16">
        <f t="shared" si="85"/>
        <v>3</v>
      </c>
      <c r="D251" s="17">
        <v>3</v>
      </c>
      <c r="E251" s="18" t="s">
        <v>24</v>
      </c>
      <c r="F251" s="18" t="s">
        <v>24</v>
      </c>
      <c r="G251" s="18" t="s">
        <v>24</v>
      </c>
      <c r="H251" s="18" t="s">
        <v>24</v>
      </c>
    </row>
    <row r="252" spans="1:8" x14ac:dyDescent="0.35">
      <c r="A252" s="3" t="s">
        <v>140</v>
      </c>
      <c r="B252" s="8"/>
      <c r="C252" s="15">
        <f>SUM(C253:C255)</f>
        <v>12</v>
      </c>
      <c r="D252" s="14">
        <f>SUM(D253:D255)</f>
        <v>10</v>
      </c>
      <c r="E252" s="14">
        <f>SUM(E253:E255)</f>
        <v>2</v>
      </c>
      <c r="F252" s="14">
        <f t="shared" ref="F252:H252" si="94">SUM(F253:F255)</f>
        <v>0</v>
      </c>
      <c r="G252" s="14">
        <f t="shared" si="94"/>
        <v>0</v>
      </c>
      <c r="H252" s="14">
        <f t="shared" si="94"/>
        <v>0</v>
      </c>
    </row>
    <row r="253" spans="1:8" x14ac:dyDescent="0.35">
      <c r="A253" s="3"/>
      <c r="B253" s="8" t="s">
        <v>374</v>
      </c>
      <c r="C253" s="16">
        <f t="shared" si="85"/>
        <v>1</v>
      </c>
      <c r="D253" s="17">
        <v>1</v>
      </c>
      <c r="E253" s="18" t="s">
        <v>24</v>
      </c>
      <c r="F253" s="18" t="s">
        <v>24</v>
      </c>
      <c r="G253" s="18" t="s">
        <v>24</v>
      </c>
      <c r="H253" s="18" t="s">
        <v>24</v>
      </c>
    </row>
    <row r="254" spans="1:8" x14ac:dyDescent="0.35">
      <c r="A254" s="3"/>
      <c r="B254" s="8" t="s">
        <v>140</v>
      </c>
      <c r="C254" s="16">
        <f t="shared" si="85"/>
        <v>7</v>
      </c>
      <c r="D254" s="17">
        <v>5</v>
      </c>
      <c r="E254" s="18">
        <v>2</v>
      </c>
      <c r="F254" s="18" t="s">
        <v>24</v>
      </c>
      <c r="G254" s="18" t="s">
        <v>24</v>
      </c>
      <c r="H254" s="18" t="s">
        <v>24</v>
      </c>
    </row>
    <row r="255" spans="1:8" x14ac:dyDescent="0.35">
      <c r="A255" s="3"/>
      <c r="B255" s="8" t="s">
        <v>141</v>
      </c>
      <c r="C255" s="16">
        <f t="shared" si="85"/>
        <v>4</v>
      </c>
      <c r="D255" s="17">
        <v>4</v>
      </c>
      <c r="E255" s="18" t="s">
        <v>24</v>
      </c>
      <c r="F255" s="18" t="s">
        <v>24</v>
      </c>
      <c r="G255" s="18" t="s">
        <v>24</v>
      </c>
      <c r="H255" s="18" t="s">
        <v>24</v>
      </c>
    </row>
    <row r="256" spans="1:8" x14ac:dyDescent="0.35">
      <c r="A256" s="3" t="s">
        <v>142</v>
      </c>
      <c r="B256" s="8"/>
      <c r="C256" s="15">
        <f>SUM(C257)</f>
        <v>11</v>
      </c>
      <c r="D256" s="14">
        <f>SUM(D257)</f>
        <v>10</v>
      </c>
      <c r="E256" s="14">
        <f>SUM(E257)</f>
        <v>1</v>
      </c>
      <c r="F256" s="14">
        <f t="shared" ref="F256:H256" si="95">SUM(F257)</f>
        <v>0</v>
      </c>
      <c r="G256" s="14">
        <f t="shared" si="95"/>
        <v>0</v>
      </c>
      <c r="H256" s="14">
        <f t="shared" si="95"/>
        <v>0</v>
      </c>
    </row>
    <row r="257" spans="1:8" x14ac:dyDescent="0.35">
      <c r="A257" s="3"/>
      <c r="B257" s="8" t="s">
        <v>142</v>
      </c>
      <c r="C257" s="16">
        <f t="shared" si="85"/>
        <v>11</v>
      </c>
      <c r="D257" s="17">
        <v>10</v>
      </c>
      <c r="E257" s="17">
        <v>1</v>
      </c>
      <c r="F257" s="17" t="s">
        <v>24</v>
      </c>
      <c r="G257" s="17" t="s">
        <v>24</v>
      </c>
      <c r="H257" s="17" t="s">
        <v>24</v>
      </c>
    </row>
    <row r="258" spans="1:8" x14ac:dyDescent="0.35">
      <c r="A258" s="3" t="s">
        <v>143</v>
      </c>
      <c r="B258" s="8"/>
      <c r="C258" s="15">
        <f>SUM(C259:C261)</f>
        <v>7</v>
      </c>
      <c r="D258" s="14">
        <f>SUM(D259:D261)</f>
        <v>3</v>
      </c>
      <c r="E258" s="14">
        <f>SUM(E259:E261)</f>
        <v>4</v>
      </c>
      <c r="F258" s="14">
        <f t="shared" ref="F258:H258" si="96">SUM(F259:F261)</f>
        <v>0</v>
      </c>
      <c r="G258" s="14">
        <f t="shared" si="96"/>
        <v>0</v>
      </c>
      <c r="H258" s="14">
        <f t="shared" si="96"/>
        <v>0</v>
      </c>
    </row>
    <row r="259" spans="1:8" x14ac:dyDescent="0.35">
      <c r="A259" s="3"/>
      <c r="B259" s="8" t="s">
        <v>145</v>
      </c>
      <c r="C259" s="16">
        <f t="shared" si="85"/>
        <v>4</v>
      </c>
      <c r="D259" s="17">
        <v>2</v>
      </c>
      <c r="E259" s="18">
        <v>2</v>
      </c>
      <c r="F259" s="18" t="s">
        <v>24</v>
      </c>
      <c r="G259" s="18" t="s">
        <v>24</v>
      </c>
      <c r="H259" s="18" t="s">
        <v>24</v>
      </c>
    </row>
    <row r="260" spans="1:8" x14ac:dyDescent="0.35">
      <c r="A260" s="3"/>
      <c r="B260" s="8" t="s">
        <v>144</v>
      </c>
      <c r="C260" s="16">
        <f t="shared" si="85"/>
        <v>2</v>
      </c>
      <c r="D260" s="17">
        <v>1</v>
      </c>
      <c r="E260" s="18">
        <v>1</v>
      </c>
      <c r="F260" s="18" t="s">
        <v>24</v>
      </c>
      <c r="G260" s="18" t="s">
        <v>24</v>
      </c>
      <c r="H260" s="18" t="s">
        <v>24</v>
      </c>
    </row>
    <row r="261" spans="1:8" x14ac:dyDescent="0.35">
      <c r="A261" s="3"/>
      <c r="B261" s="8" t="s">
        <v>146</v>
      </c>
      <c r="C261" s="16">
        <f t="shared" si="85"/>
        <v>1</v>
      </c>
      <c r="D261" s="17" t="s">
        <v>24</v>
      </c>
      <c r="E261" s="18">
        <v>1</v>
      </c>
      <c r="F261" s="18" t="s">
        <v>24</v>
      </c>
      <c r="G261" s="18" t="s">
        <v>24</v>
      </c>
      <c r="H261" s="18" t="s">
        <v>24</v>
      </c>
    </row>
    <row r="262" spans="1:8" x14ac:dyDescent="0.35">
      <c r="A262" s="3" t="s">
        <v>148</v>
      </c>
      <c r="B262" s="8"/>
      <c r="C262" s="15">
        <f>SUM(C263:C264)</f>
        <v>10</v>
      </c>
      <c r="D262" s="14">
        <f t="shared" ref="D262:E262" si="97">SUM(D263:D264)</f>
        <v>4</v>
      </c>
      <c r="E262" s="14">
        <f t="shared" si="97"/>
        <v>5</v>
      </c>
      <c r="F262" s="14">
        <f t="shared" ref="F262:H262" si="98">SUM(F263:F264)</f>
        <v>0</v>
      </c>
      <c r="G262" s="14">
        <f t="shared" si="98"/>
        <v>1</v>
      </c>
      <c r="H262" s="14">
        <f t="shared" si="98"/>
        <v>0</v>
      </c>
    </row>
    <row r="263" spans="1:8" x14ac:dyDescent="0.35">
      <c r="A263" s="3"/>
      <c r="B263" s="8" t="s">
        <v>149</v>
      </c>
      <c r="C263" s="16">
        <f t="shared" si="85"/>
        <v>8</v>
      </c>
      <c r="D263" s="17">
        <v>3</v>
      </c>
      <c r="E263" s="17">
        <v>4</v>
      </c>
      <c r="F263" s="17" t="s">
        <v>24</v>
      </c>
      <c r="G263" s="17">
        <v>1</v>
      </c>
      <c r="H263" s="17" t="s">
        <v>24</v>
      </c>
    </row>
    <row r="264" spans="1:8" x14ac:dyDescent="0.35">
      <c r="A264" s="3"/>
      <c r="B264" s="8" t="s">
        <v>375</v>
      </c>
      <c r="C264" s="16">
        <f>SUM(D264:H264)</f>
        <v>2</v>
      </c>
      <c r="D264" s="17">
        <v>1</v>
      </c>
      <c r="E264" s="17">
        <v>1</v>
      </c>
      <c r="F264" s="17" t="s">
        <v>24</v>
      </c>
      <c r="G264" s="17" t="s">
        <v>24</v>
      </c>
      <c r="H264" s="17" t="s">
        <v>24</v>
      </c>
    </row>
    <row r="265" spans="1:8" x14ac:dyDescent="0.35">
      <c r="A265" s="3"/>
      <c r="B265" s="8"/>
      <c r="C265" s="16"/>
      <c r="D265" s="17"/>
      <c r="E265" s="17"/>
      <c r="F265" s="17"/>
      <c r="G265" s="17"/>
      <c r="H265" s="17"/>
    </row>
    <row r="266" spans="1:8" x14ac:dyDescent="0.35">
      <c r="A266" s="11" t="s">
        <v>150</v>
      </c>
      <c r="B266" s="12"/>
      <c r="C266" s="13">
        <f>(C268+C273+C278+C282+C286+C290)</f>
        <v>58</v>
      </c>
      <c r="D266" s="11">
        <f>(D268+D273+D278+D282+D286+D290)</f>
        <v>39</v>
      </c>
      <c r="E266" s="11">
        <f>(E268+E273+E278+E282+E286+E290)</f>
        <v>17</v>
      </c>
      <c r="F266" s="11">
        <f t="shared" ref="F266:H266" si="99">(F268+F273+F278+F282+F286+F290)</f>
        <v>1</v>
      </c>
      <c r="G266" s="11">
        <f t="shared" si="99"/>
        <v>1</v>
      </c>
      <c r="H266" s="11">
        <f t="shared" si="99"/>
        <v>0</v>
      </c>
    </row>
    <row r="267" spans="1:8" x14ac:dyDescent="0.35">
      <c r="A267" s="14"/>
      <c r="B267" s="8"/>
      <c r="C267" s="15"/>
      <c r="D267" s="14"/>
      <c r="E267" s="14"/>
      <c r="F267" s="14"/>
      <c r="G267" s="14"/>
      <c r="H267" s="14"/>
    </row>
    <row r="268" spans="1:8" x14ac:dyDescent="0.35">
      <c r="A268" s="3" t="s">
        <v>151</v>
      </c>
      <c r="B268" s="8"/>
      <c r="C268" s="15">
        <f>SUM(C269:C272)</f>
        <v>14</v>
      </c>
      <c r="D268" s="14">
        <f>SUM(D269:D272)</f>
        <v>10</v>
      </c>
      <c r="E268" s="14">
        <f>SUM(E269:E272)</f>
        <v>3</v>
      </c>
      <c r="F268" s="14">
        <f t="shared" ref="F268:H268" si="100">SUM(F269:F272)</f>
        <v>1</v>
      </c>
      <c r="G268" s="14">
        <f t="shared" si="100"/>
        <v>0</v>
      </c>
      <c r="H268" s="14">
        <f t="shared" si="100"/>
        <v>0</v>
      </c>
    </row>
    <row r="269" spans="1:8" x14ac:dyDescent="0.35">
      <c r="A269" s="3"/>
      <c r="B269" s="8" t="s">
        <v>152</v>
      </c>
      <c r="C269" s="16">
        <f t="shared" ref="C269:C292" si="101">SUM(D269:H269)</f>
        <v>8</v>
      </c>
      <c r="D269" s="17">
        <v>4</v>
      </c>
      <c r="E269" s="18">
        <v>3</v>
      </c>
      <c r="F269" s="18">
        <v>1</v>
      </c>
      <c r="G269" s="18" t="s">
        <v>24</v>
      </c>
      <c r="H269" s="18" t="s">
        <v>24</v>
      </c>
    </row>
    <row r="270" spans="1:8" x14ac:dyDescent="0.35">
      <c r="A270" s="3"/>
      <c r="B270" s="8" t="s">
        <v>153</v>
      </c>
      <c r="C270" s="16">
        <f t="shared" si="101"/>
        <v>2</v>
      </c>
      <c r="D270" s="17">
        <v>2</v>
      </c>
      <c r="E270" s="18" t="s">
        <v>24</v>
      </c>
      <c r="F270" s="18" t="s">
        <v>24</v>
      </c>
      <c r="G270" s="18" t="s">
        <v>24</v>
      </c>
      <c r="H270" s="18" t="s">
        <v>24</v>
      </c>
    </row>
    <row r="271" spans="1:8" x14ac:dyDescent="0.35">
      <c r="A271" s="3"/>
      <c r="B271" s="8" t="s">
        <v>154</v>
      </c>
      <c r="C271" s="16">
        <f t="shared" si="101"/>
        <v>1</v>
      </c>
      <c r="D271" s="17">
        <v>1</v>
      </c>
      <c r="E271" s="18" t="s">
        <v>24</v>
      </c>
      <c r="F271" s="18" t="s">
        <v>24</v>
      </c>
      <c r="G271" s="18" t="s">
        <v>24</v>
      </c>
      <c r="H271" s="18" t="s">
        <v>24</v>
      </c>
    </row>
    <row r="272" spans="1:8" x14ac:dyDescent="0.35">
      <c r="A272" s="3"/>
      <c r="B272" s="8" t="s">
        <v>376</v>
      </c>
      <c r="C272" s="16">
        <f t="shared" si="101"/>
        <v>3</v>
      </c>
      <c r="D272" s="17">
        <v>3</v>
      </c>
      <c r="E272" s="18" t="s">
        <v>24</v>
      </c>
      <c r="F272" s="18" t="s">
        <v>24</v>
      </c>
      <c r="G272" s="18" t="s">
        <v>24</v>
      </c>
      <c r="H272" s="18" t="s">
        <v>24</v>
      </c>
    </row>
    <row r="273" spans="1:8" x14ac:dyDescent="0.35">
      <c r="A273" s="3" t="s">
        <v>155</v>
      </c>
      <c r="B273" s="8"/>
      <c r="C273" s="15">
        <f>SUM(C274:C277)</f>
        <v>14</v>
      </c>
      <c r="D273" s="14">
        <f>SUM(D274:D277)</f>
        <v>10</v>
      </c>
      <c r="E273" s="14">
        <f>SUM(E274:E277)</f>
        <v>3</v>
      </c>
      <c r="F273" s="14">
        <f t="shared" ref="F273:H273" si="102">SUM(F274:F277)</f>
        <v>0</v>
      </c>
      <c r="G273" s="14">
        <f t="shared" si="102"/>
        <v>1</v>
      </c>
      <c r="H273" s="14">
        <f t="shared" si="102"/>
        <v>0</v>
      </c>
    </row>
    <row r="274" spans="1:8" x14ac:dyDescent="0.35">
      <c r="A274" s="3"/>
      <c r="B274" s="8" t="s">
        <v>157</v>
      </c>
      <c r="C274" s="16">
        <f t="shared" si="101"/>
        <v>5</v>
      </c>
      <c r="D274" s="17">
        <v>3</v>
      </c>
      <c r="E274" s="17">
        <v>2</v>
      </c>
      <c r="F274" s="17" t="s">
        <v>24</v>
      </c>
      <c r="G274" s="17" t="s">
        <v>24</v>
      </c>
      <c r="H274" s="17" t="s">
        <v>24</v>
      </c>
    </row>
    <row r="275" spans="1:8" x14ac:dyDescent="0.35">
      <c r="A275" s="3"/>
      <c r="B275" s="8" t="s">
        <v>156</v>
      </c>
      <c r="C275" s="16">
        <f t="shared" si="101"/>
        <v>5</v>
      </c>
      <c r="D275" s="17">
        <v>3</v>
      </c>
      <c r="E275" s="18">
        <v>1</v>
      </c>
      <c r="F275" s="18" t="s">
        <v>24</v>
      </c>
      <c r="G275" s="18">
        <v>1</v>
      </c>
      <c r="H275" s="18" t="s">
        <v>24</v>
      </c>
    </row>
    <row r="276" spans="1:8" x14ac:dyDescent="0.35">
      <c r="A276" s="3"/>
      <c r="B276" s="8" t="s">
        <v>342</v>
      </c>
      <c r="C276" s="16">
        <f t="shared" si="101"/>
        <v>2</v>
      </c>
      <c r="D276" s="17">
        <v>2</v>
      </c>
      <c r="E276" s="18" t="s">
        <v>24</v>
      </c>
      <c r="F276" s="18" t="s">
        <v>24</v>
      </c>
      <c r="G276" s="18" t="s">
        <v>24</v>
      </c>
      <c r="H276" s="18" t="s">
        <v>24</v>
      </c>
    </row>
    <row r="277" spans="1:8" x14ac:dyDescent="0.35">
      <c r="A277" s="3"/>
      <c r="B277" s="8" t="s">
        <v>343</v>
      </c>
      <c r="C277" s="16">
        <f t="shared" si="101"/>
        <v>2</v>
      </c>
      <c r="D277" s="17">
        <v>2</v>
      </c>
      <c r="E277" s="17" t="s">
        <v>24</v>
      </c>
      <c r="F277" s="17" t="s">
        <v>24</v>
      </c>
      <c r="G277" s="17" t="s">
        <v>24</v>
      </c>
      <c r="H277" s="17" t="s">
        <v>24</v>
      </c>
    </row>
    <row r="278" spans="1:8" x14ac:dyDescent="0.35">
      <c r="A278" s="3" t="s">
        <v>158</v>
      </c>
      <c r="B278" s="8"/>
      <c r="C278" s="15">
        <f>SUM(C279:C281)</f>
        <v>7</v>
      </c>
      <c r="D278" s="14">
        <f>SUM(D279:D281)</f>
        <v>4</v>
      </c>
      <c r="E278" s="14">
        <f>SUM(E279:E281)</f>
        <v>3</v>
      </c>
      <c r="F278" s="14">
        <f t="shared" ref="F278:H278" si="103">SUM(F279:F281)</f>
        <v>0</v>
      </c>
      <c r="G278" s="14">
        <f t="shared" si="103"/>
        <v>0</v>
      </c>
      <c r="H278" s="14">
        <f t="shared" si="103"/>
        <v>0</v>
      </c>
    </row>
    <row r="279" spans="1:8" x14ac:dyDescent="0.35">
      <c r="A279" s="3"/>
      <c r="B279" s="8" t="s">
        <v>472</v>
      </c>
      <c r="C279" s="16">
        <f t="shared" si="101"/>
        <v>1</v>
      </c>
      <c r="D279" s="17">
        <v>1</v>
      </c>
      <c r="E279" s="17" t="s">
        <v>24</v>
      </c>
      <c r="F279" s="17" t="s">
        <v>24</v>
      </c>
      <c r="G279" s="17" t="s">
        <v>24</v>
      </c>
      <c r="H279" s="17" t="s">
        <v>24</v>
      </c>
    </row>
    <row r="280" spans="1:8" x14ac:dyDescent="0.35">
      <c r="A280" s="3"/>
      <c r="B280" s="8" t="s">
        <v>353</v>
      </c>
      <c r="C280" s="16">
        <f t="shared" si="101"/>
        <v>1</v>
      </c>
      <c r="D280" s="17">
        <v>1</v>
      </c>
      <c r="E280" s="18" t="s">
        <v>24</v>
      </c>
      <c r="F280" s="18" t="s">
        <v>24</v>
      </c>
      <c r="G280" s="18" t="s">
        <v>24</v>
      </c>
      <c r="H280" s="18" t="s">
        <v>24</v>
      </c>
    </row>
    <row r="281" spans="1:8" x14ac:dyDescent="0.35">
      <c r="A281" s="3"/>
      <c r="B281" s="8" t="s">
        <v>158</v>
      </c>
      <c r="C281" s="16">
        <f t="shared" si="101"/>
        <v>5</v>
      </c>
      <c r="D281" s="17">
        <v>2</v>
      </c>
      <c r="E281" s="18">
        <v>3</v>
      </c>
      <c r="F281" s="18" t="s">
        <v>24</v>
      </c>
      <c r="G281" s="18" t="s">
        <v>24</v>
      </c>
      <c r="H281" s="18" t="s">
        <v>24</v>
      </c>
    </row>
    <row r="282" spans="1:8" x14ac:dyDescent="0.35">
      <c r="A282" s="3" t="s">
        <v>159</v>
      </c>
      <c r="B282" s="8"/>
      <c r="C282" s="15">
        <f>SUM(C283:C285)</f>
        <v>8</v>
      </c>
      <c r="D282" s="14">
        <f>SUM(D283:D285)</f>
        <v>6</v>
      </c>
      <c r="E282" s="14">
        <f>SUM(E283:E285)</f>
        <v>2</v>
      </c>
      <c r="F282" s="14">
        <f t="shared" ref="F282:H282" si="104">SUM(F283:F285)</f>
        <v>0</v>
      </c>
      <c r="G282" s="14">
        <f t="shared" si="104"/>
        <v>0</v>
      </c>
      <c r="H282" s="14">
        <f t="shared" si="104"/>
        <v>0</v>
      </c>
    </row>
    <row r="283" spans="1:8" x14ac:dyDescent="0.35">
      <c r="A283" s="3"/>
      <c r="B283" s="8" t="s">
        <v>377</v>
      </c>
      <c r="C283" s="16">
        <f t="shared" si="101"/>
        <v>1</v>
      </c>
      <c r="D283" s="17">
        <v>1</v>
      </c>
      <c r="E283" s="18" t="s">
        <v>24</v>
      </c>
      <c r="F283" s="18" t="s">
        <v>24</v>
      </c>
      <c r="G283" s="18" t="s">
        <v>24</v>
      </c>
      <c r="H283" s="18" t="s">
        <v>24</v>
      </c>
    </row>
    <row r="284" spans="1:8" x14ac:dyDescent="0.35">
      <c r="A284" s="3"/>
      <c r="B284" s="8" t="s">
        <v>160</v>
      </c>
      <c r="C284" s="16">
        <f t="shared" si="101"/>
        <v>3</v>
      </c>
      <c r="D284" s="17">
        <v>2</v>
      </c>
      <c r="E284" s="18">
        <v>1</v>
      </c>
      <c r="F284" s="18" t="s">
        <v>24</v>
      </c>
      <c r="G284" s="18" t="s">
        <v>24</v>
      </c>
      <c r="H284" s="18" t="s">
        <v>24</v>
      </c>
    </row>
    <row r="285" spans="1:8" x14ac:dyDescent="0.35">
      <c r="A285" s="3"/>
      <c r="B285" s="8" t="s">
        <v>354</v>
      </c>
      <c r="C285" s="16">
        <f t="shared" si="101"/>
        <v>4</v>
      </c>
      <c r="D285" s="17">
        <v>3</v>
      </c>
      <c r="E285" s="18">
        <v>1</v>
      </c>
      <c r="F285" s="18" t="s">
        <v>24</v>
      </c>
      <c r="G285" s="18" t="s">
        <v>24</v>
      </c>
      <c r="H285" s="18" t="s">
        <v>24</v>
      </c>
    </row>
    <row r="286" spans="1:8" x14ac:dyDescent="0.35">
      <c r="A286" s="3" t="s">
        <v>161</v>
      </c>
      <c r="B286" s="8"/>
      <c r="C286" s="15">
        <f>SUM(C287:C289)</f>
        <v>10</v>
      </c>
      <c r="D286" s="14">
        <f t="shared" ref="D286:E286" si="105">SUM(D287:D289)</f>
        <v>4</v>
      </c>
      <c r="E286" s="14">
        <f t="shared" si="105"/>
        <v>6</v>
      </c>
      <c r="F286" s="14">
        <f t="shared" ref="F286:H286" si="106">SUM(F287:F289)</f>
        <v>0</v>
      </c>
      <c r="G286" s="14">
        <f t="shared" si="106"/>
        <v>0</v>
      </c>
      <c r="H286" s="14">
        <f t="shared" si="106"/>
        <v>0</v>
      </c>
    </row>
    <row r="287" spans="1:8" x14ac:dyDescent="0.35">
      <c r="A287" s="3"/>
      <c r="B287" s="8" t="s">
        <v>162</v>
      </c>
      <c r="C287" s="16">
        <f t="shared" si="101"/>
        <v>6</v>
      </c>
      <c r="D287" s="17">
        <v>2</v>
      </c>
      <c r="E287" s="18">
        <v>4</v>
      </c>
      <c r="F287" s="18" t="s">
        <v>24</v>
      </c>
      <c r="G287" s="18" t="s">
        <v>24</v>
      </c>
      <c r="H287" s="18" t="s">
        <v>24</v>
      </c>
    </row>
    <row r="288" spans="1:8" x14ac:dyDescent="0.35">
      <c r="A288" s="3"/>
      <c r="B288" s="8" t="s">
        <v>378</v>
      </c>
      <c r="C288" s="16">
        <f t="shared" si="101"/>
        <v>2</v>
      </c>
      <c r="D288" s="17" t="s">
        <v>24</v>
      </c>
      <c r="E288" s="18">
        <v>2</v>
      </c>
      <c r="F288" s="18" t="s">
        <v>24</v>
      </c>
      <c r="G288" s="18" t="s">
        <v>24</v>
      </c>
      <c r="H288" s="18" t="s">
        <v>24</v>
      </c>
    </row>
    <row r="289" spans="1:8" x14ac:dyDescent="0.35">
      <c r="A289" s="3"/>
      <c r="B289" s="8" t="s">
        <v>161</v>
      </c>
      <c r="C289" s="16">
        <f t="shared" si="101"/>
        <v>2</v>
      </c>
      <c r="D289" s="17">
        <v>2</v>
      </c>
      <c r="E289" s="18" t="s">
        <v>24</v>
      </c>
      <c r="F289" s="18" t="s">
        <v>24</v>
      </c>
      <c r="G289" s="18" t="s">
        <v>24</v>
      </c>
      <c r="H289" s="18" t="s">
        <v>24</v>
      </c>
    </row>
    <row r="290" spans="1:8" x14ac:dyDescent="0.35">
      <c r="A290" s="3" t="s">
        <v>163</v>
      </c>
      <c r="B290" s="8"/>
      <c r="C290" s="15">
        <f>SUM(C291:C292)</f>
        <v>5</v>
      </c>
      <c r="D290" s="14">
        <f>SUM(D291:D292)</f>
        <v>5</v>
      </c>
      <c r="E290" s="14">
        <f>SUM(E291:E292)</f>
        <v>0</v>
      </c>
      <c r="F290" s="14">
        <f t="shared" ref="F290:H290" si="107">SUM(F291:F292)</f>
        <v>0</v>
      </c>
      <c r="G290" s="14">
        <f t="shared" si="107"/>
        <v>0</v>
      </c>
      <c r="H290" s="14">
        <f t="shared" si="107"/>
        <v>0</v>
      </c>
    </row>
    <row r="291" spans="1:8" x14ac:dyDescent="0.35">
      <c r="A291" s="3"/>
      <c r="B291" s="8" t="s">
        <v>163</v>
      </c>
      <c r="C291" s="16">
        <f t="shared" si="101"/>
        <v>2</v>
      </c>
      <c r="D291" s="17">
        <v>2</v>
      </c>
      <c r="E291" s="18" t="s">
        <v>24</v>
      </c>
      <c r="F291" s="18" t="s">
        <v>24</v>
      </c>
      <c r="G291" s="18" t="s">
        <v>24</v>
      </c>
      <c r="H291" s="18" t="s">
        <v>24</v>
      </c>
    </row>
    <row r="292" spans="1:8" x14ac:dyDescent="0.35">
      <c r="A292" s="3"/>
      <c r="B292" s="8" t="s">
        <v>355</v>
      </c>
      <c r="C292" s="16">
        <f t="shared" si="101"/>
        <v>3</v>
      </c>
      <c r="D292" s="18">
        <v>3</v>
      </c>
      <c r="E292" s="17" t="s">
        <v>24</v>
      </c>
      <c r="F292" s="17" t="s">
        <v>24</v>
      </c>
      <c r="G292" s="17" t="s">
        <v>24</v>
      </c>
      <c r="H292" s="17" t="s">
        <v>24</v>
      </c>
    </row>
    <row r="293" spans="1:8" ht="16" thickBot="1" x14ac:dyDescent="0.4">
      <c r="A293" s="24"/>
      <c r="B293" s="25"/>
      <c r="C293" s="26"/>
      <c r="D293" s="27"/>
      <c r="E293" s="27"/>
      <c r="F293" s="27"/>
      <c r="G293" s="27"/>
      <c r="H293" s="27"/>
    </row>
    <row r="294" spans="1:8" x14ac:dyDescent="0.35">
      <c r="A294" s="28" t="s">
        <v>164</v>
      </c>
      <c r="B294" s="3"/>
      <c r="C294" s="216"/>
      <c r="D294" s="216"/>
      <c r="E294" s="217"/>
      <c r="F294" s="217"/>
    </row>
  </sheetData>
  <mergeCells count="8">
    <mergeCell ref="A3:H3"/>
    <mergeCell ref="A4:H4"/>
    <mergeCell ref="A6:A8"/>
    <mergeCell ref="B6:B8"/>
    <mergeCell ref="C6:C8"/>
    <mergeCell ref="D6:H6"/>
    <mergeCell ref="D7:G7"/>
    <mergeCell ref="H7:H8"/>
  </mergeCells>
  <printOptions horizontalCentered="1" verticalCentered="1"/>
  <pageMargins left="0.39370078740157483" right="0.39370078740157483" top="0.39370078740157483" bottom="0.39370078740157483" header="0.3" footer="0"/>
  <pageSetup scale="63" fitToHeight="4" orientation="portrait" r:id="rId1"/>
  <headerFooter differentFirst="1" alignWithMargins="0">
    <oddHeader>&amp;LContinuación cuadro N° C.3</oddHeader>
  </headerFooter>
  <rowBreaks count="2" manualBreakCount="2">
    <brk id="106" max="8" man="1"/>
    <brk id="1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8EFB-CE0F-457A-9A06-7B65CF50D6FD}">
  <dimension ref="A1:WWA294"/>
  <sheetViews>
    <sheetView zoomScale="80" zoomScaleNormal="80" zoomScaleSheetLayoutView="55" workbookViewId="0">
      <pane xSplit="3" ySplit="10" topLeftCell="D11" activePane="bottomRight" state="frozen"/>
      <selection activeCell="A5" sqref="A5"/>
      <selection pane="topRight" activeCell="A5" sqref="A5"/>
      <selection pane="bottomLeft" activeCell="A5" sqref="A5"/>
      <selection pane="bottomRight" activeCell="A5" sqref="A5"/>
    </sheetView>
  </sheetViews>
  <sheetFormatPr baseColWidth="10" defaultColWidth="0" defaultRowHeight="15.5" zeroHeight="1" x14ac:dyDescent="0.35"/>
  <cols>
    <col min="1" max="1" width="34.54296875" style="3" customWidth="1"/>
    <col min="2" max="2" width="29.1796875" style="3" customWidth="1"/>
    <col min="3" max="18" width="11.81640625" style="3" customWidth="1"/>
    <col min="19" max="256" width="11.453125" style="3" hidden="1"/>
    <col min="257" max="257" width="34.54296875" style="3" hidden="1"/>
    <col min="258" max="258" width="29.1796875" style="3" hidden="1"/>
    <col min="259" max="274" width="11.81640625" style="3" hidden="1"/>
    <col min="275" max="512" width="11.453125" style="3" hidden="1"/>
    <col min="513" max="513" width="34.54296875" style="3" hidden="1"/>
    <col min="514" max="514" width="29.1796875" style="3" hidden="1"/>
    <col min="515" max="530" width="11.81640625" style="3" hidden="1"/>
    <col min="531" max="768" width="11.453125" style="3" hidden="1"/>
    <col min="769" max="769" width="34.54296875" style="3" hidden="1"/>
    <col min="770" max="770" width="29.1796875" style="3" hidden="1"/>
    <col min="771" max="786" width="11.81640625" style="3" hidden="1"/>
    <col min="787" max="1024" width="11.453125" style="3" hidden="1"/>
    <col min="1025" max="1025" width="34.54296875" style="3" hidden="1"/>
    <col min="1026" max="1026" width="29.1796875" style="3" hidden="1"/>
    <col min="1027" max="1042" width="11.81640625" style="3" hidden="1"/>
    <col min="1043" max="1280" width="11.453125" style="3" hidden="1"/>
    <col min="1281" max="1281" width="34.54296875" style="3" hidden="1"/>
    <col min="1282" max="1282" width="29.1796875" style="3" hidden="1"/>
    <col min="1283" max="1298" width="11.81640625" style="3" hidden="1"/>
    <col min="1299" max="1536" width="11.453125" style="3" hidden="1"/>
    <col min="1537" max="1537" width="34.54296875" style="3" hidden="1"/>
    <col min="1538" max="1538" width="29.1796875" style="3" hidden="1"/>
    <col min="1539" max="1554" width="11.81640625" style="3" hidden="1"/>
    <col min="1555" max="1792" width="11.453125" style="3" hidden="1"/>
    <col min="1793" max="1793" width="34.54296875" style="3" hidden="1"/>
    <col min="1794" max="1794" width="29.1796875" style="3" hidden="1"/>
    <col min="1795" max="1810" width="11.81640625" style="3" hidden="1"/>
    <col min="1811" max="2048" width="11.453125" style="3" hidden="1"/>
    <col min="2049" max="2049" width="34.54296875" style="3" hidden="1"/>
    <col min="2050" max="2050" width="29.1796875" style="3" hidden="1"/>
    <col min="2051" max="2066" width="11.81640625" style="3" hidden="1"/>
    <col min="2067" max="2304" width="11.453125" style="3" hidden="1"/>
    <col min="2305" max="2305" width="34.54296875" style="3" hidden="1"/>
    <col min="2306" max="2306" width="29.1796875" style="3" hidden="1"/>
    <col min="2307" max="2322" width="11.81640625" style="3" hidden="1"/>
    <col min="2323" max="2560" width="11.453125" style="3" hidden="1"/>
    <col min="2561" max="2561" width="34.54296875" style="3" hidden="1"/>
    <col min="2562" max="2562" width="29.1796875" style="3" hidden="1"/>
    <col min="2563" max="2578" width="11.81640625" style="3" hidden="1"/>
    <col min="2579" max="2816" width="11.453125" style="3" hidden="1"/>
    <col min="2817" max="2817" width="34.54296875" style="3" hidden="1"/>
    <col min="2818" max="2818" width="29.1796875" style="3" hidden="1"/>
    <col min="2819" max="2834" width="11.81640625" style="3" hidden="1"/>
    <col min="2835" max="3072" width="11.453125" style="3" hidden="1"/>
    <col min="3073" max="3073" width="34.54296875" style="3" hidden="1"/>
    <col min="3074" max="3074" width="29.1796875" style="3" hidden="1"/>
    <col min="3075" max="3090" width="11.81640625" style="3" hidden="1"/>
    <col min="3091" max="3328" width="11.453125" style="3" hidden="1"/>
    <col min="3329" max="3329" width="34.54296875" style="3" hidden="1"/>
    <col min="3330" max="3330" width="29.1796875" style="3" hidden="1"/>
    <col min="3331" max="3346" width="11.81640625" style="3" hidden="1"/>
    <col min="3347" max="3584" width="11.453125" style="3" hidden="1"/>
    <col min="3585" max="3585" width="34.54296875" style="3" hidden="1"/>
    <col min="3586" max="3586" width="29.1796875" style="3" hidden="1"/>
    <col min="3587" max="3602" width="11.81640625" style="3" hidden="1"/>
    <col min="3603" max="3840" width="11.453125" style="3" hidden="1"/>
    <col min="3841" max="3841" width="34.54296875" style="3" hidden="1"/>
    <col min="3842" max="3842" width="29.1796875" style="3" hidden="1"/>
    <col min="3843" max="3858" width="11.81640625" style="3" hidden="1"/>
    <col min="3859" max="4096" width="11.453125" style="3" hidden="1"/>
    <col min="4097" max="4097" width="34.54296875" style="3" hidden="1"/>
    <col min="4098" max="4098" width="29.1796875" style="3" hidden="1"/>
    <col min="4099" max="4114" width="11.81640625" style="3" hidden="1"/>
    <col min="4115" max="4352" width="11.453125" style="3" hidden="1"/>
    <col min="4353" max="4353" width="34.54296875" style="3" hidden="1"/>
    <col min="4354" max="4354" width="29.1796875" style="3" hidden="1"/>
    <col min="4355" max="4370" width="11.81640625" style="3" hidden="1"/>
    <col min="4371" max="4608" width="11.453125" style="3" hidden="1"/>
    <col min="4609" max="4609" width="34.54296875" style="3" hidden="1"/>
    <col min="4610" max="4610" width="29.1796875" style="3" hidden="1"/>
    <col min="4611" max="4626" width="11.81640625" style="3" hidden="1"/>
    <col min="4627" max="4864" width="11.453125" style="3" hidden="1"/>
    <col min="4865" max="4865" width="34.54296875" style="3" hidden="1"/>
    <col min="4866" max="4866" width="29.1796875" style="3" hidden="1"/>
    <col min="4867" max="4882" width="11.81640625" style="3" hidden="1"/>
    <col min="4883" max="5120" width="11.453125" style="3" hidden="1"/>
    <col min="5121" max="5121" width="34.54296875" style="3" hidden="1"/>
    <col min="5122" max="5122" width="29.1796875" style="3" hidden="1"/>
    <col min="5123" max="5138" width="11.81640625" style="3" hidden="1"/>
    <col min="5139" max="5376" width="11.453125" style="3" hidden="1"/>
    <col min="5377" max="5377" width="34.54296875" style="3" hidden="1"/>
    <col min="5378" max="5378" width="29.1796875" style="3" hidden="1"/>
    <col min="5379" max="5394" width="11.81640625" style="3" hidden="1"/>
    <col min="5395" max="5632" width="11.453125" style="3" hidden="1"/>
    <col min="5633" max="5633" width="34.54296875" style="3" hidden="1"/>
    <col min="5634" max="5634" width="29.1796875" style="3" hidden="1"/>
    <col min="5635" max="5650" width="11.81640625" style="3" hidden="1"/>
    <col min="5651" max="5888" width="11.453125" style="3" hidden="1"/>
    <col min="5889" max="5889" width="34.54296875" style="3" hidden="1"/>
    <col min="5890" max="5890" width="29.1796875" style="3" hidden="1"/>
    <col min="5891" max="5906" width="11.81640625" style="3" hidden="1"/>
    <col min="5907" max="6144" width="11.453125" style="3" hidden="1"/>
    <col min="6145" max="6145" width="34.54296875" style="3" hidden="1"/>
    <col min="6146" max="6146" width="29.1796875" style="3" hidden="1"/>
    <col min="6147" max="6162" width="11.81640625" style="3" hidden="1"/>
    <col min="6163" max="6400" width="11.453125" style="3" hidden="1"/>
    <col min="6401" max="6401" width="34.54296875" style="3" hidden="1"/>
    <col min="6402" max="6402" width="29.1796875" style="3" hidden="1"/>
    <col min="6403" max="6418" width="11.81640625" style="3" hidden="1"/>
    <col min="6419" max="6656" width="11.453125" style="3" hidden="1"/>
    <col min="6657" max="6657" width="34.54296875" style="3" hidden="1"/>
    <col min="6658" max="6658" width="29.1796875" style="3" hidden="1"/>
    <col min="6659" max="6674" width="11.81640625" style="3" hidden="1"/>
    <col min="6675" max="6912" width="11.453125" style="3" hidden="1"/>
    <col min="6913" max="6913" width="34.54296875" style="3" hidden="1"/>
    <col min="6914" max="6914" width="29.1796875" style="3" hidden="1"/>
    <col min="6915" max="6930" width="11.81640625" style="3" hidden="1"/>
    <col min="6931" max="7168" width="11.453125" style="3" hidden="1"/>
    <col min="7169" max="7169" width="34.54296875" style="3" hidden="1"/>
    <col min="7170" max="7170" width="29.1796875" style="3" hidden="1"/>
    <col min="7171" max="7186" width="11.81640625" style="3" hidden="1"/>
    <col min="7187" max="7424" width="11.453125" style="3" hidden="1"/>
    <col min="7425" max="7425" width="34.54296875" style="3" hidden="1"/>
    <col min="7426" max="7426" width="29.1796875" style="3" hidden="1"/>
    <col min="7427" max="7442" width="11.81640625" style="3" hidden="1"/>
    <col min="7443" max="7680" width="11.453125" style="3" hidden="1"/>
    <col min="7681" max="7681" width="34.54296875" style="3" hidden="1"/>
    <col min="7682" max="7682" width="29.1796875" style="3" hidden="1"/>
    <col min="7683" max="7698" width="11.81640625" style="3" hidden="1"/>
    <col min="7699" max="7936" width="11.453125" style="3" hidden="1"/>
    <col min="7937" max="7937" width="34.54296875" style="3" hidden="1"/>
    <col min="7938" max="7938" width="29.1796875" style="3" hidden="1"/>
    <col min="7939" max="7954" width="11.81640625" style="3" hidden="1"/>
    <col min="7955" max="8192" width="11.453125" style="3" hidden="1"/>
    <col min="8193" max="8193" width="34.54296875" style="3" hidden="1"/>
    <col min="8194" max="8194" width="29.1796875" style="3" hidden="1"/>
    <col min="8195" max="8210" width="11.81640625" style="3" hidden="1"/>
    <col min="8211" max="8448" width="11.453125" style="3" hidden="1"/>
    <col min="8449" max="8449" width="34.54296875" style="3" hidden="1"/>
    <col min="8450" max="8450" width="29.1796875" style="3" hidden="1"/>
    <col min="8451" max="8466" width="11.81640625" style="3" hidden="1"/>
    <col min="8467" max="8704" width="11.453125" style="3" hidden="1"/>
    <col min="8705" max="8705" width="34.54296875" style="3" hidden="1"/>
    <col min="8706" max="8706" width="29.1796875" style="3" hidden="1"/>
    <col min="8707" max="8722" width="11.81640625" style="3" hidden="1"/>
    <col min="8723" max="8960" width="11.453125" style="3" hidden="1"/>
    <col min="8961" max="8961" width="34.54296875" style="3" hidden="1"/>
    <col min="8962" max="8962" width="29.1796875" style="3" hidden="1"/>
    <col min="8963" max="8978" width="11.81640625" style="3" hidden="1"/>
    <col min="8979" max="9216" width="11.453125" style="3" hidden="1"/>
    <col min="9217" max="9217" width="34.54296875" style="3" hidden="1"/>
    <col min="9218" max="9218" width="29.1796875" style="3" hidden="1"/>
    <col min="9219" max="9234" width="11.81640625" style="3" hidden="1"/>
    <col min="9235" max="9472" width="11.453125" style="3" hidden="1"/>
    <col min="9473" max="9473" width="34.54296875" style="3" hidden="1"/>
    <col min="9474" max="9474" width="29.1796875" style="3" hidden="1"/>
    <col min="9475" max="9490" width="11.81640625" style="3" hidden="1"/>
    <col min="9491" max="9728" width="11.453125" style="3" hidden="1"/>
    <col min="9729" max="9729" width="34.54296875" style="3" hidden="1"/>
    <col min="9730" max="9730" width="29.1796875" style="3" hidden="1"/>
    <col min="9731" max="9746" width="11.81640625" style="3" hidden="1"/>
    <col min="9747" max="9984" width="11.453125" style="3" hidden="1"/>
    <col min="9985" max="9985" width="34.54296875" style="3" hidden="1"/>
    <col min="9986" max="9986" width="29.1796875" style="3" hidden="1"/>
    <col min="9987" max="10002" width="11.81640625" style="3" hidden="1"/>
    <col min="10003" max="10240" width="11.453125" style="3" hidden="1"/>
    <col min="10241" max="10241" width="34.54296875" style="3" hidden="1"/>
    <col min="10242" max="10242" width="29.1796875" style="3" hidden="1"/>
    <col min="10243" max="10258" width="11.81640625" style="3" hidden="1"/>
    <col min="10259" max="10496" width="11.453125" style="3" hidden="1"/>
    <col min="10497" max="10497" width="34.54296875" style="3" hidden="1"/>
    <col min="10498" max="10498" width="29.1796875" style="3" hidden="1"/>
    <col min="10499" max="10514" width="11.81640625" style="3" hidden="1"/>
    <col min="10515" max="10752" width="11.453125" style="3" hidden="1"/>
    <col min="10753" max="10753" width="34.54296875" style="3" hidden="1"/>
    <col min="10754" max="10754" width="29.1796875" style="3" hidden="1"/>
    <col min="10755" max="10770" width="11.81640625" style="3" hidden="1"/>
    <col min="10771" max="11008" width="11.453125" style="3" hidden="1"/>
    <col min="11009" max="11009" width="34.54296875" style="3" hidden="1"/>
    <col min="11010" max="11010" width="29.1796875" style="3" hidden="1"/>
    <col min="11011" max="11026" width="11.81640625" style="3" hidden="1"/>
    <col min="11027" max="11264" width="11.453125" style="3" hidden="1"/>
    <col min="11265" max="11265" width="34.54296875" style="3" hidden="1"/>
    <col min="11266" max="11266" width="29.1796875" style="3" hidden="1"/>
    <col min="11267" max="11282" width="11.81640625" style="3" hidden="1"/>
    <col min="11283" max="11520" width="11.453125" style="3" hidden="1"/>
    <col min="11521" max="11521" width="34.54296875" style="3" hidden="1"/>
    <col min="11522" max="11522" width="29.1796875" style="3" hidden="1"/>
    <col min="11523" max="11538" width="11.81640625" style="3" hidden="1"/>
    <col min="11539" max="11776" width="11.453125" style="3" hidden="1"/>
    <col min="11777" max="11777" width="34.54296875" style="3" hidden="1"/>
    <col min="11778" max="11778" width="29.1796875" style="3" hidden="1"/>
    <col min="11779" max="11794" width="11.81640625" style="3" hidden="1"/>
    <col min="11795" max="12032" width="11.453125" style="3" hidden="1"/>
    <col min="12033" max="12033" width="34.54296875" style="3" hidden="1"/>
    <col min="12034" max="12034" width="29.1796875" style="3" hidden="1"/>
    <col min="12035" max="12050" width="11.81640625" style="3" hidden="1"/>
    <col min="12051" max="12288" width="11.453125" style="3" hidden="1"/>
    <col min="12289" max="12289" width="34.54296875" style="3" hidden="1"/>
    <col min="12290" max="12290" width="29.1796875" style="3" hidden="1"/>
    <col min="12291" max="12306" width="11.81640625" style="3" hidden="1"/>
    <col min="12307" max="12544" width="11.453125" style="3" hidden="1"/>
    <col min="12545" max="12545" width="34.54296875" style="3" hidden="1"/>
    <col min="12546" max="12546" width="29.1796875" style="3" hidden="1"/>
    <col min="12547" max="12562" width="11.81640625" style="3" hidden="1"/>
    <col min="12563" max="12800" width="11.453125" style="3" hidden="1"/>
    <col min="12801" max="12801" width="34.54296875" style="3" hidden="1"/>
    <col min="12802" max="12802" width="29.1796875" style="3" hidden="1"/>
    <col min="12803" max="12818" width="11.81640625" style="3" hidden="1"/>
    <col min="12819" max="13056" width="11.453125" style="3" hidden="1"/>
    <col min="13057" max="13057" width="34.54296875" style="3" hidden="1"/>
    <col min="13058" max="13058" width="29.1796875" style="3" hidden="1"/>
    <col min="13059" max="13074" width="11.81640625" style="3" hidden="1"/>
    <col min="13075" max="13312" width="11.453125" style="3" hidden="1"/>
    <col min="13313" max="13313" width="34.54296875" style="3" hidden="1"/>
    <col min="13314" max="13314" width="29.1796875" style="3" hidden="1"/>
    <col min="13315" max="13330" width="11.81640625" style="3" hidden="1"/>
    <col min="13331" max="13568" width="11.453125" style="3" hidden="1"/>
    <col min="13569" max="13569" width="34.54296875" style="3" hidden="1"/>
    <col min="13570" max="13570" width="29.1796875" style="3" hidden="1"/>
    <col min="13571" max="13586" width="11.81640625" style="3" hidden="1"/>
    <col min="13587" max="13824" width="11.453125" style="3" hidden="1"/>
    <col min="13825" max="13825" width="34.54296875" style="3" hidden="1"/>
    <col min="13826" max="13826" width="29.1796875" style="3" hidden="1"/>
    <col min="13827" max="13842" width="11.81640625" style="3" hidden="1"/>
    <col min="13843" max="14080" width="11.453125" style="3" hidden="1"/>
    <col min="14081" max="14081" width="34.54296875" style="3" hidden="1"/>
    <col min="14082" max="14082" width="29.1796875" style="3" hidden="1"/>
    <col min="14083" max="14098" width="11.81640625" style="3" hidden="1"/>
    <col min="14099" max="14336" width="11.453125" style="3" hidden="1"/>
    <col min="14337" max="14337" width="34.54296875" style="3" hidden="1"/>
    <col min="14338" max="14338" width="29.1796875" style="3" hidden="1"/>
    <col min="14339" max="14354" width="11.81640625" style="3" hidden="1"/>
    <col min="14355" max="14592" width="11.453125" style="3" hidden="1"/>
    <col min="14593" max="14593" width="34.54296875" style="3" hidden="1"/>
    <col min="14594" max="14594" width="29.1796875" style="3" hidden="1"/>
    <col min="14595" max="14610" width="11.81640625" style="3" hidden="1"/>
    <col min="14611" max="14848" width="11.453125" style="3" hidden="1"/>
    <col min="14849" max="14849" width="34.54296875" style="3" hidden="1"/>
    <col min="14850" max="14850" width="29.1796875" style="3" hidden="1"/>
    <col min="14851" max="14866" width="11.81640625" style="3" hidden="1"/>
    <col min="14867" max="15104" width="11.453125" style="3" hidden="1"/>
    <col min="15105" max="15105" width="34.54296875" style="3" hidden="1"/>
    <col min="15106" max="15106" width="29.1796875" style="3" hidden="1"/>
    <col min="15107" max="15122" width="11.81640625" style="3" hidden="1"/>
    <col min="15123" max="15360" width="11.453125" style="3" hidden="1"/>
    <col min="15361" max="15361" width="34.54296875" style="3" hidden="1"/>
    <col min="15362" max="15362" width="29.1796875" style="3" hidden="1"/>
    <col min="15363" max="15378" width="11.81640625" style="3" hidden="1"/>
    <col min="15379" max="15616" width="11.453125" style="3" hidden="1"/>
    <col min="15617" max="15617" width="34.54296875" style="3" hidden="1"/>
    <col min="15618" max="15618" width="29.1796875" style="3" hidden="1"/>
    <col min="15619" max="15634" width="11.81640625" style="3" hidden="1"/>
    <col min="15635" max="15872" width="11.453125" style="3" hidden="1"/>
    <col min="15873" max="15873" width="34.54296875" style="3" hidden="1"/>
    <col min="15874" max="15874" width="29.1796875" style="3" hidden="1"/>
    <col min="15875" max="15890" width="11.81640625" style="3" hidden="1"/>
    <col min="15891" max="16128" width="11.453125" style="3" hidden="1"/>
    <col min="16129" max="16129" width="34.54296875" style="3" hidden="1"/>
    <col min="16130" max="16130" width="29.1796875" style="3" hidden="1"/>
    <col min="16131" max="16147" width="11.81640625" style="3" hidden="1"/>
    <col min="16148" max="16384" width="11.453125" style="3" hidden="1"/>
  </cols>
  <sheetData>
    <row r="1" spans="1:18" x14ac:dyDescent="0.35">
      <c r="A1" s="1" t="s">
        <v>177</v>
      </c>
      <c r="B1" s="2"/>
      <c r="C1" s="2"/>
      <c r="D1" s="2"/>
      <c r="E1" s="2"/>
      <c r="F1" s="2"/>
      <c r="G1" s="2"/>
      <c r="H1" s="2"/>
      <c r="I1" s="2"/>
      <c r="J1" s="2"/>
      <c r="K1" s="2"/>
      <c r="L1" s="2"/>
      <c r="M1" s="2"/>
      <c r="N1" s="2"/>
      <c r="O1" s="2"/>
      <c r="P1" s="2"/>
      <c r="Q1" s="2"/>
      <c r="R1" s="2"/>
    </row>
    <row r="2" spans="1:18" x14ac:dyDescent="0.35">
      <c r="A2" s="1"/>
      <c r="B2" s="2"/>
      <c r="C2" s="2"/>
      <c r="D2" s="2"/>
      <c r="E2" s="2"/>
      <c r="F2" s="2"/>
      <c r="G2" s="2"/>
      <c r="H2" s="2"/>
      <c r="I2" s="2"/>
      <c r="J2" s="2"/>
      <c r="K2" s="2"/>
      <c r="L2" s="2"/>
      <c r="M2" s="2"/>
      <c r="N2" s="2"/>
      <c r="O2" s="2"/>
      <c r="P2" s="2"/>
      <c r="Q2" s="2"/>
      <c r="R2" s="2"/>
    </row>
    <row r="3" spans="1:18" s="2" customFormat="1" x14ac:dyDescent="0.3">
      <c r="A3" s="255" t="s">
        <v>2</v>
      </c>
      <c r="B3" s="255"/>
      <c r="C3" s="255"/>
      <c r="D3" s="255"/>
      <c r="E3" s="255"/>
      <c r="F3" s="255"/>
      <c r="G3" s="255"/>
      <c r="H3" s="255"/>
      <c r="I3" s="255"/>
      <c r="J3" s="255"/>
      <c r="K3" s="255"/>
      <c r="L3" s="255"/>
      <c r="M3" s="255"/>
      <c r="N3" s="255"/>
      <c r="O3" s="255"/>
      <c r="P3" s="255"/>
      <c r="Q3" s="255"/>
      <c r="R3" s="255"/>
    </row>
    <row r="4" spans="1:18" s="2" customFormat="1" x14ac:dyDescent="0.25">
      <c r="A4" s="242" t="s">
        <v>416</v>
      </c>
      <c r="B4" s="242"/>
      <c r="C4" s="242"/>
      <c r="D4" s="242"/>
      <c r="E4" s="242"/>
      <c r="F4" s="242"/>
      <c r="G4" s="242"/>
      <c r="H4" s="242"/>
      <c r="I4" s="242"/>
      <c r="J4" s="242"/>
      <c r="K4" s="242"/>
      <c r="L4" s="242"/>
      <c r="M4" s="242"/>
      <c r="N4" s="242"/>
      <c r="O4" s="242"/>
      <c r="P4" s="242"/>
      <c r="Q4" s="242"/>
      <c r="R4" s="242"/>
    </row>
    <row r="5" spans="1:18" s="2" customFormat="1" ht="16" thickBot="1" x14ac:dyDescent="0.3">
      <c r="A5" s="34"/>
      <c r="B5" s="35"/>
      <c r="C5" s="35"/>
      <c r="D5" s="35"/>
      <c r="E5" s="35"/>
      <c r="F5" s="35"/>
      <c r="G5" s="35"/>
      <c r="H5" s="35"/>
      <c r="I5" s="4"/>
      <c r="J5" s="4"/>
      <c r="K5" s="4"/>
      <c r="L5" s="4"/>
      <c r="M5" s="4"/>
      <c r="N5" s="4"/>
      <c r="O5" s="4"/>
      <c r="P5" s="4"/>
      <c r="Q5" s="4"/>
      <c r="R5" s="4"/>
    </row>
    <row r="6" spans="1:18" ht="16" thickBot="1" x14ac:dyDescent="0.4">
      <c r="A6" s="267" t="s">
        <v>18</v>
      </c>
      <c r="B6" s="270" t="s">
        <v>19</v>
      </c>
      <c r="C6" s="280" t="s">
        <v>20</v>
      </c>
      <c r="D6" s="273" t="s">
        <v>178</v>
      </c>
      <c r="E6" s="274"/>
      <c r="F6" s="274"/>
      <c r="G6" s="274"/>
      <c r="H6" s="274"/>
      <c r="I6" s="274"/>
      <c r="J6" s="274"/>
      <c r="K6" s="274"/>
      <c r="L6" s="274"/>
      <c r="M6" s="274"/>
      <c r="N6" s="274"/>
      <c r="O6" s="274"/>
      <c r="P6" s="274"/>
      <c r="Q6" s="274"/>
      <c r="R6" s="274"/>
    </row>
    <row r="7" spans="1:18" x14ac:dyDescent="0.35">
      <c r="A7" s="268"/>
      <c r="B7" s="271"/>
      <c r="C7" s="281"/>
      <c r="D7" s="283" t="s">
        <v>179</v>
      </c>
      <c r="E7" s="253" t="s">
        <v>379</v>
      </c>
      <c r="F7" s="284" t="s">
        <v>180</v>
      </c>
      <c r="G7" s="284" t="s">
        <v>181</v>
      </c>
      <c r="H7" s="284" t="s">
        <v>182</v>
      </c>
      <c r="I7" s="284" t="s">
        <v>186</v>
      </c>
      <c r="J7" s="284" t="s">
        <v>187</v>
      </c>
      <c r="K7" s="284" t="s">
        <v>188</v>
      </c>
      <c r="L7" s="284" t="s">
        <v>189</v>
      </c>
      <c r="M7" s="284" t="s">
        <v>190</v>
      </c>
      <c r="N7" s="284" t="s">
        <v>191</v>
      </c>
      <c r="O7" s="284" t="s">
        <v>192</v>
      </c>
      <c r="P7" s="284" t="s">
        <v>193</v>
      </c>
      <c r="Q7" s="284" t="s">
        <v>194</v>
      </c>
      <c r="R7" s="284" t="s">
        <v>183</v>
      </c>
    </row>
    <row r="8" spans="1:18" ht="16.5" customHeight="1" thickBot="1" x14ac:dyDescent="0.4">
      <c r="A8" s="269"/>
      <c r="B8" s="272"/>
      <c r="C8" s="282"/>
      <c r="D8" s="266"/>
      <c r="E8" s="254"/>
      <c r="F8" s="254"/>
      <c r="G8" s="254"/>
      <c r="H8" s="254"/>
      <c r="I8" s="254"/>
      <c r="J8" s="254"/>
      <c r="K8" s="254"/>
      <c r="L8" s="254"/>
      <c r="M8" s="254"/>
      <c r="N8" s="254"/>
      <c r="O8" s="254"/>
      <c r="P8" s="254"/>
      <c r="Q8" s="254"/>
      <c r="R8" s="254"/>
    </row>
    <row r="9" spans="1:18" x14ac:dyDescent="0.35">
      <c r="A9" s="7"/>
      <c r="B9" s="36"/>
      <c r="C9" s="37"/>
      <c r="D9" s="23"/>
      <c r="E9" s="23"/>
      <c r="F9" s="23"/>
      <c r="G9" s="23"/>
      <c r="H9" s="23"/>
      <c r="I9" s="23"/>
      <c r="J9" s="23"/>
      <c r="K9" s="23"/>
      <c r="L9" s="23"/>
      <c r="M9" s="23"/>
      <c r="N9" s="23"/>
      <c r="O9" s="23"/>
      <c r="P9" s="23"/>
      <c r="Q9" s="23"/>
      <c r="R9" s="23"/>
    </row>
    <row r="10" spans="1:18" s="10" customFormat="1" x14ac:dyDescent="0.35">
      <c r="A10" s="7" t="s">
        <v>20</v>
      </c>
      <c r="B10" s="8"/>
      <c r="C10" s="9">
        <f>(C12+C80+C141+C165+C191+C223+C266)</f>
        <v>472</v>
      </c>
      <c r="D10" s="10">
        <f>(D12+D80+D141+D165+D191+D223+D266)</f>
        <v>3</v>
      </c>
      <c r="E10" s="10">
        <f>(E12+E80+E141+E165+E191+E223+E266)</f>
        <v>3</v>
      </c>
      <c r="F10" s="10">
        <f t="shared" ref="F10:H10" si="0">(F12+F80+F141+F165+F191+F223+F266)</f>
        <v>4</v>
      </c>
      <c r="G10" s="10">
        <f t="shared" si="0"/>
        <v>14</v>
      </c>
      <c r="H10" s="10">
        <f t="shared" si="0"/>
        <v>7</v>
      </c>
      <c r="I10" s="10">
        <f t="shared" ref="I10:R10" si="1">(I12+I80+I141+I165+I191+I223+I266)</f>
        <v>50</v>
      </c>
      <c r="J10" s="10">
        <f t="shared" si="1"/>
        <v>67</v>
      </c>
      <c r="K10" s="10">
        <f t="shared" si="1"/>
        <v>48</v>
      </c>
      <c r="L10" s="10">
        <f t="shared" si="1"/>
        <v>45</v>
      </c>
      <c r="M10" s="10">
        <f t="shared" si="1"/>
        <v>39</v>
      </c>
      <c r="N10" s="10">
        <f t="shared" si="1"/>
        <v>31</v>
      </c>
      <c r="O10" s="10">
        <f t="shared" si="1"/>
        <v>26</v>
      </c>
      <c r="P10" s="10">
        <f t="shared" si="1"/>
        <v>33</v>
      </c>
      <c r="Q10" s="10">
        <f t="shared" si="1"/>
        <v>34</v>
      </c>
      <c r="R10" s="10">
        <f t="shared" si="1"/>
        <v>68</v>
      </c>
    </row>
    <row r="11" spans="1:18" s="10" customFormat="1" x14ac:dyDescent="0.35">
      <c r="A11" s="7"/>
      <c r="B11" s="8"/>
      <c r="C11" s="9"/>
    </row>
    <row r="12" spans="1:18" s="14" customFormat="1" x14ac:dyDescent="0.35">
      <c r="A12" s="11" t="s">
        <v>22</v>
      </c>
      <c r="B12" s="12"/>
      <c r="C12" s="13">
        <f>(C14+C27+C29+C37+C39+C41+C47+C52+C55+C57+C61+C63+C70+C73+C75+C77)</f>
        <v>108</v>
      </c>
      <c r="D12" s="11">
        <f>(D14+D27+D29+D37+D39+D41+D47+D52+D55+D57+D61+D63+D70+D73+D75+D77)</f>
        <v>1</v>
      </c>
      <c r="E12" s="11">
        <f>(E14+E27+E29+E37+E39+E41+E47+E52+E55+E57+E61+E63+E70+E73+E75+E77)</f>
        <v>1</v>
      </c>
      <c r="F12" s="11">
        <f t="shared" ref="F12:H12" si="2">(F14+F27+F29+F37+F39+F41+F47+F52+F55+F57+F61+F63+F70+F73+F75+F77)</f>
        <v>0</v>
      </c>
      <c r="G12" s="11">
        <f t="shared" si="2"/>
        <v>3</v>
      </c>
      <c r="H12" s="11">
        <f t="shared" si="2"/>
        <v>1</v>
      </c>
      <c r="I12" s="11">
        <f t="shared" ref="I12:R12" si="3">(I14+I27+I29+I37+I39+I41+I47+I52+I55+I57+I61+I63+I70+I73+I75+I77)</f>
        <v>10</v>
      </c>
      <c r="J12" s="11">
        <f t="shared" si="3"/>
        <v>18</v>
      </c>
      <c r="K12" s="11">
        <f t="shared" si="3"/>
        <v>9</v>
      </c>
      <c r="L12" s="11">
        <f t="shared" si="3"/>
        <v>9</v>
      </c>
      <c r="M12" s="11">
        <f t="shared" si="3"/>
        <v>12</v>
      </c>
      <c r="N12" s="11">
        <f t="shared" si="3"/>
        <v>6</v>
      </c>
      <c r="O12" s="11">
        <f t="shared" si="3"/>
        <v>1</v>
      </c>
      <c r="P12" s="11">
        <f t="shared" si="3"/>
        <v>6</v>
      </c>
      <c r="Q12" s="11">
        <f t="shared" si="3"/>
        <v>5</v>
      </c>
      <c r="R12" s="11">
        <f t="shared" si="3"/>
        <v>26</v>
      </c>
    </row>
    <row r="13" spans="1:18" s="14" customFormat="1" x14ac:dyDescent="0.35">
      <c r="B13" s="8"/>
      <c r="C13" s="15"/>
    </row>
    <row r="14" spans="1:18" s="14" customFormat="1" x14ac:dyDescent="0.35">
      <c r="A14" s="3" t="s">
        <v>23</v>
      </c>
      <c r="B14" s="8"/>
      <c r="C14" s="15">
        <f>SUM(C15:C26)</f>
        <v>31</v>
      </c>
      <c r="D14" s="14">
        <f>SUM(D15:D26)</f>
        <v>0</v>
      </c>
      <c r="E14" s="14">
        <f>SUM(E15:E26)</f>
        <v>1</v>
      </c>
      <c r="F14" s="14">
        <f t="shared" ref="F14:H14" si="4">SUM(F15:F26)</f>
        <v>0</v>
      </c>
      <c r="G14" s="14">
        <f t="shared" si="4"/>
        <v>1</v>
      </c>
      <c r="H14" s="14">
        <f t="shared" si="4"/>
        <v>1</v>
      </c>
      <c r="I14" s="14">
        <f t="shared" ref="I14" si="5">SUM(I15:I26)</f>
        <v>3</v>
      </c>
      <c r="J14" s="14">
        <f t="shared" ref="J14" si="6">SUM(J15:J26)</f>
        <v>6</v>
      </c>
      <c r="K14" s="14">
        <f t="shared" ref="K14" si="7">SUM(K15:K26)</f>
        <v>3</v>
      </c>
      <c r="L14" s="14">
        <f t="shared" ref="L14" si="8">SUM(L15:L26)</f>
        <v>2</v>
      </c>
      <c r="M14" s="14">
        <f t="shared" ref="M14" si="9">SUM(M15:M26)</f>
        <v>2</v>
      </c>
      <c r="N14" s="14">
        <f t="shared" ref="N14" si="10">SUM(N15:N26)</f>
        <v>2</v>
      </c>
      <c r="O14" s="14">
        <f t="shared" ref="O14" si="11">SUM(O15:O26)</f>
        <v>0</v>
      </c>
      <c r="P14" s="14">
        <f t="shared" ref="P14" si="12">SUM(P15:P26)</f>
        <v>0</v>
      </c>
      <c r="Q14" s="14">
        <f t="shared" ref="Q14" si="13">SUM(Q15:Q26)</f>
        <v>3</v>
      </c>
      <c r="R14" s="14">
        <f t="shared" ref="R14" si="14">SUM(R15:R26)</f>
        <v>7</v>
      </c>
    </row>
    <row r="15" spans="1:18" s="18" customFormat="1" x14ac:dyDescent="0.35">
      <c r="A15" s="3"/>
      <c r="B15" s="8" t="s">
        <v>430</v>
      </c>
      <c r="C15" s="16">
        <f>SUM(D15:R15)</f>
        <v>1</v>
      </c>
      <c r="D15" s="17" t="s">
        <v>24</v>
      </c>
      <c r="E15" s="18" t="s">
        <v>24</v>
      </c>
      <c r="F15" s="18" t="s">
        <v>24</v>
      </c>
      <c r="G15" s="18" t="s">
        <v>24</v>
      </c>
      <c r="H15" s="18" t="s">
        <v>24</v>
      </c>
      <c r="I15" s="18" t="s">
        <v>24</v>
      </c>
      <c r="J15" s="18" t="s">
        <v>24</v>
      </c>
      <c r="K15" s="18" t="s">
        <v>24</v>
      </c>
      <c r="L15" s="18" t="s">
        <v>24</v>
      </c>
      <c r="M15" s="18" t="s">
        <v>24</v>
      </c>
      <c r="N15" s="18" t="s">
        <v>24</v>
      </c>
      <c r="O15" s="18" t="s">
        <v>24</v>
      </c>
      <c r="P15" s="18" t="s">
        <v>24</v>
      </c>
      <c r="Q15" s="18" t="s">
        <v>24</v>
      </c>
      <c r="R15" s="18">
        <v>1</v>
      </c>
    </row>
    <row r="16" spans="1:18" s="18" customFormat="1" x14ac:dyDescent="0.35">
      <c r="A16" s="3"/>
      <c r="B16" s="8" t="s">
        <v>25</v>
      </c>
      <c r="C16" s="16">
        <f t="shared" ref="C16:C78" si="15">SUM(D16:R16)</f>
        <v>1</v>
      </c>
      <c r="D16" s="17" t="s">
        <v>24</v>
      </c>
      <c r="E16" s="18" t="s">
        <v>24</v>
      </c>
      <c r="F16" s="18" t="s">
        <v>24</v>
      </c>
      <c r="G16" s="18" t="s">
        <v>24</v>
      </c>
      <c r="H16" s="18" t="s">
        <v>24</v>
      </c>
      <c r="I16" s="18" t="s">
        <v>24</v>
      </c>
      <c r="J16" s="18" t="s">
        <v>24</v>
      </c>
      <c r="K16" s="18" t="s">
        <v>24</v>
      </c>
      <c r="L16" s="18" t="s">
        <v>24</v>
      </c>
      <c r="M16" s="18" t="s">
        <v>24</v>
      </c>
      <c r="N16" s="18" t="s">
        <v>24</v>
      </c>
      <c r="O16" s="18" t="s">
        <v>24</v>
      </c>
      <c r="P16" s="18" t="s">
        <v>24</v>
      </c>
      <c r="Q16" s="18" t="s">
        <v>24</v>
      </c>
      <c r="R16" s="18">
        <v>1</v>
      </c>
    </row>
    <row r="17" spans="1:18" s="17" customFormat="1" x14ac:dyDescent="0.35">
      <c r="A17" s="3"/>
      <c r="B17" s="8" t="s">
        <v>30</v>
      </c>
      <c r="C17" s="16">
        <f t="shared" si="15"/>
        <v>3</v>
      </c>
      <c r="D17" s="17" t="s">
        <v>24</v>
      </c>
      <c r="E17" s="18" t="s">
        <v>24</v>
      </c>
      <c r="F17" s="18" t="s">
        <v>24</v>
      </c>
      <c r="G17" s="18" t="s">
        <v>24</v>
      </c>
      <c r="H17" s="18" t="s">
        <v>24</v>
      </c>
      <c r="I17" s="18" t="s">
        <v>24</v>
      </c>
      <c r="J17" s="18" t="s">
        <v>24</v>
      </c>
      <c r="K17" s="18">
        <v>1</v>
      </c>
      <c r="L17" s="18" t="s">
        <v>24</v>
      </c>
      <c r="M17" s="18" t="s">
        <v>24</v>
      </c>
      <c r="N17" s="18">
        <v>1</v>
      </c>
      <c r="O17" s="18" t="s">
        <v>24</v>
      </c>
      <c r="P17" s="18" t="s">
        <v>24</v>
      </c>
      <c r="Q17" s="18">
        <v>1</v>
      </c>
      <c r="R17" s="18" t="s">
        <v>24</v>
      </c>
    </row>
    <row r="18" spans="1:18" s="18" customFormat="1" x14ac:dyDescent="0.35">
      <c r="A18" s="3"/>
      <c r="B18" s="8" t="s">
        <v>26</v>
      </c>
      <c r="C18" s="16">
        <f t="shared" si="15"/>
        <v>3</v>
      </c>
      <c r="D18" s="17" t="s">
        <v>24</v>
      </c>
      <c r="E18" s="17" t="s">
        <v>24</v>
      </c>
      <c r="F18" s="17" t="s">
        <v>24</v>
      </c>
      <c r="G18" s="17" t="s">
        <v>24</v>
      </c>
      <c r="H18" s="17" t="s">
        <v>24</v>
      </c>
      <c r="I18" s="17">
        <v>1</v>
      </c>
      <c r="J18" s="17" t="s">
        <v>24</v>
      </c>
      <c r="K18" s="17">
        <v>1</v>
      </c>
      <c r="L18" s="17" t="s">
        <v>24</v>
      </c>
      <c r="M18" s="17" t="s">
        <v>24</v>
      </c>
      <c r="N18" s="17" t="s">
        <v>24</v>
      </c>
      <c r="O18" s="17" t="s">
        <v>24</v>
      </c>
      <c r="P18" s="17" t="s">
        <v>24</v>
      </c>
      <c r="Q18" s="17" t="s">
        <v>24</v>
      </c>
      <c r="R18" s="17">
        <v>1</v>
      </c>
    </row>
    <row r="19" spans="1:18" s="17" customFormat="1" x14ac:dyDescent="0.35">
      <c r="A19" s="3"/>
      <c r="B19" s="8" t="s">
        <v>443</v>
      </c>
      <c r="C19" s="16">
        <f t="shared" si="15"/>
        <v>4</v>
      </c>
      <c r="D19" s="17" t="s">
        <v>24</v>
      </c>
      <c r="E19" s="17" t="s">
        <v>24</v>
      </c>
      <c r="F19" s="17" t="s">
        <v>24</v>
      </c>
      <c r="G19" s="17" t="s">
        <v>24</v>
      </c>
      <c r="H19" s="17" t="s">
        <v>24</v>
      </c>
      <c r="I19" s="17">
        <v>1</v>
      </c>
      <c r="J19" s="17">
        <v>1</v>
      </c>
      <c r="K19" s="17" t="s">
        <v>24</v>
      </c>
      <c r="L19" s="17">
        <v>1</v>
      </c>
      <c r="M19" s="17" t="s">
        <v>24</v>
      </c>
      <c r="N19" s="17" t="s">
        <v>24</v>
      </c>
      <c r="O19" s="17" t="s">
        <v>24</v>
      </c>
      <c r="P19" s="17" t="s">
        <v>24</v>
      </c>
      <c r="Q19" s="17">
        <v>1</v>
      </c>
      <c r="R19" s="17" t="s">
        <v>24</v>
      </c>
    </row>
    <row r="20" spans="1:18" s="18" customFormat="1" x14ac:dyDescent="0.35">
      <c r="A20" s="3"/>
      <c r="B20" s="8" t="s">
        <v>444</v>
      </c>
      <c r="C20" s="16">
        <f t="shared" si="15"/>
        <v>1</v>
      </c>
      <c r="D20" s="17" t="s">
        <v>24</v>
      </c>
      <c r="E20" s="17" t="s">
        <v>24</v>
      </c>
      <c r="F20" s="17" t="s">
        <v>24</v>
      </c>
      <c r="G20" s="17" t="s">
        <v>24</v>
      </c>
      <c r="H20" s="17" t="s">
        <v>24</v>
      </c>
      <c r="I20" s="17">
        <v>1</v>
      </c>
      <c r="J20" s="17" t="s">
        <v>24</v>
      </c>
      <c r="K20" s="17" t="s">
        <v>24</v>
      </c>
      <c r="L20" s="17" t="s">
        <v>24</v>
      </c>
      <c r="M20" s="17" t="s">
        <v>24</v>
      </c>
      <c r="N20" s="17" t="s">
        <v>24</v>
      </c>
      <c r="O20" s="17" t="s">
        <v>24</v>
      </c>
      <c r="P20" s="17" t="s">
        <v>24</v>
      </c>
      <c r="Q20" s="17" t="s">
        <v>24</v>
      </c>
      <c r="R20" s="17" t="s">
        <v>24</v>
      </c>
    </row>
    <row r="21" spans="1:18" s="17" customFormat="1" x14ac:dyDescent="0.35">
      <c r="A21" s="3"/>
      <c r="B21" s="8" t="s">
        <v>29</v>
      </c>
      <c r="C21" s="16">
        <f t="shared" si="15"/>
        <v>4</v>
      </c>
      <c r="D21" s="17" t="s">
        <v>24</v>
      </c>
      <c r="E21" s="17" t="s">
        <v>24</v>
      </c>
      <c r="F21" s="17" t="s">
        <v>24</v>
      </c>
      <c r="G21" s="17" t="s">
        <v>24</v>
      </c>
      <c r="H21" s="17" t="s">
        <v>24</v>
      </c>
      <c r="I21" s="17" t="s">
        <v>24</v>
      </c>
      <c r="J21" s="17">
        <v>1</v>
      </c>
      <c r="K21" s="17" t="s">
        <v>24</v>
      </c>
      <c r="L21" s="17" t="s">
        <v>24</v>
      </c>
      <c r="M21" s="17">
        <v>1</v>
      </c>
      <c r="N21" s="17" t="s">
        <v>24</v>
      </c>
      <c r="O21" s="17" t="s">
        <v>24</v>
      </c>
      <c r="P21" s="17" t="s">
        <v>24</v>
      </c>
      <c r="Q21" s="17">
        <v>1</v>
      </c>
      <c r="R21" s="17">
        <v>1</v>
      </c>
    </row>
    <row r="22" spans="1:18" s="18" customFormat="1" x14ac:dyDescent="0.35">
      <c r="A22" s="3"/>
      <c r="B22" s="8" t="s">
        <v>431</v>
      </c>
      <c r="C22" s="16">
        <f t="shared" si="15"/>
        <v>1</v>
      </c>
      <c r="D22" s="17" t="s">
        <v>24</v>
      </c>
      <c r="E22" s="17" t="s">
        <v>24</v>
      </c>
      <c r="F22" s="17" t="s">
        <v>24</v>
      </c>
      <c r="G22" s="17" t="s">
        <v>24</v>
      </c>
      <c r="H22" s="17" t="s">
        <v>24</v>
      </c>
      <c r="I22" s="17" t="s">
        <v>24</v>
      </c>
      <c r="J22" s="17">
        <v>1</v>
      </c>
      <c r="K22" s="17" t="s">
        <v>24</v>
      </c>
      <c r="L22" s="17" t="s">
        <v>24</v>
      </c>
      <c r="M22" s="17" t="s">
        <v>24</v>
      </c>
      <c r="N22" s="17" t="s">
        <v>24</v>
      </c>
      <c r="O22" s="17" t="s">
        <v>24</v>
      </c>
      <c r="P22" s="17" t="s">
        <v>24</v>
      </c>
      <c r="Q22" s="17" t="s">
        <v>24</v>
      </c>
      <c r="R22" s="17" t="s">
        <v>24</v>
      </c>
    </row>
    <row r="23" spans="1:18" s="18" customFormat="1" x14ac:dyDescent="0.35">
      <c r="A23" s="3"/>
      <c r="B23" s="8" t="s">
        <v>31</v>
      </c>
      <c r="C23" s="16">
        <f t="shared" si="15"/>
        <v>5</v>
      </c>
      <c r="D23" s="17" t="s">
        <v>24</v>
      </c>
      <c r="E23" s="17" t="s">
        <v>24</v>
      </c>
      <c r="F23" s="17" t="s">
        <v>24</v>
      </c>
      <c r="G23" s="17">
        <v>1</v>
      </c>
      <c r="H23" s="17" t="s">
        <v>24</v>
      </c>
      <c r="I23" s="17" t="s">
        <v>24</v>
      </c>
      <c r="J23" s="17">
        <v>1</v>
      </c>
      <c r="K23" s="17">
        <v>1</v>
      </c>
      <c r="L23" s="17">
        <v>1</v>
      </c>
      <c r="M23" s="17" t="s">
        <v>24</v>
      </c>
      <c r="N23" s="17" t="s">
        <v>24</v>
      </c>
      <c r="O23" s="17" t="s">
        <v>24</v>
      </c>
      <c r="P23" s="17" t="s">
        <v>24</v>
      </c>
      <c r="Q23" s="17" t="s">
        <v>24</v>
      </c>
      <c r="R23" s="17">
        <v>1</v>
      </c>
    </row>
    <row r="24" spans="1:18" s="18" customFormat="1" x14ac:dyDescent="0.35">
      <c r="A24" s="3"/>
      <c r="B24" s="8" t="s">
        <v>28</v>
      </c>
      <c r="C24" s="16">
        <f t="shared" si="15"/>
        <v>5</v>
      </c>
      <c r="D24" s="17" t="s">
        <v>24</v>
      </c>
      <c r="E24" s="17">
        <v>1</v>
      </c>
      <c r="F24" s="17" t="s">
        <v>24</v>
      </c>
      <c r="G24" s="17" t="s">
        <v>24</v>
      </c>
      <c r="H24" s="17" t="s">
        <v>24</v>
      </c>
      <c r="I24" s="17" t="s">
        <v>24</v>
      </c>
      <c r="J24" s="17">
        <v>1</v>
      </c>
      <c r="K24" s="17" t="s">
        <v>24</v>
      </c>
      <c r="L24" s="17" t="s">
        <v>24</v>
      </c>
      <c r="M24" s="17">
        <v>1</v>
      </c>
      <c r="N24" s="17">
        <v>1</v>
      </c>
      <c r="O24" s="17" t="s">
        <v>24</v>
      </c>
      <c r="P24" s="17" t="s">
        <v>24</v>
      </c>
      <c r="Q24" s="17" t="s">
        <v>24</v>
      </c>
      <c r="R24" s="17">
        <v>1</v>
      </c>
    </row>
    <row r="25" spans="1:18" s="18" customFormat="1" x14ac:dyDescent="0.35">
      <c r="A25" s="3"/>
      <c r="B25" s="8" t="s">
        <v>27</v>
      </c>
      <c r="C25" s="16">
        <f t="shared" si="15"/>
        <v>1</v>
      </c>
      <c r="D25" s="17" t="s">
        <v>24</v>
      </c>
      <c r="E25" s="17" t="s">
        <v>24</v>
      </c>
      <c r="F25" s="17" t="s">
        <v>24</v>
      </c>
      <c r="G25" s="17" t="s">
        <v>24</v>
      </c>
      <c r="H25" s="17">
        <v>1</v>
      </c>
      <c r="I25" s="17" t="s">
        <v>24</v>
      </c>
      <c r="J25" s="17" t="s">
        <v>24</v>
      </c>
      <c r="K25" s="17" t="s">
        <v>24</v>
      </c>
      <c r="L25" s="17" t="s">
        <v>24</v>
      </c>
      <c r="M25" s="17" t="s">
        <v>24</v>
      </c>
      <c r="N25" s="17" t="s">
        <v>24</v>
      </c>
      <c r="O25" s="17" t="s">
        <v>24</v>
      </c>
      <c r="P25" s="17" t="s">
        <v>24</v>
      </c>
      <c r="Q25" s="17" t="s">
        <v>24</v>
      </c>
      <c r="R25" s="17" t="s">
        <v>24</v>
      </c>
    </row>
    <row r="26" spans="1:18" s="18" customFormat="1" x14ac:dyDescent="0.35">
      <c r="A26" s="3"/>
      <c r="B26" s="8" t="s">
        <v>32</v>
      </c>
      <c r="C26" s="16">
        <f t="shared" si="15"/>
        <v>2</v>
      </c>
      <c r="D26" s="17" t="s">
        <v>24</v>
      </c>
      <c r="E26" s="17" t="s">
        <v>24</v>
      </c>
      <c r="F26" s="17" t="s">
        <v>24</v>
      </c>
      <c r="G26" s="17" t="s">
        <v>24</v>
      </c>
      <c r="H26" s="17" t="s">
        <v>24</v>
      </c>
      <c r="I26" s="17" t="s">
        <v>24</v>
      </c>
      <c r="J26" s="17">
        <v>1</v>
      </c>
      <c r="K26" s="17" t="s">
        <v>24</v>
      </c>
      <c r="L26" s="17" t="s">
        <v>24</v>
      </c>
      <c r="M26" s="17" t="s">
        <v>24</v>
      </c>
      <c r="N26" s="17" t="s">
        <v>24</v>
      </c>
      <c r="O26" s="17" t="s">
        <v>24</v>
      </c>
      <c r="P26" s="17" t="s">
        <v>24</v>
      </c>
      <c r="Q26" s="17" t="s">
        <v>24</v>
      </c>
      <c r="R26" s="17">
        <v>1</v>
      </c>
    </row>
    <row r="27" spans="1:18" s="14" customFormat="1" x14ac:dyDescent="0.35">
      <c r="A27" s="3" t="s">
        <v>33</v>
      </c>
      <c r="B27" s="8"/>
      <c r="C27" s="15">
        <f>SUM(C28:C28)</f>
        <v>3</v>
      </c>
      <c r="D27" s="14">
        <f t="shared" ref="D27" si="16">SUM(D28:D28)</f>
        <v>0</v>
      </c>
      <c r="E27" s="14">
        <f>SUM(E28:E28)</f>
        <v>0</v>
      </c>
      <c r="F27" s="14">
        <f t="shared" ref="F27:H27" si="17">SUM(F28:F28)</f>
        <v>0</v>
      </c>
      <c r="G27" s="14">
        <f t="shared" si="17"/>
        <v>0</v>
      </c>
      <c r="H27" s="14">
        <f t="shared" si="17"/>
        <v>0</v>
      </c>
      <c r="I27" s="14">
        <f t="shared" ref="I27" si="18">SUM(I28:I28)</f>
        <v>0</v>
      </c>
      <c r="J27" s="14">
        <f t="shared" ref="J27" si="19">SUM(J28:J28)</f>
        <v>0</v>
      </c>
      <c r="K27" s="14">
        <f t="shared" ref="K27" si="20">SUM(K28:K28)</f>
        <v>0</v>
      </c>
      <c r="L27" s="14">
        <f t="shared" ref="L27" si="21">SUM(L28:L28)</f>
        <v>1</v>
      </c>
      <c r="M27" s="14">
        <f t="shared" ref="M27" si="22">SUM(M28:M28)</f>
        <v>1</v>
      </c>
      <c r="N27" s="14">
        <f t="shared" ref="N27" si="23">SUM(N28:N28)</f>
        <v>0</v>
      </c>
      <c r="O27" s="14">
        <f t="shared" ref="O27" si="24">SUM(O28:O28)</f>
        <v>0</v>
      </c>
      <c r="P27" s="14">
        <f t="shared" ref="P27" si="25">SUM(P28:P28)</f>
        <v>0</v>
      </c>
      <c r="Q27" s="14">
        <f t="shared" ref="Q27" si="26">SUM(Q28:Q28)</f>
        <v>0</v>
      </c>
      <c r="R27" s="14">
        <f t="shared" ref="R27" si="27">SUM(R28:R28)</f>
        <v>1</v>
      </c>
    </row>
    <row r="28" spans="1:18" s="17" customFormat="1" x14ac:dyDescent="0.35">
      <c r="A28" s="3"/>
      <c r="B28" s="8" t="s">
        <v>34</v>
      </c>
      <c r="C28" s="16">
        <f t="shared" si="15"/>
        <v>3</v>
      </c>
      <c r="D28" s="17" t="s">
        <v>24</v>
      </c>
      <c r="E28" s="17" t="s">
        <v>24</v>
      </c>
      <c r="F28" s="17" t="s">
        <v>24</v>
      </c>
      <c r="G28" s="17" t="s">
        <v>24</v>
      </c>
      <c r="H28" s="17" t="s">
        <v>24</v>
      </c>
      <c r="I28" s="17" t="s">
        <v>24</v>
      </c>
      <c r="J28" s="17" t="s">
        <v>24</v>
      </c>
      <c r="K28" s="17" t="s">
        <v>24</v>
      </c>
      <c r="L28" s="17">
        <v>1</v>
      </c>
      <c r="M28" s="17">
        <v>1</v>
      </c>
      <c r="N28" s="17" t="s">
        <v>24</v>
      </c>
      <c r="O28" s="17" t="s">
        <v>24</v>
      </c>
      <c r="P28" s="17" t="s">
        <v>24</v>
      </c>
      <c r="Q28" s="17" t="s">
        <v>24</v>
      </c>
      <c r="R28" s="17">
        <v>1</v>
      </c>
    </row>
    <row r="29" spans="1:18" s="17" customFormat="1" x14ac:dyDescent="0.35">
      <c r="A29" s="3" t="s">
        <v>35</v>
      </c>
      <c r="B29" s="8"/>
      <c r="C29" s="15">
        <f>SUM(C30:C36)</f>
        <v>13</v>
      </c>
      <c r="D29" s="14">
        <f>SUM(D30:D36)</f>
        <v>0</v>
      </c>
      <c r="E29" s="14">
        <f>SUM(E30:E36)</f>
        <v>0</v>
      </c>
      <c r="F29" s="14">
        <f t="shared" ref="F29:H29" si="28">SUM(F30:F36)</f>
        <v>0</v>
      </c>
      <c r="G29" s="14">
        <f t="shared" si="28"/>
        <v>0</v>
      </c>
      <c r="H29" s="14">
        <f t="shared" si="28"/>
        <v>0</v>
      </c>
      <c r="I29" s="14">
        <f t="shared" ref="I29" si="29">SUM(I30:I36)</f>
        <v>0</v>
      </c>
      <c r="J29" s="14">
        <f t="shared" ref="J29" si="30">SUM(J30:J36)</f>
        <v>1</v>
      </c>
      <c r="K29" s="14">
        <f t="shared" ref="K29" si="31">SUM(K30:K36)</f>
        <v>1</v>
      </c>
      <c r="L29" s="14">
        <f t="shared" ref="L29" si="32">SUM(L30:L36)</f>
        <v>1</v>
      </c>
      <c r="M29" s="14">
        <f t="shared" ref="M29" si="33">SUM(M30:M36)</f>
        <v>2</v>
      </c>
      <c r="N29" s="14">
        <f t="shared" ref="N29" si="34">SUM(N30:N36)</f>
        <v>1</v>
      </c>
      <c r="O29" s="14">
        <f t="shared" ref="O29" si="35">SUM(O30:O36)</f>
        <v>0</v>
      </c>
      <c r="P29" s="14">
        <f t="shared" ref="P29" si="36">SUM(P30:P36)</f>
        <v>2</v>
      </c>
      <c r="Q29" s="14">
        <f t="shared" ref="Q29" si="37">SUM(Q30:Q36)</f>
        <v>0</v>
      </c>
      <c r="R29" s="14">
        <f t="shared" ref="R29" si="38">SUM(R30:R36)</f>
        <v>5</v>
      </c>
    </row>
    <row r="30" spans="1:18" s="14" customFormat="1" x14ac:dyDescent="0.35">
      <c r="A30" s="3"/>
      <c r="B30" s="8" t="s">
        <v>35</v>
      </c>
      <c r="C30" s="16">
        <f t="shared" si="15"/>
        <v>2</v>
      </c>
      <c r="D30" s="17" t="s">
        <v>24</v>
      </c>
      <c r="E30" s="18" t="s">
        <v>24</v>
      </c>
      <c r="F30" s="18" t="s">
        <v>24</v>
      </c>
      <c r="G30" s="18" t="s">
        <v>24</v>
      </c>
      <c r="H30" s="18" t="s">
        <v>24</v>
      </c>
      <c r="I30" s="18" t="s">
        <v>24</v>
      </c>
      <c r="J30" s="18" t="s">
        <v>24</v>
      </c>
      <c r="K30" s="18" t="s">
        <v>24</v>
      </c>
      <c r="L30" s="18" t="s">
        <v>24</v>
      </c>
      <c r="M30" s="18" t="s">
        <v>24</v>
      </c>
      <c r="N30" s="18" t="s">
        <v>24</v>
      </c>
      <c r="O30" s="18" t="s">
        <v>24</v>
      </c>
      <c r="P30" s="18">
        <v>1</v>
      </c>
      <c r="Q30" s="18" t="s">
        <v>24</v>
      </c>
      <c r="R30" s="18">
        <v>1</v>
      </c>
    </row>
    <row r="31" spans="1:18" s="18" customFormat="1" x14ac:dyDescent="0.35">
      <c r="A31" s="3"/>
      <c r="B31" s="8" t="s">
        <v>360</v>
      </c>
      <c r="C31" s="16">
        <f t="shared" si="15"/>
        <v>1</v>
      </c>
      <c r="D31" s="17" t="s">
        <v>24</v>
      </c>
      <c r="E31" s="18" t="s">
        <v>24</v>
      </c>
      <c r="F31" s="18" t="s">
        <v>24</v>
      </c>
      <c r="G31" s="18" t="s">
        <v>24</v>
      </c>
      <c r="H31" s="18" t="s">
        <v>24</v>
      </c>
      <c r="I31" s="18" t="s">
        <v>24</v>
      </c>
      <c r="J31" s="18" t="s">
        <v>24</v>
      </c>
      <c r="K31" s="18" t="s">
        <v>24</v>
      </c>
      <c r="L31" s="18" t="s">
        <v>24</v>
      </c>
      <c r="M31" s="18">
        <v>1</v>
      </c>
      <c r="N31" s="18" t="s">
        <v>24</v>
      </c>
      <c r="O31" s="18" t="s">
        <v>24</v>
      </c>
      <c r="P31" s="18" t="s">
        <v>24</v>
      </c>
      <c r="Q31" s="18" t="s">
        <v>24</v>
      </c>
      <c r="R31" s="18" t="s">
        <v>24</v>
      </c>
    </row>
    <row r="32" spans="1:18" s="18" customFormat="1" x14ac:dyDescent="0.35">
      <c r="A32" s="3"/>
      <c r="B32" s="8" t="s">
        <v>432</v>
      </c>
      <c r="C32" s="16">
        <f t="shared" si="15"/>
        <v>1</v>
      </c>
      <c r="D32" s="17" t="s">
        <v>24</v>
      </c>
      <c r="E32" s="18" t="s">
        <v>24</v>
      </c>
      <c r="F32" s="18" t="s">
        <v>24</v>
      </c>
      <c r="G32" s="18" t="s">
        <v>24</v>
      </c>
      <c r="H32" s="18" t="s">
        <v>24</v>
      </c>
      <c r="I32" s="18" t="s">
        <v>24</v>
      </c>
      <c r="J32" s="18" t="s">
        <v>24</v>
      </c>
      <c r="K32" s="18" t="s">
        <v>24</v>
      </c>
      <c r="L32" s="18" t="s">
        <v>24</v>
      </c>
      <c r="M32" s="18" t="s">
        <v>24</v>
      </c>
      <c r="N32" s="18">
        <v>1</v>
      </c>
      <c r="O32" s="18" t="s">
        <v>24</v>
      </c>
      <c r="P32" s="18" t="s">
        <v>24</v>
      </c>
      <c r="Q32" s="18" t="s">
        <v>24</v>
      </c>
      <c r="R32" s="18" t="s">
        <v>24</v>
      </c>
    </row>
    <row r="33" spans="1:18" s="18" customFormat="1" x14ac:dyDescent="0.35">
      <c r="A33" s="3"/>
      <c r="B33" s="8" t="s">
        <v>61</v>
      </c>
      <c r="C33" s="16">
        <f t="shared" si="15"/>
        <v>3</v>
      </c>
      <c r="D33" s="17" t="s">
        <v>24</v>
      </c>
      <c r="E33" s="18" t="s">
        <v>24</v>
      </c>
      <c r="F33" s="18" t="s">
        <v>24</v>
      </c>
      <c r="G33" s="18" t="s">
        <v>24</v>
      </c>
      <c r="H33" s="18" t="s">
        <v>24</v>
      </c>
      <c r="I33" s="18" t="s">
        <v>24</v>
      </c>
      <c r="J33" s="18" t="s">
        <v>24</v>
      </c>
      <c r="K33" s="18" t="s">
        <v>24</v>
      </c>
      <c r="L33" s="18">
        <v>1</v>
      </c>
      <c r="M33" s="18" t="s">
        <v>24</v>
      </c>
      <c r="N33" s="18" t="s">
        <v>24</v>
      </c>
      <c r="O33" s="18" t="s">
        <v>24</v>
      </c>
      <c r="P33" s="18">
        <v>1</v>
      </c>
      <c r="Q33" s="18" t="s">
        <v>24</v>
      </c>
      <c r="R33" s="18">
        <v>1</v>
      </c>
    </row>
    <row r="34" spans="1:18" s="18" customFormat="1" x14ac:dyDescent="0.35">
      <c r="A34" s="3"/>
      <c r="B34" s="8" t="s">
        <v>359</v>
      </c>
      <c r="C34" s="16">
        <f t="shared" si="15"/>
        <v>2</v>
      </c>
      <c r="D34" s="17" t="s">
        <v>24</v>
      </c>
      <c r="E34" s="18" t="s">
        <v>24</v>
      </c>
      <c r="F34" s="18" t="s">
        <v>24</v>
      </c>
      <c r="G34" s="18" t="s">
        <v>24</v>
      </c>
      <c r="H34" s="18" t="s">
        <v>24</v>
      </c>
      <c r="I34" s="18" t="s">
        <v>24</v>
      </c>
      <c r="J34" s="18" t="s">
        <v>24</v>
      </c>
      <c r="K34" s="18" t="s">
        <v>24</v>
      </c>
      <c r="L34" s="18" t="s">
        <v>24</v>
      </c>
      <c r="M34" s="18" t="s">
        <v>24</v>
      </c>
      <c r="N34" s="18" t="s">
        <v>24</v>
      </c>
      <c r="O34" s="18" t="s">
        <v>24</v>
      </c>
      <c r="P34" s="18" t="s">
        <v>24</v>
      </c>
      <c r="Q34" s="18" t="s">
        <v>24</v>
      </c>
      <c r="R34" s="18">
        <v>2</v>
      </c>
    </row>
    <row r="35" spans="1:18" s="18" customFormat="1" x14ac:dyDescent="0.35">
      <c r="A35" s="3"/>
      <c r="B35" s="8" t="s">
        <v>433</v>
      </c>
      <c r="C35" s="16">
        <f t="shared" si="15"/>
        <v>3</v>
      </c>
      <c r="D35" s="17" t="s">
        <v>24</v>
      </c>
      <c r="E35" s="18" t="s">
        <v>24</v>
      </c>
      <c r="F35" s="18" t="s">
        <v>24</v>
      </c>
      <c r="G35" s="18" t="s">
        <v>24</v>
      </c>
      <c r="H35" s="18" t="s">
        <v>24</v>
      </c>
      <c r="I35" s="18" t="s">
        <v>24</v>
      </c>
      <c r="J35" s="18" t="s">
        <v>24</v>
      </c>
      <c r="K35" s="18">
        <v>1</v>
      </c>
      <c r="L35" s="18" t="s">
        <v>24</v>
      </c>
      <c r="M35" s="18">
        <v>1</v>
      </c>
      <c r="N35" s="18" t="s">
        <v>24</v>
      </c>
      <c r="O35" s="18" t="s">
        <v>24</v>
      </c>
      <c r="P35" s="18" t="s">
        <v>24</v>
      </c>
      <c r="Q35" s="18" t="s">
        <v>24</v>
      </c>
      <c r="R35" s="18">
        <v>1</v>
      </c>
    </row>
    <row r="36" spans="1:18" s="18" customFormat="1" x14ac:dyDescent="0.35">
      <c r="A36" s="3"/>
      <c r="B36" s="8" t="s">
        <v>336</v>
      </c>
      <c r="C36" s="16">
        <f t="shared" si="15"/>
        <v>1</v>
      </c>
      <c r="D36" s="17" t="s">
        <v>24</v>
      </c>
      <c r="E36" s="18" t="s">
        <v>24</v>
      </c>
      <c r="F36" s="18" t="s">
        <v>24</v>
      </c>
      <c r="G36" s="18" t="s">
        <v>24</v>
      </c>
      <c r="H36" s="18" t="s">
        <v>24</v>
      </c>
      <c r="I36" s="18" t="s">
        <v>24</v>
      </c>
      <c r="J36" s="18">
        <v>1</v>
      </c>
      <c r="K36" s="18" t="s">
        <v>24</v>
      </c>
      <c r="L36" s="18" t="s">
        <v>24</v>
      </c>
      <c r="M36" s="18" t="s">
        <v>24</v>
      </c>
      <c r="N36" s="18" t="s">
        <v>24</v>
      </c>
      <c r="O36" s="18" t="s">
        <v>24</v>
      </c>
      <c r="P36" s="18" t="s">
        <v>24</v>
      </c>
      <c r="Q36" s="18" t="s">
        <v>24</v>
      </c>
      <c r="R36" s="18" t="s">
        <v>24</v>
      </c>
    </row>
    <row r="37" spans="1:18" s="18" customFormat="1" x14ac:dyDescent="0.35">
      <c r="A37" s="3" t="s">
        <v>36</v>
      </c>
      <c r="B37" s="8"/>
      <c r="C37" s="15">
        <f>SUM(C38:C38)</f>
        <v>1</v>
      </c>
      <c r="D37" s="14">
        <f>SUM(D38:D38)</f>
        <v>0</v>
      </c>
      <c r="E37" s="14">
        <f>SUM(E38:E38)</f>
        <v>0</v>
      </c>
      <c r="F37" s="14">
        <f t="shared" ref="F37:H37" si="39">SUM(F38:F38)</f>
        <v>0</v>
      </c>
      <c r="G37" s="14">
        <f t="shared" si="39"/>
        <v>0</v>
      </c>
      <c r="H37" s="14">
        <f t="shared" si="39"/>
        <v>0</v>
      </c>
      <c r="I37" s="14">
        <f t="shared" ref="I37" si="40">SUM(I38:I38)</f>
        <v>0</v>
      </c>
      <c r="J37" s="14">
        <f t="shared" ref="J37" si="41">SUM(J38:J38)</f>
        <v>0</v>
      </c>
      <c r="K37" s="14">
        <f t="shared" ref="K37" si="42">SUM(K38:K38)</f>
        <v>0</v>
      </c>
      <c r="L37" s="14">
        <f t="shared" ref="L37" si="43">SUM(L38:L38)</f>
        <v>0</v>
      </c>
      <c r="M37" s="14">
        <f t="shared" ref="M37" si="44">SUM(M38:M38)</f>
        <v>0</v>
      </c>
      <c r="N37" s="14">
        <f t="shared" ref="N37" si="45">SUM(N38:N38)</f>
        <v>0</v>
      </c>
      <c r="O37" s="14">
        <f t="shared" ref="O37" si="46">SUM(O38:O38)</f>
        <v>0</v>
      </c>
      <c r="P37" s="14">
        <f t="shared" ref="P37" si="47">SUM(P38:P38)</f>
        <v>0</v>
      </c>
      <c r="Q37" s="14">
        <f t="shared" ref="Q37" si="48">SUM(Q38:Q38)</f>
        <v>0</v>
      </c>
      <c r="R37" s="14">
        <f t="shared" ref="R37" si="49">SUM(R38:R38)</f>
        <v>1</v>
      </c>
    </row>
    <row r="38" spans="1:18" s="14" customFormat="1" x14ac:dyDescent="0.35">
      <c r="A38" s="3"/>
      <c r="B38" s="8" t="s">
        <v>36</v>
      </c>
      <c r="C38" s="16">
        <f t="shared" si="15"/>
        <v>1</v>
      </c>
      <c r="D38" s="17" t="s">
        <v>24</v>
      </c>
      <c r="E38" s="18" t="s">
        <v>24</v>
      </c>
      <c r="F38" s="18" t="s">
        <v>24</v>
      </c>
      <c r="G38" s="18" t="s">
        <v>24</v>
      </c>
      <c r="H38" s="18" t="s">
        <v>24</v>
      </c>
      <c r="I38" s="18" t="s">
        <v>24</v>
      </c>
      <c r="J38" s="18" t="s">
        <v>24</v>
      </c>
      <c r="K38" s="18" t="s">
        <v>24</v>
      </c>
      <c r="L38" s="18" t="s">
        <v>24</v>
      </c>
      <c r="M38" s="18" t="s">
        <v>24</v>
      </c>
      <c r="N38" s="18" t="s">
        <v>24</v>
      </c>
      <c r="O38" s="18" t="s">
        <v>24</v>
      </c>
      <c r="P38" s="18" t="s">
        <v>24</v>
      </c>
      <c r="Q38" s="18" t="s">
        <v>24</v>
      </c>
      <c r="R38" s="18">
        <v>1</v>
      </c>
    </row>
    <row r="39" spans="1:18" s="18" customFormat="1" x14ac:dyDescent="0.35">
      <c r="A39" s="3" t="s">
        <v>37</v>
      </c>
      <c r="B39" s="8"/>
      <c r="C39" s="15">
        <f>SUM(C40:C40)</f>
        <v>2</v>
      </c>
      <c r="D39" s="14">
        <f>SUM(D40:D40)</f>
        <v>0</v>
      </c>
      <c r="E39" s="14">
        <f>SUM(E40:E40)</f>
        <v>0</v>
      </c>
      <c r="F39" s="14">
        <f t="shared" ref="F39:H39" si="50">SUM(F40:F40)</f>
        <v>0</v>
      </c>
      <c r="G39" s="14">
        <f t="shared" si="50"/>
        <v>0</v>
      </c>
      <c r="H39" s="14">
        <f t="shared" si="50"/>
        <v>0</v>
      </c>
      <c r="I39" s="14">
        <f t="shared" ref="I39" si="51">SUM(I40:I40)</f>
        <v>1</v>
      </c>
      <c r="J39" s="14">
        <f t="shared" ref="J39" si="52">SUM(J40:J40)</f>
        <v>0</v>
      </c>
      <c r="K39" s="14">
        <f t="shared" ref="K39" si="53">SUM(K40:K40)</f>
        <v>0</v>
      </c>
      <c r="L39" s="14">
        <f t="shared" ref="L39" si="54">SUM(L40:L40)</f>
        <v>1</v>
      </c>
      <c r="M39" s="14">
        <f t="shared" ref="M39" si="55">SUM(M40:M40)</f>
        <v>0</v>
      </c>
      <c r="N39" s="14">
        <f t="shared" ref="N39" si="56">SUM(N40:N40)</f>
        <v>0</v>
      </c>
      <c r="O39" s="14">
        <f t="shared" ref="O39" si="57">SUM(O40:O40)</f>
        <v>0</v>
      </c>
      <c r="P39" s="14">
        <f t="shared" ref="P39" si="58">SUM(P40:P40)</f>
        <v>0</v>
      </c>
      <c r="Q39" s="14">
        <f t="shared" ref="Q39" si="59">SUM(Q40:Q40)</f>
        <v>0</v>
      </c>
      <c r="R39" s="14">
        <f t="shared" ref="R39" si="60">SUM(R40:R40)</f>
        <v>0</v>
      </c>
    </row>
    <row r="40" spans="1:18" s="14" customFormat="1" x14ac:dyDescent="0.35">
      <c r="A40" s="3"/>
      <c r="B40" s="8" t="s">
        <v>38</v>
      </c>
      <c r="C40" s="16">
        <f t="shared" si="15"/>
        <v>2</v>
      </c>
      <c r="D40" s="17" t="s">
        <v>24</v>
      </c>
      <c r="E40" s="18" t="s">
        <v>24</v>
      </c>
      <c r="F40" s="18" t="s">
        <v>24</v>
      </c>
      <c r="G40" s="18" t="s">
        <v>24</v>
      </c>
      <c r="H40" s="18" t="s">
        <v>24</v>
      </c>
      <c r="I40" s="18">
        <v>1</v>
      </c>
      <c r="J40" s="18" t="s">
        <v>24</v>
      </c>
      <c r="K40" s="18" t="s">
        <v>24</v>
      </c>
      <c r="L40" s="18">
        <v>1</v>
      </c>
      <c r="M40" s="18" t="s">
        <v>24</v>
      </c>
      <c r="N40" s="18" t="s">
        <v>24</v>
      </c>
      <c r="O40" s="18" t="s">
        <v>24</v>
      </c>
      <c r="P40" s="18" t="s">
        <v>24</v>
      </c>
      <c r="Q40" s="18" t="s">
        <v>24</v>
      </c>
      <c r="R40" s="18" t="s">
        <v>24</v>
      </c>
    </row>
    <row r="41" spans="1:18" s="18" customFormat="1" x14ac:dyDescent="0.35">
      <c r="A41" s="3" t="s">
        <v>39</v>
      </c>
      <c r="B41" s="8"/>
      <c r="C41" s="15">
        <f>SUM(C42:C46)</f>
        <v>12</v>
      </c>
      <c r="D41" s="14">
        <f>SUM(D42:D46)</f>
        <v>0</v>
      </c>
      <c r="E41" s="14">
        <f>SUM(E42:E46)</f>
        <v>0</v>
      </c>
      <c r="F41" s="14">
        <f t="shared" ref="F41:H41" si="61">SUM(F42:F46)</f>
        <v>0</v>
      </c>
      <c r="G41" s="14">
        <f t="shared" si="61"/>
        <v>0</v>
      </c>
      <c r="H41" s="14">
        <f t="shared" si="61"/>
        <v>0</v>
      </c>
      <c r="I41" s="14">
        <f t="shared" ref="I41" si="62">SUM(I42:I46)</f>
        <v>1</v>
      </c>
      <c r="J41" s="14">
        <f t="shared" ref="J41" si="63">SUM(J42:J46)</f>
        <v>3</v>
      </c>
      <c r="K41" s="14">
        <f t="shared" ref="K41" si="64">SUM(K42:K46)</f>
        <v>1</v>
      </c>
      <c r="L41" s="14">
        <f t="shared" ref="L41" si="65">SUM(L42:L46)</f>
        <v>0</v>
      </c>
      <c r="M41" s="14">
        <f t="shared" ref="M41" si="66">SUM(M42:M46)</f>
        <v>2</v>
      </c>
      <c r="N41" s="14">
        <f t="shared" ref="N41" si="67">SUM(N42:N46)</f>
        <v>2</v>
      </c>
      <c r="O41" s="14">
        <f t="shared" ref="O41" si="68">SUM(O42:O46)</f>
        <v>1</v>
      </c>
      <c r="P41" s="14">
        <f t="shared" ref="P41" si="69">SUM(P42:P46)</f>
        <v>0</v>
      </c>
      <c r="Q41" s="14">
        <f t="shared" ref="Q41" si="70">SUM(Q42:Q46)</f>
        <v>0</v>
      </c>
      <c r="R41" s="14">
        <f t="shared" ref="R41" si="71">SUM(R42:R46)</f>
        <v>2</v>
      </c>
    </row>
    <row r="42" spans="1:18" s="18" customFormat="1" x14ac:dyDescent="0.35">
      <c r="A42" s="3"/>
      <c r="B42" s="8" t="s">
        <v>41</v>
      </c>
      <c r="C42" s="16">
        <f t="shared" si="15"/>
        <v>5</v>
      </c>
      <c r="D42" s="17" t="s">
        <v>24</v>
      </c>
      <c r="E42" s="17" t="s">
        <v>24</v>
      </c>
      <c r="F42" s="18" t="s">
        <v>24</v>
      </c>
      <c r="G42" s="18" t="s">
        <v>24</v>
      </c>
      <c r="H42" s="18" t="s">
        <v>24</v>
      </c>
      <c r="I42" s="18" t="s">
        <v>24</v>
      </c>
      <c r="J42" s="18">
        <v>1</v>
      </c>
      <c r="K42" s="18" t="s">
        <v>24</v>
      </c>
      <c r="L42" s="18" t="s">
        <v>24</v>
      </c>
      <c r="M42" s="18">
        <v>1</v>
      </c>
      <c r="N42" s="18">
        <v>2</v>
      </c>
      <c r="O42" s="18">
        <v>1</v>
      </c>
      <c r="P42" s="18" t="s">
        <v>24</v>
      </c>
      <c r="Q42" s="18" t="s">
        <v>24</v>
      </c>
      <c r="R42" s="18" t="s">
        <v>24</v>
      </c>
    </row>
    <row r="43" spans="1:18" s="14" customFormat="1" x14ac:dyDescent="0.35">
      <c r="A43" s="3"/>
      <c r="B43" s="8" t="s">
        <v>40</v>
      </c>
      <c r="C43" s="16">
        <f t="shared" si="15"/>
        <v>2</v>
      </c>
      <c r="D43" s="17" t="s">
        <v>24</v>
      </c>
      <c r="E43" s="17" t="s">
        <v>24</v>
      </c>
      <c r="F43" s="18" t="s">
        <v>24</v>
      </c>
      <c r="G43" s="18" t="s">
        <v>24</v>
      </c>
      <c r="H43" s="18" t="s">
        <v>24</v>
      </c>
      <c r="I43" s="18" t="s">
        <v>24</v>
      </c>
      <c r="J43" s="18">
        <v>1</v>
      </c>
      <c r="K43" s="18" t="s">
        <v>24</v>
      </c>
      <c r="L43" s="18" t="s">
        <v>24</v>
      </c>
      <c r="M43" s="18" t="s">
        <v>24</v>
      </c>
      <c r="N43" s="18" t="s">
        <v>24</v>
      </c>
      <c r="O43" s="18" t="s">
        <v>24</v>
      </c>
      <c r="P43" s="18" t="s">
        <v>24</v>
      </c>
      <c r="Q43" s="18" t="s">
        <v>24</v>
      </c>
      <c r="R43" s="18">
        <v>1</v>
      </c>
    </row>
    <row r="44" spans="1:18" s="18" customFormat="1" x14ac:dyDescent="0.35">
      <c r="A44" s="3"/>
      <c r="B44" s="8" t="s">
        <v>434</v>
      </c>
      <c r="C44" s="16">
        <f t="shared" si="15"/>
        <v>2</v>
      </c>
      <c r="D44" s="17" t="s">
        <v>24</v>
      </c>
      <c r="E44" s="17" t="s">
        <v>24</v>
      </c>
      <c r="F44" s="18" t="s">
        <v>24</v>
      </c>
      <c r="G44" s="18" t="s">
        <v>24</v>
      </c>
      <c r="H44" s="18" t="s">
        <v>24</v>
      </c>
      <c r="I44" s="18">
        <v>1</v>
      </c>
      <c r="J44" s="18">
        <v>1</v>
      </c>
      <c r="K44" s="18" t="s">
        <v>24</v>
      </c>
      <c r="L44" s="18" t="s">
        <v>24</v>
      </c>
      <c r="M44" s="18" t="s">
        <v>24</v>
      </c>
      <c r="N44" s="18" t="s">
        <v>24</v>
      </c>
      <c r="O44" s="18" t="s">
        <v>24</v>
      </c>
      <c r="P44" s="18" t="s">
        <v>24</v>
      </c>
      <c r="Q44" s="18" t="s">
        <v>24</v>
      </c>
      <c r="R44" s="18" t="s">
        <v>24</v>
      </c>
    </row>
    <row r="45" spans="1:18" s="18" customFormat="1" x14ac:dyDescent="0.35">
      <c r="A45" s="3"/>
      <c r="B45" s="8" t="s">
        <v>435</v>
      </c>
      <c r="C45" s="16">
        <f t="shared" si="15"/>
        <v>1</v>
      </c>
      <c r="D45" s="17" t="s">
        <v>24</v>
      </c>
      <c r="E45" s="17" t="s">
        <v>24</v>
      </c>
      <c r="F45" s="18" t="s">
        <v>24</v>
      </c>
      <c r="G45" s="18" t="s">
        <v>24</v>
      </c>
      <c r="H45" s="18" t="s">
        <v>24</v>
      </c>
      <c r="I45" s="18" t="s">
        <v>24</v>
      </c>
      <c r="J45" s="18" t="s">
        <v>24</v>
      </c>
      <c r="K45" s="18" t="s">
        <v>24</v>
      </c>
      <c r="L45" s="18" t="s">
        <v>24</v>
      </c>
      <c r="M45" s="18">
        <v>1</v>
      </c>
      <c r="N45" s="18" t="s">
        <v>24</v>
      </c>
      <c r="O45" s="18" t="s">
        <v>24</v>
      </c>
      <c r="P45" s="18" t="s">
        <v>24</v>
      </c>
      <c r="Q45" s="18" t="s">
        <v>24</v>
      </c>
      <c r="R45" s="18" t="s">
        <v>24</v>
      </c>
    </row>
    <row r="46" spans="1:18" s="18" customFormat="1" x14ac:dyDescent="0.35">
      <c r="A46" s="3"/>
      <c r="B46" s="8" t="s">
        <v>436</v>
      </c>
      <c r="C46" s="16">
        <f t="shared" si="15"/>
        <v>2</v>
      </c>
      <c r="D46" s="17" t="s">
        <v>24</v>
      </c>
      <c r="E46" s="17" t="s">
        <v>24</v>
      </c>
      <c r="F46" s="18" t="s">
        <v>24</v>
      </c>
      <c r="G46" s="18" t="s">
        <v>24</v>
      </c>
      <c r="H46" s="18" t="s">
        <v>24</v>
      </c>
      <c r="I46" s="18" t="s">
        <v>24</v>
      </c>
      <c r="J46" s="18" t="s">
        <v>24</v>
      </c>
      <c r="K46" s="18">
        <v>1</v>
      </c>
      <c r="L46" s="18" t="s">
        <v>24</v>
      </c>
      <c r="M46" s="18" t="s">
        <v>24</v>
      </c>
      <c r="N46" s="18" t="s">
        <v>24</v>
      </c>
      <c r="O46" s="18" t="s">
        <v>24</v>
      </c>
      <c r="P46" s="18" t="s">
        <v>24</v>
      </c>
      <c r="Q46" s="18" t="s">
        <v>24</v>
      </c>
      <c r="R46" s="18">
        <v>1</v>
      </c>
    </row>
    <row r="47" spans="1:18" s="14" customFormat="1" x14ac:dyDescent="0.35">
      <c r="A47" s="3" t="s">
        <v>43</v>
      </c>
      <c r="B47" s="8"/>
      <c r="C47" s="15">
        <f>SUM(C48:C51)</f>
        <v>7</v>
      </c>
      <c r="D47" s="14">
        <f t="shared" ref="D47:H47" si="72">SUM(D48:D51)</f>
        <v>0</v>
      </c>
      <c r="E47" s="14">
        <f t="shared" si="72"/>
        <v>0</v>
      </c>
      <c r="F47" s="14">
        <f t="shared" si="72"/>
        <v>0</v>
      </c>
      <c r="G47" s="14">
        <f t="shared" si="72"/>
        <v>1</v>
      </c>
      <c r="H47" s="14">
        <f t="shared" si="72"/>
        <v>0</v>
      </c>
      <c r="I47" s="14">
        <f t="shared" ref="I47:R47" si="73">SUM(I48:I51)</f>
        <v>1</v>
      </c>
      <c r="J47" s="14">
        <f t="shared" si="73"/>
        <v>1</v>
      </c>
      <c r="K47" s="14">
        <f t="shared" si="73"/>
        <v>0</v>
      </c>
      <c r="L47" s="14">
        <f t="shared" si="73"/>
        <v>1</v>
      </c>
      <c r="M47" s="14">
        <f t="shared" si="73"/>
        <v>0</v>
      </c>
      <c r="N47" s="14">
        <f t="shared" si="73"/>
        <v>0</v>
      </c>
      <c r="O47" s="14">
        <f t="shared" si="73"/>
        <v>0</v>
      </c>
      <c r="P47" s="14">
        <f t="shared" si="73"/>
        <v>0</v>
      </c>
      <c r="Q47" s="14">
        <f t="shared" si="73"/>
        <v>0</v>
      </c>
      <c r="R47" s="14">
        <f t="shared" si="73"/>
        <v>3</v>
      </c>
    </row>
    <row r="48" spans="1:18" s="17" customFormat="1" x14ac:dyDescent="0.35">
      <c r="A48" s="3"/>
      <c r="B48" s="8" t="s">
        <v>44</v>
      </c>
      <c r="C48" s="16">
        <f t="shared" si="15"/>
        <v>2</v>
      </c>
      <c r="D48" s="17" t="s">
        <v>24</v>
      </c>
      <c r="E48" s="17" t="s">
        <v>24</v>
      </c>
      <c r="F48" s="17" t="s">
        <v>24</v>
      </c>
      <c r="G48" s="17">
        <v>1</v>
      </c>
      <c r="H48" s="17" t="s">
        <v>24</v>
      </c>
      <c r="I48" s="17" t="s">
        <v>24</v>
      </c>
      <c r="J48" s="17" t="s">
        <v>24</v>
      </c>
      <c r="K48" s="17" t="s">
        <v>24</v>
      </c>
      <c r="L48" s="17" t="s">
        <v>24</v>
      </c>
      <c r="M48" s="17" t="s">
        <v>24</v>
      </c>
      <c r="N48" s="17" t="s">
        <v>24</v>
      </c>
      <c r="O48" s="17" t="s">
        <v>24</v>
      </c>
      <c r="P48" s="17" t="s">
        <v>24</v>
      </c>
      <c r="Q48" s="17" t="s">
        <v>24</v>
      </c>
      <c r="R48" s="17">
        <v>1</v>
      </c>
    </row>
    <row r="49" spans="1:18" s="14" customFormat="1" x14ac:dyDescent="0.35">
      <c r="A49" s="3"/>
      <c r="B49" s="8" t="s">
        <v>437</v>
      </c>
      <c r="C49" s="16">
        <f t="shared" si="15"/>
        <v>2</v>
      </c>
      <c r="D49" s="17" t="s">
        <v>24</v>
      </c>
      <c r="E49" s="17" t="s">
        <v>24</v>
      </c>
      <c r="F49" s="17" t="s">
        <v>24</v>
      </c>
      <c r="G49" s="17" t="s">
        <v>24</v>
      </c>
      <c r="H49" s="17" t="s">
        <v>24</v>
      </c>
      <c r="I49" s="17">
        <v>1</v>
      </c>
      <c r="J49" s="17">
        <v>1</v>
      </c>
      <c r="K49" s="17" t="s">
        <v>24</v>
      </c>
      <c r="L49" s="17" t="s">
        <v>24</v>
      </c>
      <c r="M49" s="17" t="s">
        <v>24</v>
      </c>
      <c r="N49" s="17" t="s">
        <v>24</v>
      </c>
      <c r="O49" s="17" t="s">
        <v>24</v>
      </c>
      <c r="P49" s="17" t="s">
        <v>24</v>
      </c>
      <c r="Q49" s="17" t="s">
        <v>24</v>
      </c>
      <c r="R49" s="17" t="s">
        <v>24</v>
      </c>
    </row>
    <row r="50" spans="1:18" s="17" customFormat="1" x14ac:dyDescent="0.35">
      <c r="A50" s="3"/>
      <c r="B50" s="8" t="s">
        <v>43</v>
      </c>
      <c r="C50" s="16">
        <f t="shared" si="15"/>
        <v>2</v>
      </c>
      <c r="D50" s="17" t="s">
        <v>24</v>
      </c>
      <c r="E50" s="17" t="s">
        <v>24</v>
      </c>
      <c r="F50" s="17" t="s">
        <v>24</v>
      </c>
      <c r="G50" s="17" t="s">
        <v>24</v>
      </c>
      <c r="H50" s="17" t="s">
        <v>24</v>
      </c>
      <c r="I50" s="17" t="s">
        <v>24</v>
      </c>
      <c r="J50" s="17" t="s">
        <v>24</v>
      </c>
      <c r="K50" s="17" t="s">
        <v>24</v>
      </c>
      <c r="L50" s="17">
        <v>1</v>
      </c>
      <c r="M50" s="17" t="s">
        <v>24</v>
      </c>
      <c r="N50" s="17" t="s">
        <v>24</v>
      </c>
      <c r="O50" s="17" t="s">
        <v>24</v>
      </c>
      <c r="P50" s="17" t="s">
        <v>24</v>
      </c>
      <c r="Q50" s="17" t="s">
        <v>24</v>
      </c>
      <c r="R50" s="17">
        <v>1</v>
      </c>
    </row>
    <row r="51" spans="1:18" s="17" customFormat="1" x14ac:dyDescent="0.35">
      <c r="A51" s="3"/>
      <c r="B51" s="8" t="s">
        <v>28</v>
      </c>
      <c r="C51" s="16">
        <f t="shared" si="15"/>
        <v>1</v>
      </c>
      <c r="D51" s="17" t="s">
        <v>24</v>
      </c>
      <c r="E51" s="17" t="s">
        <v>24</v>
      </c>
      <c r="F51" s="17" t="s">
        <v>24</v>
      </c>
      <c r="G51" s="17" t="s">
        <v>24</v>
      </c>
      <c r="H51" s="17" t="s">
        <v>24</v>
      </c>
      <c r="I51" s="17" t="s">
        <v>24</v>
      </c>
      <c r="J51" s="17" t="s">
        <v>24</v>
      </c>
      <c r="K51" s="17" t="s">
        <v>24</v>
      </c>
      <c r="L51" s="17" t="s">
        <v>24</v>
      </c>
      <c r="M51" s="17" t="s">
        <v>24</v>
      </c>
      <c r="N51" s="17" t="s">
        <v>24</v>
      </c>
      <c r="O51" s="17" t="s">
        <v>24</v>
      </c>
      <c r="P51" s="17" t="s">
        <v>24</v>
      </c>
      <c r="Q51" s="17" t="s">
        <v>24</v>
      </c>
      <c r="R51" s="17">
        <v>1</v>
      </c>
    </row>
    <row r="52" spans="1:18" s="14" customFormat="1" x14ac:dyDescent="0.35">
      <c r="A52" s="3" t="s">
        <v>45</v>
      </c>
      <c r="B52" s="8"/>
      <c r="C52" s="15">
        <f>SUM(C53:C54)</f>
        <v>2</v>
      </c>
      <c r="D52" s="14">
        <f>SUM(D53:D54)</f>
        <v>0</v>
      </c>
      <c r="E52" s="14">
        <f>SUM(E53:E54)</f>
        <v>0</v>
      </c>
      <c r="F52" s="14">
        <f t="shared" ref="F52:H52" si="74">SUM(F53:F54)</f>
        <v>0</v>
      </c>
      <c r="G52" s="14">
        <f t="shared" si="74"/>
        <v>0</v>
      </c>
      <c r="H52" s="14">
        <f t="shared" si="74"/>
        <v>0</v>
      </c>
      <c r="I52" s="14">
        <f t="shared" ref="I52" si="75">SUM(I53:I54)</f>
        <v>0</v>
      </c>
      <c r="J52" s="14">
        <f t="shared" ref="J52" si="76">SUM(J53:J54)</f>
        <v>0</v>
      </c>
      <c r="K52" s="14">
        <f t="shared" ref="K52" si="77">SUM(K53:K54)</f>
        <v>1</v>
      </c>
      <c r="L52" s="14">
        <f t="shared" ref="L52" si="78">SUM(L53:L54)</f>
        <v>0</v>
      </c>
      <c r="M52" s="14">
        <f t="shared" ref="M52" si="79">SUM(M53:M54)</f>
        <v>1</v>
      </c>
      <c r="N52" s="14">
        <f t="shared" ref="N52" si="80">SUM(N53:N54)</f>
        <v>0</v>
      </c>
      <c r="O52" s="14">
        <f t="shared" ref="O52" si="81">SUM(O53:O54)</f>
        <v>0</v>
      </c>
      <c r="P52" s="14">
        <f t="shared" ref="P52" si="82">SUM(P53:P54)</f>
        <v>0</v>
      </c>
      <c r="Q52" s="14">
        <f t="shared" ref="Q52" si="83">SUM(Q53:Q54)</f>
        <v>0</v>
      </c>
      <c r="R52" s="14">
        <f t="shared" ref="R52" si="84">SUM(R53:R54)</f>
        <v>0</v>
      </c>
    </row>
    <row r="53" spans="1:18" s="18" customFormat="1" x14ac:dyDescent="0.35">
      <c r="A53" s="3"/>
      <c r="B53" s="8" t="s">
        <v>338</v>
      </c>
      <c r="C53" s="16">
        <f t="shared" si="15"/>
        <v>1</v>
      </c>
      <c r="D53" s="17" t="s">
        <v>24</v>
      </c>
      <c r="E53" s="17" t="s">
        <v>24</v>
      </c>
      <c r="F53" s="17" t="s">
        <v>24</v>
      </c>
      <c r="G53" s="17" t="s">
        <v>24</v>
      </c>
      <c r="H53" s="17" t="s">
        <v>24</v>
      </c>
      <c r="I53" s="17" t="s">
        <v>24</v>
      </c>
      <c r="J53" s="17" t="s">
        <v>24</v>
      </c>
      <c r="K53" s="17">
        <v>1</v>
      </c>
      <c r="L53" s="17" t="s">
        <v>24</v>
      </c>
      <c r="M53" s="17" t="s">
        <v>24</v>
      </c>
      <c r="N53" s="17" t="s">
        <v>24</v>
      </c>
      <c r="O53" s="17" t="s">
        <v>24</v>
      </c>
      <c r="P53" s="17" t="s">
        <v>24</v>
      </c>
      <c r="Q53" s="17" t="s">
        <v>24</v>
      </c>
      <c r="R53" s="17" t="s">
        <v>24</v>
      </c>
    </row>
    <row r="54" spans="1:18" s="18" customFormat="1" x14ac:dyDescent="0.35">
      <c r="A54" s="3"/>
      <c r="B54" s="8" t="s">
        <v>64</v>
      </c>
      <c r="C54" s="16">
        <f t="shared" si="15"/>
        <v>1</v>
      </c>
      <c r="D54" s="17" t="s">
        <v>24</v>
      </c>
      <c r="E54" s="17" t="s">
        <v>24</v>
      </c>
      <c r="F54" s="17" t="s">
        <v>24</v>
      </c>
      <c r="G54" s="17" t="s">
        <v>24</v>
      </c>
      <c r="H54" s="17" t="s">
        <v>24</v>
      </c>
      <c r="I54" s="17" t="s">
        <v>24</v>
      </c>
      <c r="J54" s="17" t="s">
        <v>24</v>
      </c>
      <c r="K54" s="17" t="s">
        <v>24</v>
      </c>
      <c r="L54" s="17" t="s">
        <v>24</v>
      </c>
      <c r="M54" s="17">
        <v>1</v>
      </c>
      <c r="N54" s="17" t="s">
        <v>24</v>
      </c>
      <c r="O54" s="17" t="s">
        <v>24</v>
      </c>
      <c r="P54" s="17" t="s">
        <v>24</v>
      </c>
      <c r="Q54" s="17" t="s">
        <v>24</v>
      </c>
      <c r="R54" s="17" t="s">
        <v>24</v>
      </c>
    </row>
    <row r="55" spans="1:18" s="17" customFormat="1" x14ac:dyDescent="0.35">
      <c r="A55" s="3" t="s">
        <v>47</v>
      </c>
      <c r="B55" s="8"/>
      <c r="C55" s="15">
        <f>SUM(C56:C56)</f>
        <v>1</v>
      </c>
      <c r="D55" s="14">
        <f>SUM(D56:D56)</f>
        <v>0</v>
      </c>
      <c r="E55" s="14">
        <f>SUM(E56:E56)</f>
        <v>0</v>
      </c>
      <c r="F55" s="14">
        <f t="shared" ref="F55:H55" si="85">SUM(F56:F56)</f>
        <v>0</v>
      </c>
      <c r="G55" s="14">
        <f t="shared" si="85"/>
        <v>0</v>
      </c>
      <c r="H55" s="14">
        <f t="shared" si="85"/>
        <v>0</v>
      </c>
      <c r="I55" s="14">
        <f t="shared" ref="I55" si="86">SUM(I56:I56)</f>
        <v>0</v>
      </c>
      <c r="J55" s="14">
        <f t="shared" ref="J55" si="87">SUM(J56:J56)</f>
        <v>1</v>
      </c>
      <c r="K55" s="14">
        <f t="shared" ref="K55" si="88">SUM(K56:K56)</f>
        <v>0</v>
      </c>
      <c r="L55" s="14">
        <f t="shared" ref="L55" si="89">SUM(L56:L56)</f>
        <v>0</v>
      </c>
      <c r="M55" s="14">
        <f t="shared" ref="M55" si="90">SUM(M56:M56)</f>
        <v>0</v>
      </c>
      <c r="N55" s="14">
        <f t="shared" ref="N55" si="91">SUM(N56:N56)</f>
        <v>0</v>
      </c>
      <c r="O55" s="14">
        <f t="shared" ref="O55" si="92">SUM(O56:O56)</f>
        <v>0</v>
      </c>
      <c r="P55" s="14">
        <f t="shared" ref="P55" si="93">SUM(P56:P56)</f>
        <v>0</v>
      </c>
      <c r="Q55" s="14">
        <f t="shared" ref="Q55" si="94">SUM(Q56:Q56)</f>
        <v>0</v>
      </c>
      <c r="R55" s="14">
        <f t="shared" ref="R55" si="95">SUM(R56:R56)</f>
        <v>0</v>
      </c>
    </row>
    <row r="56" spans="1:18" s="14" customFormat="1" x14ac:dyDescent="0.35">
      <c r="A56" s="3"/>
      <c r="B56" s="8" t="s">
        <v>361</v>
      </c>
      <c r="C56" s="16">
        <f t="shared" si="15"/>
        <v>1</v>
      </c>
      <c r="D56" s="17" t="s">
        <v>24</v>
      </c>
      <c r="E56" s="18" t="s">
        <v>24</v>
      </c>
      <c r="F56" s="18" t="s">
        <v>24</v>
      </c>
      <c r="G56" s="18" t="s">
        <v>24</v>
      </c>
      <c r="H56" s="18" t="s">
        <v>24</v>
      </c>
      <c r="I56" s="18" t="s">
        <v>24</v>
      </c>
      <c r="J56" s="18">
        <v>1</v>
      </c>
      <c r="K56" s="18" t="s">
        <v>24</v>
      </c>
      <c r="L56" s="18" t="s">
        <v>24</v>
      </c>
      <c r="M56" s="18" t="s">
        <v>24</v>
      </c>
      <c r="N56" s="18" t="s">
        <v>24</v>
      </c>
      <c r="O56" s="18" t="s">
        <v>24</v>
      </c>
      <c r="P56" s="18" t="s">
        <v>24</v>
      </c>
      <c r="Q56" s="18" t="s">
        <v>24</v>
      </c>
      <c r="R56" s="18" t="s">
        <v>24</v>
      </c>
    </row>
    <row r="57" spans="1:18" s="18" customFormat="1" x14ac:dyDescent="0.35">
      <c r="A57" s="3" t="s">
        <v>48</v>
      </c>
      <c r="B57" s="8"/>
      <c r="C57" s="15">
        <f>SUM(C58:C60)</f>
        <v>5</v>
      </c>
      <c r="D57" s="14">
        <f t="shared" ref="D57:H57" si="96">SUM(D58:D60)</f>
        <v>0</v>
      </c>
      <c r="E57" s="14">
        <f t="shared" si="96"/>
        <v>0</v>
      </c>
      <c r="F57" s="14">
        <f t="shared" si="96"/>
        <v>0</v>
      </c>
      <c r="G57" s="14">
        <f t="shared" si="96"/>
        <v>0</v>
      </c>
      <c r="H57" s="14">
        <f t="shared" si="96"/>
        <v>0</v>
      </c>
      <c r="I57" s="14">
        <f t="shared" ref="I57:R57" si="97">SUM(I58:I60)</f>
        <v>0</v>
      </c>
      <c r="J57" s="14">
        <f t="shared" si="97"/>
        <v>2</v>
      </c>
      <c r="K57" s="14">
        <f t="shared" si="97"/>
        <v>1</v>
      </c>
      <c r="L57" s="14">
        <f t="shared" si="97"/>
        <v>0</v>
      </c>
      <c r="M57" s="14">
        <f t="shared" si="97"/>
        <v>0</v>
      </c>
      <c r="N57" s="14">
        <f t="shared" si="97"/>
        <v>0</v>
      </c>
      <c r="O57" s="14">
        <f t="shared" si="97"/>
        <v>0</v>
      </c>
      <c r="P57" s="14">
        <f t="shared" si="97"/>
        <v>0</v>
      </c>
      <c r="Q57" s="14">
        <f t="shared" si="97"/>
        <v>0</v>
      </c>
      <c r="R57" s="14">
        <f t="shared" si="97"/>
        <v>2</v>
      </c>
    </row>
    <row r="58" spans="1:18" s="18" customFormat="1" x14ac:dyDescent="0.35">
      <c r="A58" s="3"/>
      <c r="B58" s="8" t="s">
        <v>438</v>
      </c>
      <c r="C58" s="16">
        <f t="shared" si="15"/>
        <v>1</v>
      </c>
      <c r="D58" s="17" t="s">
        <v>24</v>
      </c>
      <c r="E58" s="17" t="s">
        <v>24</v>
      </c>
      <c r="F58" s="17" t="s">
        <v>24</v>
      </c>
      <c r="G58" s="17" t="s">
        <v>24</v>
      </c>
      <c r="H58" s="17" t="s">
        <v>24</v>
      </c>
      <c r="I58" s="17" t="s">
        <v>24</v>
      </c>
      <c r="J58" s="17" t="s">
        <v>24</v>
      </c>
      <c r="K58" s="17" t="s">
        <v>24</v>
      </c>
      <c r="L58" s="17" t="s">
        <v>24</v>
      </c>
      <c r="M58" s="17" t="s">
        <v>24</v>
      </c>
      <c r="N58" s="17" t="s">
        <v>24</v>
      </c>
      <c r="O58" s="17" t="s">
        <v>24</v>
      </c>
      <c r="P58" s="17" t="s">
        <v>24</v>
      </c>
      <c r="Q58" s="17" t="s">
        <v>24</v>
      </c>
      <c r="R58" s="17">
        <v>1</v>
      </c>
    </row>
    <row r="59" spans="1:18" s="14" customFormat="1" x14ac:dyDescent="0.35">
      <c r="A59" s="3"/>
      <c r="B59" s="8" t="s">
        <v>49</v>
      </c>
      <c r="C59" s="16">
        <f t="shared" si="15"/>
        <v>3</v>
      </c>
      <c r="D59" s="17" t="s">
        <v>24</v>
      </c>
      <c r="E59" s="17" t="s">
        <v>24</v>
      </c>
      <c r="F59" s="17" t="s">
        <v>24</v>
      </c>
      <c r="G59" s="17" t="s">
        <v>24</v>
      </c>
      <c r="H59" s="17" t="s">
        <v>24</v>
      </c>
      <c r="I59" s="17" t="s">
        <v>24</v>
      </c>
      <c r="J59" s="17">
        <v>2</v>
      </c>
      <c r="K59" s="17" t="s">
        <v>24</v>
      </c>
      <c r="L59" s="17" t="s">
        <v>24</v>
      </c>
      <c r="M59" s="17" t="s">
        <v>24</v>
      </c>
      <c r="N59" s="17" t="s">
        <v>24</v>
      </c>
      <c r="O59" s="17" t="s">
        <v>24</v>
      </c>
      <c r="P59" s="17" t="s">
        <v>24</v>
      </c>
      <c r="Q59" s="17" t="s">
        <v>24</v>
      </c>
      <c r="R59" s="17">
        <v>1</v>
      </c>
    </row>
    <row r="60" spans="1:18" s="17" customFormat="1" x14ac:dyDescent="0.35">
      <c r="A60" s="3"/>
      <c r="B60" s="8" t="s">
        <v>34</v>
      </c>
      <c r="C60" s="16">
        <f t="shared" si="15"/>
        <v>1</v>
      </c>
      <c r="D60" s="17" t="s">
        <v>24</v>
      </c>
      <c r="E60" s="17" t="s">
        <v>24</v>
      </c>
      <c r="F60" s="17" t="s">
        <v>24</v>
      </c>
      <c r="G60" s="17" t="s">
        <v>24</v>
      </c>
      <c r="H60" s="17" t="s">
        <v>24</v>
      </c>
      <c r="I60" s="17" t="s">
        <v>24</v>
      </c>
      <c r="J60" s="17" t="s">
        <v>24</v>
      </c>
      <c r="K60" s="17">
        <v>1</v>
      </c>
      <c r="L60" s="17" t="s">
        <v>24</v>
      </c>
      <c r="M60" s="17" t="s">
        <v>24</v>
      </c>
      <c r="N60" s="17" t="s">
        <v>24</v>
      </c>
      <c r="O60" s="17" t="s">
        <v>24</v>
      </c>
      <c r="P60" s="17" t="s">
        <v>24</v>
      </c>
      <c r="Q60" s="17" t="s">
        <v>24</v>
      </c>
      <c r="R60" s="17" t="s">
        <v>24</v>
      </c>
    </row>
    <row r="61" spans="1:18" s="14" customFormat="1" x14ac:dyDescent="0.35">
      <c r="A61" s="3" t="s">
        <v>324</v>
      </c>
      <c r="B61" s="8"/>
      <c r="C61" s="15">
        <f>SUM(C62:C62)</f>
        <v>1</v>
      </c>
      <c r="D61" s="14">
        <f>SUM(D62:D62)</f>
        <v>1</v>
      </c>
      <c r="E61" s="14">
        <f>SUM(E62:E62)</f>
        <v>0</v>
      </c>
      <c r="F61" s="14">
        <f t="shared" ref="F61:H61" si="98">SUM(F62:F62)</f>
        <v>0</v>
      </c>
      <c r="G61" s="14">
        <f t="shared" si="98"/>
        <v>0</v>
      </c>
      <c r="H61" s="14">
        <f t="shared" si="98"/>
        <v>0</v>
      </c>
      <c r="I61" s="14">
        <f t="shared" ref="I61" si="99">SUM(I62:I62)</f>
        <v>0</v>
      </c>
      <c r="J61" s="14">
        <f t="shared" ref="J61" si="100">SUM(J62:J62)</f>
        <v>0</v>
      </c>
      <c r="K61" s="14">
        <f t="shared" ref="K61" si="101">SUM(K62:K62)</f>
        <v>0</v>
      </c>
      <c r="L61" s="14">
        <f t="shared" ref="L61" si="102">SUM(L62:L62)</f>
        <v>0</v>
      </c>
      <c r="M61" s="14">
        <f t="shared" ref="M61" si="103">SUM(M62:M62)</f>
        <v>0</v>
      </c>
      <c r="N61" s="14">
        <f t="shared" ref="N61" si="104">SUM(N62:N62)</f>
        <v>0</v>
      </c>
      <c r="O61" s="14">
        <f t="shared" ref="O61" si="105">SUM(O62:O62)</f>
        <v>0</v>
      </c>
      <c r="P61" s="14">
        <f t="shared" ref="P61" si="106">SUM(P62:P62)</f>
        <v>0</v>
      </c>
      <c r="Q61" s="14">
        <f t="shared" ref="Q61" si="107">SUM(Q62:Q62)</f>
        <v>0</v>
      </c>
      <c r="R61" s="14">
        <f t="shared" ref="R61" si="108">SUM(R62:R62)</f>
        <v>0</v>
      </c>
    </row>
    <row r="62" spans="1:18" s="18" customFormat="1" x14ac:dyDescent="0.35">
      <c r="A62" s="3"/>
      <c r="B62" s="8" t="s">
        <v>120</v>
      </c>
      <c r="C62" s="16">
        <f t="shared" si="15"/>
        <v>1</v>
      </c>
      <c r="D62" s="17">
        <v>1</v>
      </c>
      <c r="E62" s="17" t="s">
        <v>24</v>
      </c>
      <c r="F62" s="17" t="s">
        <v>24</v>
      </c>
      <c r="G62" s="17" t="s">
        <v>24</v>
      </c>
      <c r="H62" s="17" t="s">
        <v>24</v>
      </c>
      <c r="I62" s="17" t="s">
        <v>24</v>
      </c>
      <c r="J62" s="17" t="s">
        <v>24</v>
      </c>
      <c r="K62" s="17" t="s">
        <v>24</v>
      </c>
      <c r="L62" s="17" t="s">
        <v>24</v>
      </c>
      <c r="M62" s="17" t="s">
        <v>24</v>
      </c>
      <c r="N62" s="17" t="s">
        <v>24</v>
      </c>
      <c r="O62" s="17" t="s">
        <v>24</v>
      </c>
      <c r="P62" s="17" t="s">
        <v>24</v>
      </c>
      <c r="Q62" s="17" t="s">
        <v>24</v>
      </c>
      <c r="R62" s="17" t="s">
        <v>24</v>
      </c>
    </row>
    <row r="63" spans="1:18" s="14" customFormat="1" x14ac:dyDescent="0.35">
      <c r="A63" s="3" t="s">
        <v>52</v>
      </c>
      <c r="B63" s="8"/>
      <c r="C63" s="15">
        <f>SUM(C64:C69)</f>
        <v>24</v>
      </c>
      <c r="D63" s="14">
        <f>SUM(D64:D69)</f>
        <v>0</v>
      </c>
      <c r="E63" s="14">
        <f>SUM(E64:E69)</f>
        <v>0</v>
      </c>
      <c r="F63" s="14">
        <f t="shared" ref="F63:H63" si="109">SUM(F64:F69)</f>
        <v>0</v>
      </c>
      <c r="G63" s="14">
        <f t="shared" si="109"/>
        <v>1</v>
      </c>
      <c r="H63" s="14">
        <f t="shared" si="109"/>
        <v>0</v>
      </c>
      <c r="I63" s="14">
        <f t="shared" ref="I63" si="110">SUM(I64:I69)</f>
        <v>4</v>
      </c>
      <c r="J63" s="14">
        <f t="shared" ref="J63" si="111">SUM(J64:J69)</f>
        <v>4</v>
      </c>
      <c r="K63" s="14">
        <f t="shared" ref="K63" si="112">SUM(K64:K69)</f>
        <v>0</v>
      </c>
      <c r="L63" s="14">
        <f t="shared" ref="L63" si="113">SUM(L64:L69)</f>
        <v>3</v>
      </c>
      <c r="M63" s="14">
        <f t="shared" ref="M63" si="114">SUM(M64:M69)</f>
        <v>4</v>
      </c>
      <c r="N63" s="14">
        <f t="shared" ref="N63" si="115">SUM(N64:N69)</f>
        <v>0</v>
      </c>
      <c r="O63" s="14">
        <f t="shared" ref="O63" si="116">SUM(O64:O69)</f>
        <v>0</v>
      </c>
      <c r="P63" s="14">
        <f t="shared" ref="P63" si="117">SUM(P64:P69)</f>
        <v>3</v>
      </c>
      <c r="Q63" s="14">
        <f t="shared" ref="Q63" si="118">SUM(Q64:Q69)</f>
        <v>1</v>
      </c>
      <c r="R63" s="14">
        <f t="shared" ref="R63" si="119">SUM(R64:R69)</f>
        <v>4</v>
      </c>
    </row>
    <row r="64" spans="1:18" s="18" customFormat="1" x14ac:dyDescent="0.35">
      <c r="A64" s="3"/>
      <c r="B64" s="8" t="s">
        <v>362</v>
      </c>
      <c r="C64" s="16">
        <f t="shared" si="15"/>
        <v>3</v>
      </c>
      <c r="D64" s="18" t="s">
        <v>24</v>
      </c>
      <c r="E64" s="18" t="s">
        <v>24</v>
      </c>
      <c r="F64" s="18" t="s">
        <v>24</v>
      </c>
      <c r="G64" s="18" t="s">
        <v>24</v>
      </c>
      <c r="H64" s="18" t="s">
        <v>24</v>
      </c>
      <c r="I64" s="18">
        <v>2</v>
      </c>
      <c r="J64" s="18">
        <v>1</v>
      </c>
      <c r="K64" s="18" t="s">
        <v>24</v>
      </c>
      <c r="L64" s="18" t="s">
        <v>24</v>
      </c>
      <c r="M64" s="18" t="s">
        <v>24</v>
      </c>
      <c r="N64" s="18" t="s">
        <v>24</v>
      </c>
      <c r="O64" s="18" t="s">
        <v>24</v>
      </c>
      <c r="P64" s="18" t="s">
        <v>24</v>
      </c>
      <c r="Q64" s="18" t="s">
        <v>24</v>
      </c>
      <c r="R64" s="18" t="s">
        <v>24</v>
      </c>
    </row>
    <row r="65" spans="1:18" s="18" customFormat="1" x14ac:dyDescent="0.35">
      <c r="A65" s="3"/>
      <c r="B65" s="8" t="s">
        <v>54</v>
      </c>
      <c r="C65" s="16">
        <f t="shared" si="15"/>
        <v>10</v>
      </c>
      <c r="D65" s="18" t="s">
        <v>24</v>
      </c>
      <c r="E65" s="18" t="s">
        <v>24</v>
      </c>
      <c r="F65" s="18" t="s">
        <v>24</v>
      </c>
      <c r="G65" s="18">
        <v>1</v>
      </c>
      <c r="H65" s="18" t="s">
        <v>24</v>
      </c>
      <c r="I65" s="18">
        <v>2</v>
      </c>
      <c r="J65" s="18">
        <v>1</v>
      </c>
      <c r="K65" s="18" t="s">
        <v>24</v>
      </c>
      <c r="L65" s="18">
        <v>1</v>
      </c>
      <c r="M65" s="18">
        <v>1</v>
      </c>
      <c r="N65" s="18" t="s">
        <v>24</v>
      </c>
      <c r="O65" s="18" t="s">
        <v>24</v>
      </c>
      <c r="P65" s="18">
        <v>2</v>
      </c>
      <c r="Q65" s="18">
        <v>1</v>
      </c>
      <c r="R65" s="18">
        <v>1</v>
      </c>
    </row>
    <row r="66" spans="1:18" s="18" customFormat="1" x14ac:dyDescent="0.35">
      <c r="A66" s="3"/>
      <c r="B66" s="8" t="s">
        <v>439</v>
      </c>
      <c r="C66" s="16">
        <f t="shared" si="15"/>
        <v>2</v>
      </c>
      <c r="D66" s="18" t="s">
        <v>24</v>
      </c>
      <c r="E66" s="18" t="s">
        <v>24</v>
      </c>
      <c r="F66" s="18" t="s">
        <v>24</v>
      </c>
      <c r="G66" s="18" t="s">
        <v>24</v>
      </c>
      <c r="H66" s="18" t="s">
        <v>24</v>
      </c>
      <c r="I66" s="18" t="s">
        <v>24</v>
      </c>
      <c r="J66" s="18" t="s">
        <v>24</v>
      </c>
      <c r="K66" s="18" t="s">
        <v>24</v>
      </c>
      <c r="L66" s="18" t="s">
        <v>24</v>
      </c>
      <c r="M66" s="18" t="s">
        <v>24</v>
      </c>
      <c r="N66" s="18" t="s">
        <v>24</v>
      </c>
      <c r="O66" s="18" t="s">
        <v>24</v>
      </c>
      <c r="P66" s="18" t="s">
        <v>24</v>
      </c>
      <c r="Q66" s="18" t="s">
        <v>24</v>
      </c>
      <c r="R66" s="18">
        <v>2</v>
      </c>
    </row>
    <row r="67" spans="1:18" s="14" customFormat="1" x14ac:dyDescent="0.35">
      <c r="A67" s="3"/>
      <c r="B67" s="8" t="s">
        <v>440</v>
      </c>
      <c r="C67" s="16">
        <f t="shared" si="15"/>
        <v>1</v>
      </c>
      <c r="D67" s="18" t="s">
        <v>24</v>
      </c>
      <c r="E67" s="18" t="s">
        <v>24</v>
      </c>
      <c r="F67" s="18" t="s">
        <v>24</v>
      </c>
      <c r="G67" s="18" t="s">
        <v>24</v>
      </c>
      <c r="H67" s="18" t="s">
        <v>24</v>
      </c>
      <c r="I67" s="18" t="s">
        <v>24</v>
      </c>
      <c r="J67" s="18" t="s">
        <v>24</v>
      </c>
      <c r="K67" s="18" t="s">
        <v>24</v>
      </c>
      <c r="L67" s="18" t="s">
        <v>24</v>
      </c>
      <c r="M67" s="18">
        <v>1</v>
      </c>
      <c r="N67" s="18" t="s">
        <v>24</v>
      </c>
      <c r="O67" s="18" t="s">
        <v>24</v>
      </c>
      <c r="P67" s="18" t="s">
        <v>24</v>
      </c>
      <c r="Q67" s="18" t="s">
        <v>24</v>
      </c>
      <c r="R67" s="18" t="s">
        <v>24</v>
      </c>
    </row>
    <row r="68" spans="1:18" s="18" customFormat="1" x14ac:dyDescent="0.35">
      <c r="A68" s="3"/>
      <c r="B68" s="8" t="s">
        <v>441</v>
      </c>
      <c r="C68" s="16">
        <f t="shared" si="15"/>
        <v>1</v>
      </c>
      <c r="D68" s="17" t="s">
        <v>24</v>
      </c>
      <c r="E68" s="17" t="s">
        <v>24</v>
      </c>
      <c r="F68" s="17" t="s">
        <v>24</v>
      </c>
      <c r="G68" s="17" t="s">
        <v>24</v>
      </c>
      <c r="H68" s="17" t="s">
        <v>24</v>
      </c>
      <c r="I68" s="17" t="s">
        <v>24</v>
      </c>
      <c r="J68" s="17" t="s">
        <v>24</v>
      </c>
      <c r="K68" s="17" t="s">
        <v>24</v>
      </c>
      <c r="L68" s="17" t="s">
        <v>24</v>
      </c>
      <c r="M68" s="17" t="s">
        <v>24</v>
      </c>
      <c r="N68" s="17" t="s">
        <v>24</v>
      </c>
      <c r="O68" s="17" t="s">
        <v>24</v>
      </c>
      <c r="P68" s="17">
        <v>1</v>
      </c>
      <c r="Q68" s="17" t="s">
        <v>24</v>
      </c>
      <c r="R68" s="17" t="s">
        <v>24</v>
      </c>
    </row>
    <row r="69" spans="1:18" s="18" customFormat="1" x14ac:dyDescent="0.35">
      <c r="A69" s="3"/>
      <c r="B69" s="8" t="s">
        <v>53</v>
      </c>
      <c r="C69" s="16">
        <f t="shared" si="15"/>
        <v>7</v>
      </c>
      <c r="D69" s="17" t="s">
        <v>24</v>
      </c>
      <c r="E69" s="17" t="s">
        <v>24</v>
      </c>
      <c r="F69" s="17" t="s">
        <v>24</v>
      </c>
      <c r="G69" s="17" t="s">
        <v>24</v>
      </c>
      <c r="H69" s="17" t="s">
        <v>24</v>
      </c>
      <c r="I69" s="17" t="s">
        <v>24</v>
      </c>
      <c r="J69" s="17">
        <v>2</v>
      </c>
      <c r="K69" s="17" t="s">
        <v>24</v>
      </c>
      <c r="L69" s="17">
        <v>2</v>
      </c>
      <c r="M69" s="17">
        <v>2</v>
      </c>
      <c r="N69" s="17" t="s">
        <v>24</v>
      </c>
      <c r="O69" s="17" t="s">
        <v>24</v>
      </c>
      <c r="P69" s="17" t="s">
        <v>24</v>
      </c>
      <c r="Q69" s="17" t="s">
        <v>24</v>
      </c>
      <c r="R69" s="17">
        <v>1</v>
      </c>
    </row>
    <row r="70" spans="1:18" s="17" customFormat="1" x14ac:dyDescent="0.35">
      <c r="A70" s="3" t="s">
        <v>50</v>
      </c>
      <c r="B70" s="8"/>
      <c r="C70" s="15">
        <f>SUM(C71:C72)</f>
        <v>3</v>
      </c>
      <c r="D70" s="14">
        <f>SUM(D71:D72)</f>
        <v>0</v>
      </c>
      <c r="E70" s="14">
        <f>SUM(E71:E72)</f>
        <v>0</v>
      </c>
      <c r="F70" s="14">
        <f t="shared" ref="F70:H70" si="120">SUM(F71:F72)</f>
        <v>0</v>
      </c>
      <c r="G70" s="14">
        <f t="shared" si="120"/>
        <v>0</v>
      </c>
      <c r="H70" s="14">
        <f t="shared" si="120"/>
        <v>0</v>
      </c>
      <c r="I70" s="14">
        <f t="shared" ref="I70" si="121">SUM(I71:I72)</f>
        <v>0</v>
      </c>
      <c r="J70" s="14">
        <f t="shared" ref="J70" si="122">SUM(J71:J72)</f>
        <v>0</v>
      </c>
      <c r="K70" s="14">
        <f t="shared" ref="K70" si="123">SUM(K71:K72)</f>
        <v>0</v>
      </c>
      <c r="L70" s="14">
        <f t="shared" ref="L70" si="124">SUM(L71:L72)</f>
        <v>0</v>
      </c>
      <c r="M70" s="14">
        <f t="shared" ref="M70" si="125">SUM(M71:M72)</f>
        <v>0</v>
      </c>
      <c r="N70" s="14">
        <f t="shared" ref="N70" si="126">SUM(N71:N72)</f>
        <v>1</v>
      </c>
      <c r="O70" s="14">
        <f t="shared" ref="O70" si="127">SUM(O71:O72)</f>
        <v>0</v>
      </c>
      <c r="P70" s="14">
        <f t="shared" ref="P70" si="128">SUM(P71:P72)</f>
        <v>0</v>
      </c>
      <c r="Q70" s="14">
        <f t="shared" ref="Q70" si="129">SUM(Q71:Q72)</f>
        <v>1</v>
      </c>
      <c r="R70" s="14">
        <f t="shared" ref="R70" si="130">SUM(R71:R72)</f>
        <v>1</v>
      </c>
    </row>
    <row r="71" spans="1:18" s="17" customFormat="1" x14ac:dyDescent="0.35">
      <c r="A71" s="3"/>
      <c r="B71" s="8" t="s">
        <v>50</v>
      </c>
      <c r="C71" s="16">
        <f t="shared" si="15"/>
        <v>2</v>
      </c>
      <c r="D71" s="18" t="s">
        <v>24</v>
      </c>
      <c r="E71" s="18" t="s">
        <v>24</v>
      </c>
      <c r="F71" s="18" t="s">
        <v>24</v>
      </c>
      <c r="G71" s="18" t="s">
        <v>24</v>
      </c>
      <c r="H71" s="18" t="s">
        <v>24</v>
      </c>
      <c r="I71" s="18" t="s">
        <v>24</v>
      </c>
      <c r="J71" s="18" t="s">
        <v>24</v>
      </c>
      <c r="K71" s="18" t="s">
        <v>24</v>
      </c>
      <c r="L71" s="18" t="s">
        <v>24</v>
      </c>
      <c r="M71" s="18" t="s">
        <v>24</v>
      </c>
      <c r="N71" s="18">
        <v>1</v>
      </c>
      <c r="O71" s="18" t="s">
        <v>24</v>
      </c>
      <c r="P71" s="18" t="s">
        <v>24</v>
      </c>
      <c r="Q71" s="18">
        <v>1</v>
      </c>
      <c r="R71" s="18" t="s">
        <v>24</v>
      </c>
    </row>
    <row r="72" spans="1:18" s="14" customFormat="1" x14ac:dyDescent="0.35">
      <c r="A72" s="3"/>
      <c r="B72" s="8" t="s">
        <v>363</v>
      </c>
      <c r="C72" s="16">
        <f t="shared" si="15"/>
        <v>1</v>
      </c>
      <c r="D72" s="18" t="s">
        <v>24</v>
      </c>
      <c r="E72" s="18" t="s">
        <v>24</v>
      </c>
      <c r="F72" s="18" t="s">
        <v>24</v>
      </c>
      <c r="G72" s="18" t="s">
        <v>24</v>
      </c>
      <c r="H72" s="18" t="s">
        <v>24</v>
      </c>
      <c r="I72" s="18" t="s">
        <v>24</v>
      </c>
      <c r="J72" s="18" t="s">
        <v>24</v>
      </c>
      <c r="K72" s="18" t="s">
        <v>24</v>
      </c>
      <c r="L72" s="18" t="s">
        <v>24</v>
      </c>
      <c r="M72" s="18" t="s">
        <v>24</v>
      </c>
      <c r="N72" s="18" t="s">
        <v>24</v>
      </c>
      <c r="O72" s="18" t="s">
        <v>24</v>
      </c>
      <c r="P72" s="18" t="s">
        <v>24</v>
      </c>
      <c r="Q72" s="18" t="s">
        <v>24</v>
      </c>
      <c r="R72" s="18">
        <v>1</v>
      </c>
    </row>
    <row r="73" spans="1:18" s="18" customFormat="1" x14ac:dyDescent="0.35">
      <c r="A73" s="3" t="s">
        <v>56</v>
      </c>
      <c r="B73" s="8"/>
      <c r="C73" s="14">
        <f>SUM(C74:C74)</f>
        <v>1</v>
      </c>
      <c r="D73" s="19">
        <f>SUM(D74:D74)</f>
        <v>0</v>
      </c>
      <c r="E73" s="14">
        <f>SUM(E74:E74)</f>
        <v>0</v>
      </c>
      <c r="F73" s="14">
        <f t="shared" ref="F73:H73" si="131">SUM(F74:F74)</f>
        <v>0</v>
      </c>
      <c r="G73" s="14">
        <f t="shared" si="131"/>
        <v>0</v>
      </c>
      <c r="H73" s="14">
        <f t="shared" si="131"/>
        <v>0</v>
      </c>
      <c r="I73" s="14">
        <f t="shared" ref="I73" si="132">SUM(I74:I74)</f>
        <v>0</v>
      </c>
      <c r="J73" s="14">
        <f t="shared" ref="J73" si="133">SUM(J74:J74)</f>
        <v>0</v>
      </c>
      <c r="K73" s="14">
        <f t="shared" ref="K73" si="134">SUM(K74:K74)</f>
        <v>1</v>
      </c>
      <c r="L73" s="14">
        <f t="shared" ref="L73" si="135">SUM(L74:L74)</f>
        <v>0</v>
      </c>
      <c r="M73" s="14">
        <f t="shared" ref="M73" si="136">SUM(M74:M74)</f>
        <v>0</v>
      </c>
      <c r="N73" s="14">
        <f t="shared" ref="N73" si="137">SUM(N74:N74)</f>
        <v>0</v>
      </c>
      <c r="O73" s="14">
        <f t="shared" ref="O73" si="138">SUM(O74:O74)</f>
        <v>0</v>
      </c>
      <c r="P73" s="14">
        <f t="shared" ref="P73" si="139">SUM(P74:P74)</f>
        <v>0</v>
      </c>
      <c r="Q73" s="14">
        <f t="shared" ref="Q73" si="140">SUM(Q74:Q74)</f>
        <v>0</v>
      </c>
      <c r="R73" s="14">
        <f t="shared" ref="R73" si="141">SUM(R74:R74)</f>
        <v>0</v>
      </c>
    </row>
    <row r="74" spans="1:18" s="18" customFormat="1" x14ac:dyDescent="0.35">
      <c r="A74" s="3"/>
      <c r="B74" s="8" t="s">
        <v>364</v>
      </c>
      <c r="C74" s="16">
        <f t="shared" si="15"/>
        <v>1</v>
      </c>
      <c r="D74" s="17" t="s">
        <v>24</v>
      </c>
      <c r="E74" s="18" t="s">
        <v>24</v>
      </c>
      <c r="F74" s="18" t="s">
        <v>24</v>
      </c>
      <c r="G74" s="18" t="s">
        <v>24</v>
      </c>
      <c r="H74" s="18" t="s">
        <v>24</v>
      </c>
      <c r="I74" s="18" t="s">
        <v>24</v>
      </c>
      <c r="J74" s="18" t="s">
        <v>24</v>
      </c>
      <c r="K74" s="18">
        <v>1</v>
      </c>
      <c r="L74" s="18" t="s">
        <v>24</v>
      </c>
      <c r="M74" s="18" t="s">
        <v>24</v>
      </c>
      <c r="N74" s="18" t="s">
        <v>24</v>
      </c>
      <c r="O74" s="18" t="s">
        <v>24</v>
      </c>
      <c r="P74" s="18" t="s">
        <v>24</v>
      </c>
      <c r="Q74" s="18" t="s">
        <v>24</v>
      </c>
      <c r="R74" s="18" t="s">
        <v>24</v>
      </c>
    </row>
    <row r="75" spans="1:18" s="14" customFormat="1" x14ac:dyDescent="0.35">
      <c r="A75" s="3" t="s">
        <v>46</v>
      </c>
      <c r="B75" s="8"/>
      <c r="C75" s="14">
        <f>SUM(C76:C76)</f>
        <v>1</v>
      </c>
      <c r="D75" s="19">
        <f>SUM(D76:D76)</f>
        <v>0</v>
      </c>
      <c r="E75" s="14">
        <f>SUM(E76:E76)</f>
        <v>0</v>
      </c>
      <c r="F75" s="14">
        <f t="shared" ref="F75:H75" si="142">SUM(F76:F76)</f>
        <v>0</v>
      </c>
      <c r="G75" s="14">
        <f t="shared" si="142"/>
        <v>0</v>
      </c>
      <c r="H75" s="14">
        <f t="shared" si="142"/>
        <v>0</v>
      </c>
      <c r="I75" s="14">
        <f t="shared" ref="I75" si="143">SUM(I76:I76)</f>
        <v>0</v>
      </c>
      <c r="J75" s="14">
        <f t="shared" ref="J75" si="144">SUM(J76:J76)</f>
        <v>0</v>
      </c>
      <c r="K75" s="14">
        <f t="shared" ref="K75" si="145">SUM(K76:K76)</f>
        <v>1</v>
      </c>
      <c r="L75" s="14">
        <f t="shared" ref="L75" si="146">SUM(L76:L76)</f>
        <v>0</v>
      </c>
      <c r="M75" s="14">
        <f t="shared" ref="M75" si="147">SUM(M76:M76)</f>
        <v>0</v>
      </c>
      <c r="N75" s="14">
        <f t="shared" ref="N75" si="148">SUM(N76:N76)</f>
        <v>0</v>
      </c>
      <c r="O75" s="14">
        <f t="shared" ref="O75" si="149">SUM(O76:O76)</f>
        <v>0</v>
      </c>
      <c r="P75" s="14">
        <f t="shared" ref="P75" si="150">SUM(P76:P76)</f>
        <v>0</v>
      </c>
      <c r="Q75" s="14">
        <f t="shared" ref="Q75" si="151">SUM(Q76:Q76)</f>
        <v>0</v>
      </c>
      <c r="R75" s="14">
        <f t="shared" ref="R75" si="152">SUM(R76:R76)</f>
        <v>0</v>
      </c>
    </row>
    <row r="76" spans="1:18" s="18" customFormat="1" x14ac:dyDescent="0.35">
      <c r="A76" s="3"/>
      <c r="B76" s="8" t="s">
        <v>442</v>
      </c>
      <c r="C76" s="16">
        <f t="shared" si="15"/>
        <v>1</v>
      </c>
      <c r="D76" s="17" t="s">
        <v>24</v>
      </c>
      <c r="E76" s="18" t="s">
        <v>24</v>
      </c>
      <c r="F76" s="18" t="s">
        <v>24</v>
      </c>
      <c r="G76" s="18" t="s">
        <v>24</v>
      </c>
      <c r="H76" s="18" t="s">
        <v>24</v>
      </c>
      <c r="I76" s="18" t="s">
        <v>24</v>
      </c>
      <c r="J76" s="18" t="s">
        <v>24</v>
      </c>
      <c r="K76" s="18">
        <v>1</v>
      </c>
      <c r="L76" s="18" t="s">
        <v>24</v>
      </c>
      <c r="M76" s="18" t="s">
        <v>24</v>
      </c>
      <c r="N76" s="18" t="s">
        <v>24</v>
      </c>
      <c r="O76" s="18" t="s">
        <v>24</v>
      </c>
      <c r="P76" s="18" t="s">
        <v>24</v>
      </c>
      <c r="Q76" s="18" t="s">
        <v>24</v>
      </c>
      <c r="R76" s="18" t="s">
        <v>24</v>
      </c>
    </row>
    <row r="77" spans="1:18" s="14" customFormat="1" x14ac:dyDescent="0.35">
      <c r="A77" s="3" t="s">
        <v>32</v>
      </c>
      <c r="B77" s="8"/>
      <c r="C77" s="14">
        <f>SUM(C78:C78)</f>
        <v>1</v>
      </c>
      <c r="D77" s="19">
        <f>SUM(D78:D78)</f>
        <v>0</v>
      </c>
      <c r="E77" s="14">
        <f>SUM(E78:E78)</f>
        <v>0</v>
      </c>
      <c r="F77" s="14">
        <f t="shared" ref="F77:H77" si="153">SUM(F78:F78)</f>
        <v>0</v>
      </c>
      <c r="G77" s="14">
        <f t="shared" si="153"/>
        <v>0</v>
      </c>
      <c r="H77" s="14">
        <f t="shared" si="153"/>
        <v>0</v>
      </c>
      <c r="I77" s="14">
        <f t="shared" ref="I77" si="154">SUM(I78:I78)</f>
        <v>0</v>
      </c>
      <c r="J77" s="14">
        <f t="shared" ref="J77" si="155">SUM(J78:J78)</f>
        <v>0</v>
      </c>
      <c r="K77" s="14">
        <f t="shared" ref="K77" si="156">SUM(K78:K78)</f>
        <v>0</v>
      </c>
      <c r="L77" s="14">
        <f t="shared" ref="L77" si="157">SUM(L78:L78)</f>
        <v>0</v>
      </c>
      <c r="M77" s="14">
        <f t="shared" ref="M77" si="158">SUM(M78:M78)</f>
        <v>0</v>
      </c>
      <c r="N77" s="14">
        <f t="shared" ref="N77" si="159">SUM(N78:N78)</f>
        <v>0</v>
      </c>
      <c r="O77" s="14">
        <f t="shared" ref="O77" si="160">SUM(O78:O78)</f>
        <v>0</v>
      </c>
      <c r="P77" s="14">
        <f t="shared" ref="P77" si="161">SUM(P78:P78)</f>
        <v>1</v>
      </c>
      <c r="Q77" s="14">
        <f t="shared" ref="Q77" si="162">SUM(Q78:Q78)</f>
        <v>0</v>
      </c>
      <c r="R77" s="14">
        <f t="shared" ref="R77" si="163">SUM(R78:R78)</f>
        <v>0</v>
      </c>
    </row>
    <row r="78" spans="1:18" s="18" customFormat="1" x14ac:dyDescent="0.35">
      <c r="A78" s="3"/>
      <c r="B78" s="8" t="s">
        <v>32</v>
      </c>
      <c r="C78" s="16">
        <f t="shared" si="15"/>
        <v>1</v>
      </c>
      <c r="D78" s="17" t="s">
        <v>24</v>
      </c>
      <c r="E78" s="18" t="s">
        <v>24</v>
      </c>
      <c r="F78" s="18" t="s">
        <v>24</v>
      </c>
      <c r="G78" s="18" t="s">
        <v>24</v>
      </c>
      <c r="H78" s="18" t="s">
        <v>24</v>
      </c>
      <c r="I78" s="18" t="s">
        <v>24</v>
      </c>
      <c r="J78" s="18" t="s">
        <v>24</v>
      </c>
      <c r="K78" s="18" t="s">
        <v>24</v>
      </c>
      <c r="L78" s="18" t="s">
        <v>24</v>
      </c>
      <c r="M78" s="18" t="s">
        <v>24</v>
      </c>
      <c r="N78" s="18" t="s">
        <v>24</v>
      </c>
      <c r="O78" s="18" t="s">
        <v>24</v>
      </c>
      <c r="P78" s="18">
        <v>1</v>
      </c>
      <c r="Q78" s="18" t="s">
        <v>24</v>
      </c>
      <c r="R78" s="18" t="s">
        <v>24</v>
      </c>
    </row>
    <row r="79" spans="1:18" s="14" customFormat="1" x14ac:dyDescent="0.35">
      <c r="A79" s="3"/>
      <c r="B79" s="8"/>
      <c r="C79" s="20"/>
      <c r="D79" s="21"/>
      <c r="E79" s="17"/>
      <c r="F79" s="17"/>
      <c r="G79" s="17"/>
      <c r="H79" s="17"/>
      <c r="I79" s="17"/>
      <c r="J79" s="17"/>
      <c r="K79" s="17"/>
      <c r="L79" s="17"/>
      <c r="M79" s="17"/>
      <c r="N79" s="17"/>
      <c r="O79" s="17"/>
      <c r="P79" s="17"/>
      <c r="Q79" s="17"/>
      <c r="R79" s="17"/>
    </row>
    <row r="80" spans="1:18" s="18" customFormat="1" x14ac:dyDescent="0.35">
      <c r="A80" s="11" t="s">
        <v>57</v>
      </c>
      <c r="B80" s="12"/>
      <c r="C80" s="13">
        <f>(C82+C134+C100+C105+C108+C112+C114+C116+C125+C130+C93+C137)</f>
        <v>116</v>
      </c>
      <c r="D80" s="11">
        <f>(D82+D134+D100+D105+D108+D112+D114+D116+D125+D130+D93+D137)</f>
        <v>0</v>
      </c>
      <c r="E80" s="11">
        <f>(E82+E134+E100+E105+E108+E112+E114+E116+E125+E130+E93+E137)</f>
        <v>0</v>
      </c>
      <c r="F80" s="11">
        <f t="shared" ref="F80:H80" si="164">(F82+F134+F100+F105+F108+F112+F114+F116+F125+F130+F93+F137)</f>
        <v>2</v>
      </c>
      <c r="G80" s="11">
        <f t="shared" si="164"/>
        <v>4</v>
      </c>
      <c r="H80" s="11">
        <f t="shared" si="164"/>
        <v>0</v>
      </c>
      <c r="I80" s="11">
        <f t="shared" ref="I80:R80" si="165">(I82+I134+I100+I105+I108+I112+I114+I116+I125+I130+I93+I137)</f>
        <v>12</v>
      </c>
      <c r="J80" s="11">
        <f t="shared" si="165"/>
        <v>15</v>
      </c>
      <c r="K80" s="11">
        <f t="shared" si="165"/>
        <v>17</v>
      </c>
      <c r="L80" s="11">
        <f t="shared" si="165"/>
        <v>14</v>
      </c>
      <c r="M80" s="11">
        <f t="shared" si="165"/>
        <v>9</v>
      </c>
      <c r="N80" s="11">
        <f t="shared" si="165"/>
        <v>11</v>
      </c>
      <c r="O80" s="11">
        <f t="shared" si="165"/>
        <v>7</v>
      </c>
      <c r="P80" s="11">
        <f t="shared" si="165"/>
        <v>7</v>
      </c>
      <c r="Q80" s="11">
        <f t="shared" si="165"/>
        <v>5</v>
      </c>
      <c r="R80" s="11">
        <f t="shared" si="165"/>
        <v>13</v>
      </c>
    </row>
    <row r="81" spans="1:18" s="17" customFormat="1" x14ac:dyDescent="0.35">
      <c r="A81" s="14"/>
      <c r="B81" s="8"/>
      <c r="C81" s="22"/>
      <c r="D81" s="19"/>
      <c r="E81" s="14"/>
      <c r="F81" s="14"/>
      <c r="G81" s="14"/>
      <c r="H81" s="14"/>
      <c r="I81" s="14"/>
      <c r="J81" s="14"/>
      <c r="K81" s="14"/>
      <c r="L81" s="14"/>
      <c r="M81" s="14"/>
      <c r="N81" s="14"/>
      <c r="O81" s="14"/>
      <c r="P81" s="14"/>
      <c r="Q81" s="14"/>
      <c r="R81" s="14"/>
    </row>
    <row r="82" spans="1:18" s="14" customFormat="1" x14ac:dyDescent="0.35">
      <c r="A82" s="3" t="s">
        <v>58</v>
      </c>
      <c r="B82" s="8"/>
      <c r="C82" s="15">
        <f>SUM(C83:C92)</f>
        <v>32</v>
      </c>
      <c r="D82" s="14">
        <f>SUM(D83:D92)</f>
        <v>0</v>
      </c>
      <c r="E82" s="14">
        <f>SUM(E83:E92)</f>
        <v>0</v>
      </c>
      <c r="F82" s="14">
        <f t="shared" ref="F82:H82" si="166">SUM(F83:F92)</f>
        <v>0</v>
      </c>
      <c r="G82" s="14">
        <f t="shared" si="166"/>
        <v>1</v>
      </c>
      <c r="H82" s="14">
        <f t="shared" si="166"/>
        <v>0</v>
      </c>
      <c r="I82" s="14">
        <f t="shared" ref="I82" si="167">SUM(I83:I92)</f>
        <v>6</v>
      </c>
      <c r="J82" s="14">
        <f t="shared" ref="J82" si="168">SUM(J83:J92)</f>
        <v>4</v>
      </c>
      <c r="K82" s="14">
        <f t="shared" ref="K82" si="169">SUM(K83:K92)</f>
        <v>3</v>
      </c>
      <c r="L82" s="14">
        <f t="shared" ref="L82" si="170">SUM(L83:L92)</f>
        <v>4</v>
      </c>
      <c r="M82" s="14">
        <f t="shared" ref="M82" si="171">SUM(M83:M92)</f>
        <v>3</v>
      </c>
      <c r="N82" s="14">
        <f t="shared" ref="N82" si="172">SUM(N83:N92)</f>
        <v>3</v>
      </c>
      <c r="O82" s="14">
        <f t="shared" ref="O82" si="173">SUM(O83:O92)</f>
        <v>1</v>
      </c>
      <c r="P82" s="14">
        <f t="shared" ref="P82" si="174">SUM(P83:P92)</f>
        <v>2</v>
      </c>
      <c r="Q82" s="14">
        <f t="shared" ref="Q82" si="175">SUM(Q83:Q92)</f>
        <v>2</v>
      </c>
      <c r="R82" s="14">
        <f t="shared" ref="R82" si="176">SUM(R83:R92)</f>
        <v>3</v>
      </c>
    </row>
    <row r="83" spans="1:18" s="14" customFormat="1" x14ac:dyDescent="0.35">
      <c r="A83" s="3"/>
      <c r="B83" s="8" t="s">
        <v>59</v>
      </c>
      <c r="C83" s="16">
        <f t="shared" ref="C83:C139" si="177">SUM(D83:R83)</f>
        <v>6</v>
      </c>
      <c r="D83" s="17" t="s">
        <v>24</v>
      </c>
      <c r="E83" s="17" t="s">
        <v>24</v>
      </c>
      <c r="F83" s="17" t="s">
        <v>24</v>
      </c>
      <c r="G83" s="17" t="s">
        <v>24</v>
      </c>
      <c r="H83" s="17" t="s">
        <v>24</v>
      </c>
      <c r="I83" s="17">
        <v>1</v>
      </c>
      <c r="J83" s="17" t="s">
        <v>24</v>
      </c>
      <c r="K83" s="17" t="s">
        <v>24</v>
      </c>
      <c r="L83" s="17">
        <v>1</v>
      </c>
      <c r="M83" s="17">
        <v>1</v>
      </c>
      <c r="N83" s="17" t="s">
        <v>24</v>
      </c>
      <c r="O83" s="17" t="s">
        <v>24</v>
      </c>
      <c r="P83" s="17">
        <v>1</v>
      </c>
      <c r="Q83" s="17" t="s">
        <v>24</v>
      </c>
      <c r="R83" s="17">
        <v>2</v>
      </c>
    </row>
    <row r="84" spans="1:18" s="14" customFormat="1" x14ac:dyDescent="0.35">
      <c r="A84" s="3"/>
      <c r="B84" s="8" t="s">
        <v>445</v>
      </c>
      <c r="C84" s="16">
        <f t="shared" si="177"/>
        <v>2</v>
      </c>
      <c r="D84" s="17" t="s">
        <v>24</v>
      </c>
      <c r="E84" s="17" t="s">
        <v>24</v>
      </c>
      <c r="F84" s="17" t="s">
        <v>24</v>
      </c>
      <c r="G84" s="17" t="s">
        <v>24</v>
      </c>
      <c r="H84" s="17" t="s">
        <v>24</v>
      </c>
      <c r="I84" s="17" t="s">
        <v>24</v>
      </c>
      <c r="J84" s="17" t="s">
        <v>24</v>
      </c>
      <c r="K84" s="17" t="s">
        <v>24</v>
      </c>
      <c r="L84" s="17" t="s">
        <v>24</v>
      </c>
      <c r="M84" s="17" t="s">
        <v>24</v>
      </c>
      <c r="N84" s="17">
        <v>1</v>
      </c>
      <c r="O84" s="17" t="s">
        <v>24</v>
      </c>
      <c r="P84" s="17" t="s">
        <v>24</v>
      </c>
      <c r="Q84" s="17" t="s">
        <v>24</v>
      </c>
      <c r="R84" s="17">
        <v>1</v>
      </c>
    </row>
    <row r="85" spans="1:18" s="17" customFormat="1" x14ac:dyDescent="0.35">
      <c r="A85" s="3"/>
      <c r="B85" s="8" t="s">
        <v>63</v>
      </c>
      <c r="C85" s="16">
        <f t="shared" si="177"/>
        <v>2</v>
      </c>
      <c r="D85" s="17" t="s">
        <v>24</v>
      </c>
      <c r="E85" s="17" t="s">
        <v>24</v>
      </c>
      <c r="F85" s="17" t="s">
        <v>24</v>
      </c>
      <c r="G85" s="17" t="s">
        <v>24</v>
      </c>
      <c r="H85" s="17" t="s">
        <v>24</v>
      </c>
      <c r="I85" s="17">
        <v>1</v>
      </c>
      <c r="J85" s="17" t="s">
        <v>24</v>
      </c>
      <c r="K85" s="17" t="s">
        <v>24</v>
      </c>
      <c r="L85" s="17" t="s">
        <v>24</v>
      </c>
      <c r="M85" s="17" t="s">
        <v>24</v>
      </c>
      <c r="N85" s="17" t="s">
        <v>24</v>
      </c>
      <c r="O85" s="17">
        <v>1</v>
      </c>
      <c r="P85" s="17" t="s">
        <v>24</v>
      </c>
      <c r="Q85" s="17" t="s">
        <v>24</v>
      </c>
      <c r="R85" s="17" t="s">
        <v>24</v>
      </c>
    </row>
    <row r="86" spans="1:18" s="17" customFormat="1" x14ac:dyDescent="0.35">
      <c r="A86" s="3"/>
      <c r="B86" s="8" t="s">
        <v>62</v>
      </c>
      <c r="C86" s="16">
        <f t="shared" si="177"/>
        <v>6</v>
      </c>
      <c r="D86" s="17" t="s">
        <v>24</v>
      </c>
      <c r="E86" s="17" t="s">
        <v>24</v>
      </c>
      <c r="F86" s="18" t="s">
        <v>24</v>
      </c>
      <c r="G86" s="18">
        <v>1</v>
      </c>
      <c r="H86" s="18" t="s">
        <v>24</v>
      </c>
      <c r="I86" s="18" t="s">
        <v>24</v>
      </c>
      <c r="J86" s="18">
        <v>1</v>
      </c>
      <c r="K86" s="18" t="s">
        <v>24</v>
      </c>
      <c r="L86" s="18">
        <v>2</v>
      </c>
      <c r="M86" s="18">
        <v>1</v>
      </c>
      <c r="N86" s="18">
        <v>1</v>
      </c>
      <c r="O86" s="18" t="s">
        <v>24</v>
      </c>
      <c r="P86" s="18" t="s">
        <v>24</v>
      </c>
      <c r="Q86" s="18" t="s">
        <v>24</v>
      </c>
      <c r="R86" s="18" t="s">
        <v>24</v>
      </c>
    </row>
    <row r="87" spans="1:18" s="17" customFormat="1" x14ac:dyDescent="0.35">
      <c r="A87" s="3"/>
      <c r="B87" s="8" t="s">
        <v>61</v>
      </c>
      <c r="C87" s="16">
        <f t="shared" si="177"/>
        <v>4</v>
      </c>
      <c r="D87" s="17" t="s">
        <v>24</v>
      </c>
      <c r="E87" s="17" t="s">
        <v>24</v>
      </c>
      <c r="F87" s="18" t="s">
        <v>24</v>
      </c>
      <c r="G87" s="18" t="s">
        <v>24</v>
      </c>
      <c r="H87" s="18" t="s">
        <v>24</v>
      </c>
      <c r="I87" s="18">
        <v>2</v>
      </c>
      <c r="J87" s="18">
        <v>1</v>
      </c>
      <c r="K87" s="18" t="s">
        <v>24</v>
      </c>
      <c r="L87" s="18">
        <v>1</v>
      </c>
      <c r="M87" s="18" t="s">
        <v>24</v>
      </c>
      <c r="N87" s="18" t="s">
        <v>24</v>
      </c>
      <c r="O87" s="18" t="s">
        <v>24</v>
      </c>
      <c r="P87" s="18" t="s">
        <v>24</v>
      </c>
      <c r="Q87" s="18" t="s">
        <v>24</v>
      </c>
      <c r="R87" s="18" t="s">
        <v>24</v>
      </c>
    </row>
    <row r="88" spans="1:18" s="18" customFormat="1" x14ac:dyDescent="0.35">
      <c r="A88" s="3"/>
      <c r="B88" s="8" t="s">
        <v>64</v>
      </c>
      <c r="C88" s="16">
        <f t="shared" si="177"/>
        <v>1</v>
      </c>
      <c r="D88" s="17" t="s">
        <v>24</v>
      </c>
      <c r="E88" s="17" t="s">
        <v>24</v>
      </c>
      <c r="F88" s="18" t="s">
        <v>24</v>
      </c>
      <c r="G88" s="18" t="s">
        <v>24</v>
      </c>
      <c r="H88" s="18" t="s">
        <v>24</v>
      </c>
      <c r="I88" s="18">
        <v>1</v>
      </c>
      <c r="J88" s="18" t="s">
        <v>24</v>
      </c>
      <c r="K88" s="18" t="s">
        <v>24</v>
      </c>
      <c r="L88" s="18" t="s">
        <v>24</v>
      </c>
      <c r="M88" s="18" t="s">
        <v>24</v>
      </c>
      <c r="N88" s="18" t="s">
        <v>24</v>
      </c>
      <c r="O88" s="18" t="s">
        <v>24</v>
      </c>
      <c r="P88" s="18" t="s">
        <v>24</v>
      </c>
      <c r="Q88" s="18" t="s">
        <v>24</v>
      </c>
      <c r="R88" s="18" t="s">
        <v>24</v>
      </c>
    </row>
    <row r="89" spans="1:18" s="18" customFormat="1" x14ac:dyDescent="0.35">
      <c r="A89" s="3"/>
      <c r="B89" s="8" t="s">
        <v>60</v>
      </c>
      <c r="C89" s="16">
        <f t="shared" si="177"/>
        <v>6</v>
      </c>
      <c r="D89" s="17" t="s">
        <v>24</v>
      </c>
      <c r="E89" s="17" t="s">
        <v>24</v>
      </c>
      <c r="F89" s="18" t="s">
        <v>24</v>
      </c>
      <c r="G89" s="18" t="s">
        <v>24</v>
      </c>
      <c r="H89" s="18" t="s">
        <v>24</v>
      </c>
      <c r="I89" s="18">
        <v>1</v>
      </c>
      <c r="J89" s="18">
        <v>2</v>
      </c>
      <c r="K89" s="18">
        <v>1</v>
      </c>
      <c r="L89" s="18" t="s">
        <v>24</v>
      </c>
      <c r="M89" s="18">
        <v>1</v>
      </c>
      <c r="N89" s="18" t="s">
        <v>24</v>
      </c>
      <c r="O89" s="18" t="s">
        <v>24</v>
      </c>
      <c r="P89" s="18">
        <v>1</v>
      </c>
      <c r="Q89" s="18" t="s">
        <v>24</v>
      </c>
      <c r="R89" s="18" t="s">
        <v>24</v>
      </c>
    </row>
    <row r="90" spans="1:18" s="18" customFormat="1" x14ac:dyDescent="0.35">
      <c r="A90" s="3"/>
      <c r="B90" s="8" t="s">
        <v>34</v>
      </c>
      <c r="C90" s="16">
        <f t="shared" si="177"/>
        <v>1</v>
      </c>
      <c r="D90" s="17" t="s">
        <v>24</v>
      </c>
      <c r="E90" s="17" t="s">
        <v>24</v>
      </c>
      <c r="F90" s="18" t="s">
        <v>24</v>
      </c>
      <c r="G90" s="18" t="s">
        <v>24</v>
      </c>
      <c r="H90" s="18" t="s">
        <v>24</v>
      </c>
      <c r="I90" s="18" t="s">
        <v>24</v>
      </c>
      <c r="J90" s="18" t="s">
        <v>24</v>
      </c>
      <c r="K90" s="18" t="s">
        <v>24</v>
      </c>
      <c r="L90" s="18" t="s">
        <v>24</v>
      </c>
      <c r="M90" s="18" t="s">
        <v>24</v>
      </c>
      <c r="N90" s="18" t="s">
        <v>24</v>
      </c>
      <c r="O90" s="18" t="s">
        <v>24</v>
      </c>
      <c r="P90" s="18" t="s">
        <v>24</v>
      </c>
      <c r="Q90" s="18">
        <v>1</v>
      </c>
      <c r="R90" s="18" t="s">
        <v>24</v>
      </c>
    </row>
    <row r="91" spans="1:18" s="17" customFormat="1" x14ac:dyDescent="0.35">
      <c r="A91" s="3"/>
      <c r="B91" s="8" t="s">
        <v>365</v>
      </c>
      <c r="C91" s="16">
        <f t="shared" si="177"/>
        <v>1</v>
      </c>
      <c r="D91" s="17" t="s">
        <v>24</v>
      </c>
      <c r="E91" s="17" t="s">
        <v>24</v>
      </c>
      <c r="F91" s="18" t="s">
        <v>24</v>
      </c>
      <c r="G91" s="18" t="s">
        <v>24</v>
      </c>
      <c r="H91" s="18" t="s">
        <v>24</v>
      </c>
      <c r="I91" s="18" t="s">
        <v>24</v>
      </c>
      <c r="J91" s="18" t="s">
        <v>24</v>
      </c>
      <c r="K91" s="18">
        <v>1</v>
      </c>
      <c r="L91" s="18" t="s">
        <v>24</v>
      </c>
      <c r="M91" s="18" t="s">
        <v>24</v>
      </c>
      <c r="N91" s="18" t="s">
        <v>24</v>
      </c>
      <c r="O91" s="18" t="s">
        <v>24</v>
      </c>
      <c r="P91" s="18" t="s">
        <v>24</v>
      </c>
      <c r="Q91" s="18" t="s">
        <v>24</v>
      </c>
      <c r="R91" s="18" t="s">
        <v>24</v>
      </c>
    </row>
    <row r="92" spans="1:18" s="18" customFormat="1" x14ac:dyDescent="0.35">
      <c r="A92" s="3"/>
      <c r="B92" s="8" t="s">
        <v>324</v>
      </c>
      <c r="C92" s="16">
        <f t="shared" si="177"/>
        <v>3</v>
      </c>
      <c r="D92" s="17" t="s">
        <v>24</v>
      </c>
      <c r="E92" s="17" t="s">
        <v>24</v>
      </c>
      <c r="F92" s="18" t="s">
        <v>24</v>
      </c>
      <c r="G92" s="18" t="s">
        <v>24</v>
      </c>
      <c r="H92" s="18" t="s">
        <v>24</v>
      </c>
      <c r="I92" s="18" t="s">
        <v>24</v>
      </c>
      <c r="J92" s="18" t="s">
        <v>24</v>
      </c>
      <c r="K92" s="18">
        <v>1</v>
      </c>
      <c r="L92" s="18" t="s">
        <v>24</v>
      </c>
      <c r="M92" s="18" t="s">
        <v>24</v>
      </c>
      <c r="N92" s="18">
        <v>1</v>
      </c>
      <c r="O92" s="18" t="s">
        <v>24</v>
      </c>
      <c r="P92" s="18" t="s">
        <v>24</v>
      </c>
      <c r="Q92" s="18">
        <v>1</v>
      </c>
      <c r="R92" s="18" t="s">
        <v>24</v>
      </c>
    </row>
    <row r="93" spans="1:18" s="14" customFormat="1" x14ac:dyDescent="0.35">
      <c r="A93" s="3" t="s">
        <v>65</v>
      </c>
      <c r="B93" s="8"/>
      <c r="C93" s="15">
        <f>SUM(C94:C99)</f>
        <v>13</v>
      </c>
      <c r="D93" s="14">
        <f>SUM(D94:D99)</f>
        <v>0</v>
      </c>
      <c r="E93" s="14">
        <f>SUM(E94:E99)</f>
        <v>0</v>
      </c>
      <c r="F93" s="14">
        <f t="shared" ref="F93:H93" si="178">SUM(F94:F99)</f>
        <v>0</v>
      </c>
      <c r="G93" s="14">
        <f t="shared" si="178"/>
        <v>2</v>
      </c>
      <c r="H93" s="14">
        <f t="shared" si="178"/>
        <v>0</v>
      </c>
      <c r="I93" s="14">
        <f t="shared" ref="I93" si="179">SUM(I94:I99)</f>
        <v>1</v>
      </c>
      <c r="J93" s="14">
        <f t="shared" ref="J93" si="180">SUM(J94:J99)</f>
        <v>2</v>
      </c>
      <c r="K93" s="14">
        <f t="shared" ref="K93" si="181">SUM(K94:K99)</f>
        <v>1</v>
      </c>
      <c r="L93" s="14">
        <f t="shared" ref="L93" si="182">SUM(L94:L99)</f>
        <v>2</v>
      </c>
      <c r="M93" s="14">
        <f t="shared" ref="M93" si="183">SUM(M94:M99)</f>
        <v>0</v>
      </c>
      <c r="N93" s="14">
        <f t="shared" ref="N93" si="184">SUM(N94:N99)</f>
        <v>1</v>
      </c>
      <c r="O93" s="14">
        <f t="shared" ref="O93" si="185">SUM(O94:O99)</f>
        <v>1</v>
      </c>
      <c r="P93" s="14">
        <f t="shared" ref="P93" si="186">SUM(P94:P99)</f>
        <v>1</v>
      </c>
      <c r="Q93" s="14">
        <f t="shared" ref="Q93" si="187">SUM(Q94:Q99)</f>
        <v>0</v>
      </c>
      <c r="R93" s="14">
        <f t="shared" ref="R93" si="188">SUM(R94:R99)</f>
        <v>2</v>
      </c>
    </row>
    <row r="94" spans="1:18" s="17" customFormat="1" x14ac:dyDescent="0.35">
      <c r="A94" s="3"/>
      <c r="B94" s="8" t="s">
        <v>446</v>
      </c>
      <c r="C94" s="16">
        <f t="shared" si="177"/>
        <v>2</v>
      </c>
      <c r="D94" s="17" t="s">
        <v>24</v>
      </c>
      <c r="E94" s="17" t="s">
        <v>24</v>
      </c>
      <c r="F94" s="17" t="s">
        <v>24</v>
      </c>
      <c r="G94" s="17">
        <v>1</v>
      </c>
      <c r="H94" s="17" t="s">
        <v>24</v>
      </c>
      <c r="I94" s="17" t="s">
        <v>24</v>
      </c>
      <c r="J94" s="17" t="s">
        <v>24</v>
      </c>
      <c r="K94" s="17">
        <v>1</v>
      </c>
      <c r="L94" s="17" t="s">
        <v>24</v>
      </c>
      <c r="M94" s="17" t="s">
        <v>24</v>
      </c>
      <c r="N94" s="17" t="s">
        <v>24</v>
      </c>
      <c r="O94" s="17" t="s">
        <v>24</v>
      </c>
      <c r="P94" s="17" t="s">
        <v>24</v>
      </c>
      <c r="Q94" s="17" t="s">
        <v>24</v>
      </c>
      <c r="R94" s="17" t="s">
        <v>24</v>
      </c>
    </row>
    <row r="95" spans="1:18" s="17" customFormat="1" x14ac:dyDescent="0.35">
      <c r="A95" s="3"/>
      <c r="B95" s="8" t="s">
        <v>447</v>
      </c>
      <c r="C95" s="16">
        <f t="shared" si="177"/>
        <v>2</v>
      </c>
      <c r="D95" s="17" t="s">
        <v>24</v>
      </c>
      <c r="E95" s="17" t="s">
        <v>24</v>
      </c>
      <c r="F95" s="17" t="s">
        <v>24</v>
      </c>
      <c r="G95" s="17" t="s">
        <v>24</v>
      </c>
      <c r="H95" s="17" t="s">
        <v>24</v>
      </c>
      <c r="I95" s="17" t="s">
        <v>24</v>
      </c>
      <c r="J95" s="17" t="s">
        <v>24</v>
      </c>
      <c r="K95" s="17" t="s">
        <v>24</v>
      </c>
      <c r="L95" s="17">
        <v>1</v>
      </c>
      <c r="M95" s="17" t="s">
        <v>24</v>
      </c>
      <c r="N95" s="17">
        <v>1</v>
      </c>
      <c r="O95" s="17" t="s">
        <v>24</v>
      </c>
      <c r="P95" s="17" t="s">
        <v>24</v>
      </c>
      <c r="Q95" s="17" t="s">
        <v>24</v>
      </c>
      <c r="R95" s="17" t="s">
        <v>24</v>
      </c>
    </row>
    <row r="96" spans="1:18" s="18" customFormat="1" x14ac:dyDescent="0.35">
      <c r="A96" s="3"/>
      <c r="B96" s="8" t="s">
        <v>64</v>
      </c>
      <c r="C96" s="16">
        <f t="shared" si="177"/>
        <v>1</v>
      </c>
      <c r="D96" s="17" t="s">
        <v>24</v>
      </c>
      <c r="E96" s="17" t="s">
        <v>24</v>
      </c>
      <c r="F96" s="17" t="s">
        <v>24</v>
      </c>
      <c r="G96" s="17" t="s">
        <v>24</v>
      </c>
      <c r="H96" s="17" t="s">
        <v>24</v>
      </c>
      <c r="I96" s="17" t="s">
        <v>24</v>
      </c>
      <c r="J96" s="17" t="s">
        <v>24</v>
      </c>
      <c r="K96" s="17" t="s">
        <v>24</v>
      </c>
      <c r="L96" s="17" t="s">
        <v>24</v>
      </c>
      <c r="M96" s="17" t="s">
        <v>24</v>
      </c>
      <c r="N96" s="17" t="s">
        <v>24</v>
      </c>
      <c r="O96" s="17" t="s">
        <v>24</v>
      </c>
      <c r="P96" s="17">
        <v>1</v>
      </c>
      <c r="Q96" s="17" t="s">
        <v>24</v>
      </c>
      <c r="R96" s="17" t="s">
        <v>24</v>
      </c>
    </row>
    <row r="97" spans="1:18" s="18" customFormat="1" x14ac:dyDescent="0.35">
      <c r="A97" s="3"/>
      <c r="B97" s="8" t="s">
        <v>34</v>
      </c>
      <c r="C97" s="16">
        <f t="shared" si="177"/>
        <v>2</v>
      </c>
      <c r="D97" s="17" t="s">
        <v>24</v>
      </c>
      <c r="E97" s="17" t="s">
        <v>24</v>
      </c>
      <c r="F97" s="17" t="s">
        <v>24</v>
      </c>
      <c r="G97" s="17" t="s">
        <v>24</v>
      </c>
      <c r="H97" s="17" t="s">
        <v>24</v>
      </c>
      <c r="I97" s="17" t="s">
        <v>24</v>
      </c>
      <c r="J97" s="17" t="s">
        <v>24</v>
      </c>
      <c r="K97" s="17" t="s">
        <v>24</v>
      </c>
      <c r="L97" s="17">
        <v>1</v>
      </c>
      <c r="M97" s="17" t="s">
        <v>24</v>
      </c>
      <c r="N97" s="17" t="s">
        <v>24</v>
      </c>
      <c r="O97" s="17">
        <v>1</v>
      </c>
      <c r="P97" s="17" t="s">
        <v>24</v>
      </c>
      <c r="Q97" s="17" t="s">
        <v>24</v>
      </c>
      <c r="R97" s="17" t="s">
        <v>24</v>
      </c>
    </row>
    <row r="98" spans="1:18" s="18" customFormat="1" x14ac:dyDescent="0.35">
      <c r="A98" s="3"/>
      <c r="B98" s="8" t="s">
        <v>65</v>
      </c>
      <c r="C98" s="16">
        <f t="shared" si="177"/>
        <v>2</v>
      </c>
      <c r="D98" s="17" t="s">
        <v>24</v>
      </c>
      <c r="E98" s="17" t="s">
        <v>24</v>
      </c>
      <c r="F98" s="17" t="s">
        <v>24</v>
      </c>
      <c r="G98" s="17" t="s">
        <v>24</v>
      </c>
      <c r="H98" s="17" t="s">
        <v>24</v>
      </c>
      <c r="I98" s="17" t="s">
        <v>24</v>
      </c>
      <c r="J98" s="17" t="s">
        <v>24</v>
      </c>
      <c r="K98" s="17" t="s">
        <v>24</v>
      </c>
      <c r="L98" s="17" t="s">
        <v>24</v>
      </c>
      <c r="M98" s="17" t="s">
        <v>24</v>
      </c>
      <c r="N98" s="17" t="s">
        <v>24</v>
      </c>
      <c r="O98" s="17" t="s">
        <v>24</v>
      </c>
      <c r="P98" s="17" t="s">
        <v>24</v>
      </c>
      <c r="Q98" s="17" t="s">
        <v>24</v>
      </c>
      <c r="R98" s="17">
        <v>2</v>
      </c>
    </row>
    <row r="99" spans="1:18" s="18" customFormat="1" x14ac:dyDescent="0.35">
      <c r="A99" s="3"/>
      <c r="B99" s="8" t="s">
        <v>448</v>
      </c>
      <c r="C99" s="16">
        <f t="shared" si="177"/>
        <v>4</v>
      </c>
      <c r="D99" s="17" t="s">
        <v>24</v>
      </c>
      <c r="E99" s="17" t="s">
        <v>24</v>
      </c>
      <c r="F99" s="18" t="s">
        <v>24</v>
      </c>
      <c r="G99" s="18">
        <v>1</v>
      </c>
      <c r="H99" s="18" t="s">
        <v>24</v>
      </c>
      <c r="I99" s="18">
        <v>1</v>
      </c>
      <c r="J99" s="18">
        <v>2</v>
      </c>
      <c r="K99" s="18" t="s">
        <v>24</v>
      </c>
      <c r="L99" s="18" t="s">
        <v>24</v>
      </c>
      <c r="M99" s="18" t="s">
        <v>24</v>
      </c>
      <c r="N99" s="18" t="s">
        <v>24</v>
      </c>
      <c r="O99" s="18" t="s">
        <v>24</v>
      </c>
      <c r="P99" s="18" t="s">
        <v>24</v>
      </c>
      <c r="Q99" s="18" t="s">
        <v>24</v>
      </c>
      <c r="R99" s="18" t="s">
        <v>24</v>
      </c>
    </row>
    <row r="100" spans="1:18" s="14" customFormat="1" x14ac:dyDescent="0.35">
      <c r="A100" s="3" t="s">
        <v>66</v>
      </c>
      <c r="B100" s="8"/>
      <c r="C100" s="15">
        <f t="shared" ref="C100:H100" si="189">SUM(C101:C104)</f>
        <v>6</v>
      </c>
      <c r="D100" s="14">
        <f t="shared" si="189"/>
        <v>0</v>
      </c>
      <c r="E100" s="14">
        <f t="shared" si="189"/>
        <v>0</v>
      </c>
      <c r="F100" s="14">
        <f t="shared" si="189"/>
        <v>0</v>
      </c>
      <c r="G100" s="14">
        <f t="shared" si="189"/>
        <v>0</v>
      </c>
      <c r="H100" s="14">
        <f t="shared" si="189"/>
        <v>0</v>
      </c>
      <c r="I100" s="14">
        <f t="shared" ref="I100:R100" si="190">SUM(I101:I104)</f>
        <v>0</v>
      </c>
      <c r="J100" s="14">
        <f t="shared" si="190"/>
        <v>0</v>
      </c>
      <c r="K100" s="14">
        <f t="shared" si="190"/>
        <v>1</v>
      </c>
      <c r="L100" s="14">
        <f t="shared" si="190"/>
        <v>1</v>
      </c>
      <c r="M100" s="14">
        <f t="shared" si="190"/>
        <v>2</v>
      </c>
      <c r="N100" s="14">
        <f t="shared" si="190"/>
        <v>0</v>
      </c>
      <c r="O100" s="14">
        <f t="shared" si="190"/>
        <v>1</v>
      </c>
      <c r="P100" s="14">
        <f t="shared" si="190"/>
        <v>0</v>
      </c>
      <c r="Q100" s="14">
        <f t="shared" si="190"/>
        <v>0</v>
      </c>
      <c r="R100" s="14">
        <f t="shared" si="190"/>
        <v>1</v>
      </c>
    </row>
    <row r="101" spans="1:18" s="18" customFormat="1" x14ac:dyDescent="0.35">
      <c r="A101" s="3"/>
      <c r="B101" s="8" t="s">
        <v>66</v>
      </c>
      <c r="C101" s="16">
        <f t="shared" si="177"/>
        <v>2</v>
      </c>
      <c r="D101" s="17" t="s">
        <v>24</v>
      </c>
      <c r="E101" s="17" t="s">
        <v>24</v>
      </c>
      <c r="F101" s="18" t="s">
        <v>24</v>
      </c>
      <c r="G101" s="18" t="s">
        <v>24</v>
      </c>
      <c r="H101" s="18" t="s">
        <v>24</v>
      </c>
      <c r="I101" s="18" t="s">
        <v>24</v>
      </c>
      <c r="J101" s="18" t="s">
        <v>24</v>
      </c>
      <c r="K101" s="18" t="s">
        <v>24</v>
      </c>
      <c r="L101" s="18" t="s">
        <v>24</v>
      </c>
      <c r="M101" s="18" t="s">
        <v>24</v>
      </c>
      <c r="N101" s="18" t="s">
        <v>24</v>
      </c>
      <c r="O101" s="18">
        <v>1</v>
      </c>
      <c r="P101" s="18" t="s">
        <v>24</v>
      </c>
      <c r="Q101" s="18" t="s">
        <v>24</v>
      </c>
      <c r="R101" s="18">
        <v>1</v>
      </c>
    </row>
    <row r="102" spans="1:18" s="18" customFormat="1" x14ac:dyDescent="0.35">
      <c r="A102" s="3"/>
      <c r="B102" s="8" t="s">
        <v>67</v>
      </c>
      <c r="C102" s="16">
        <f t="shared" si="177"/>
        <v>2</v>
      </c>
      <c r="D102" s="17" t="s">
        <v>24</v>
      </c>
      <c r="E102" s="17" t="s">
        <v>24</v>
      </c>
      <c r="F102" s="18" t="s">
        <v>24</v>
      </c>
      <c r="G102" s="18" t="s">
        <v>24</v>
      </c>
      <c r="H102" s="18" t="s">
        <v>24</v>
      </c>
      <c r="I102" s="18" t="s">
        <v>24</v>
      </c>
      <c r="J102" s="18" t="s">
        <v>24</v>
      </c>
      <c r="K102" s="18">
        <v>1</v>
      </c>
      <c r="L102" s="18" t="s">
        <v>24</v>
      </c>
      <c r="M102" s="18">
        <v>1</v>
      </c>
      <c r="N102" s="18" t="s">
        <v>24</v>
      </c>
      <c r="O102" s="18" t="s">
        <v>24</v>
      </c>
      <c r="P102" s="18" t="s">
        <v>24</v>
      </c>
      <c r="Q102" s="18" t="s">
        <v>24</v>
      </c>
      <c r="R102" s="18" t="s">
        <v>24</v>
      </c>
    </row>
    <row r="103" spans="1:18" s="14" customFormat="1" x14ac:dyDescent="0.35">
      <c r="A103" s="3"/>
      <c r="B103" s="8" t="s">
        <v>60</v>
      </c>
      <c r="C103" s="16">
        <f t="shared" si="177"/>
        <v>1</v>
      </c>
      <c r="D103" s="17" t="s">
        <v>24</v>
      </c>
      <c r="E103" s="17" t="s">
        <v>24</v>
      </c>
      <c r="F103" s="18" t="s">
        <v>24</v>
      </c>
      <c r="G103" s="18" t="s">
        <v>24</v>
      </c>
      <c r="H103" s="18" t="s">
        <v>24</v>
      </c>
      <c r="I103" s="18" t="s">
        <v>24</v>
      </c>
      <c r="J103" s="18" t="s">
        <v>24</v>
      </c>
      <c r="K103" s="18" t="s">
        <v>24</v>
      </c>
      <c r="L103" s="18">
        <v>1</v>
      </c>
      <c r="M103" s="18" t="s">
        <v>24</v>
      </c>
      <c r="N103" s="18" t="s">
        <v>24</v>
      </c>
      <c r="O103" s="18" t="s">
        <v>24</v>
      </c>
      <c r="P103" s="18" t="s">
        <v>24</v>
      </c>
      <c r="Q103" s="18" t="s">
        <v>24</v>
      </c>
      <c r="R103" s="18" t="s">
        <v>24</v>
      </c>
    </row>
    <row r="104" spans="1:18" s="18" customFormat="1" x14ac:dyDescent="0.35">
      <c r="A104" s="3"/>
      <c r="B104" s="8" t="s">
        <v>366</v>
      </c>
      <c r="C104" s="16">
        <f t="shared" si="177"/>
        <v>1</v>
      </c>
      <c r="D104" s="17" t="s">
        <v>24</v>
      </c>
      <c r="E104" s="17" t="s">
        <v>24</v>
      </c>
      <c r="F104" s="18" t="s">
        <v>24</v>
      </c>
      <c r="G104" s="18" t="s">
        <v>24</v>
      </c>
      <c r="H104" s="18" t="s">
        <v>24</v>
      </c>
      <c r="I104" s="18" t="s">
        <v>24</v>
      </c>
      <c r="J104" s="18" t="s">
        <v>24</v>
      </c>
      <c r="K104" s="18" t="s">
        <v>24</v>
      </c>
      <c r="L104" s="18" t="s">
        <v>24</v>
      </c>
      <c r="M104" s="18">
        <v>1</v>
      </c>
      <c r="N104" s="18" t="s">
        <v>24</v>
      </c>
      <c r="O104" s="18" t="s">
        <v>24</v>
      </c>
      <c r="P104" s="18" t="s">
        <v>24</v>
      </c>
      <c r="Q104" s="18" t="s">
        <v>24</v>
      </c>
      <c r="R104" s="18" t="s">
        <v>24</v>
      </c>
    </row>
    <row r="105" spans="1:18" s="18" customFormat="1" x14ac:dyDescent="0.35">
      <c r="A105" s="3" t="s">
        <v>68</v>
      </c>
      <c r="B105" s="8"/>
      <c r="C105" s="15">
        <f>SUM(C106:C107)</f>
        <v>2</v>
      </c>
      <c r="D105" s="14">
        <f>SUM(D106:D107)</f>
        <v>0</v>
      </c>
      <c r="E105" s="14">
        <f>SUM(E106:E107)</f>
        <v>0</v>
      </c>
      <c r="F105" s="14">
        <f t="shared" ref="F105:H105" si="191">SUM(F106:F107)</f>
        <v>0</v>
      </c>
      <c r="G105" s="14">
        <f t="shared" si="191"/>
        <v>0</v>
      </c>
      <c r="H105" s="14">
        <f t="shared" si="191"/>
        <v>0</v>
      </c>
      <c r="I105" s="14">
        <f t="shared" ref="I105" si="192">SUM(I106:I107)</f>
        <v>0</v>
      </c>
      <c r="J105" s="14">
        <f t="shared" ref="J105" si="193">SUM(J106:J107)</f>
        <v>0</v>
      </c>
      <c r="K105" s="14">
        <f t="shared" ref="K105" si="194">SUM(K106:K107)</f>
        <v>0</v>
      </c>
      <c r="L105" s="14">
        <f t="shared" ref="L105" si="195">SUM(L106:L107)</f>
        <v>0</v>
      </c>
      <c r="M105" s="14">
        <f t="shared" ref="M105" si="196">SUM(M106:M107)</f>
        <v>1</v>
      </c>
      <c r="N105" s="14">
        <f t="shared" ref="N105" si="197">SUM(N106:N107)</f>
        <v>1</v>
      </c>
      <c r="O105" s="14">
        <f t="shared" ref="O105" si="198">SUM(O106:O107)</f>
        <v>0</v>
      </c>
      <c r="P105" s="14">
        <f t="shared" ref="P105" si="199">SUM(P106:P107)</f>
        <v>0</v>
      </c>
      <c r="Q105" s="14">
        <f t="shared" ref="Q105" si="200">SUM(Q106:Q107)</f>
        <v>0</v>
      </c>
      <c r="R105" s="14">
        <f t="shared" ref="R105" si="201">SUM(R106:R107)</f>
        <v>0</v>
      </c>
    </row>
    <row r="106" spans="1:18" s="14" customFormat="1" x14ac:dyDescent="0.35">
      <c r="A106" s="3"/>
      <c r="B106" s="8" t="s">
        <v>68</v>
      </c>
      <c r="C106" s="16">
        <f t="shared" si="177"/>
        <v>1</v>
      </c>
      <c r="D106" s="17" t="s">
        <v>24</v>
      </c>
      <c r="E106" s="17" t="s">
        <v>24</v>
      </c>
      <c r="F106" s="18" t="s">
        <v>24</v>
      </c>
      <c r="G106" s="18" t="s">
        <v>24</v>
      </c>
      <c r="H106" s="18" t="s">
        <v>24</v>
      </c>
      <c r="I106" s="18" t="s">
        <v>24</v>
      </c>
      <c r="J106" s="18" t="s">
        <v>24</v>
      </c>
      <c r="K106" s="18" t="s">
        <v>24</v>
      </c>
      <c r="L106" s="18" t="s">
        <v>24</v>
      </c>
      <c r="M106" s="18" t="s">
        <v>24</v>
      </c>
      <c r="N106" s="18">
        <v>1</v>
      </c>
      <c r="O106" s="18" t="s">
        <v>24</v>
      </c>
      <c r="P106" s="18" t="s">
        <v>24</v>
      </c>
      <c r="Q106" s="18" t="s">
        <v>24</v>
      </c>
      <c r="R106" s="18" t="s">
        <v>24</v>
      </c>
    </row>
    <row r="107" spans="1:18" s="18" customFormat="1" x14ac:dyDescent="0.35">
      <c r="A107" s="3"/>
      <c r="B107" s="8" t="s">
        <v>449</v>
      </c>
      <c r="C107" s="16">
        <f t="shared" si="177"/>
        <v>1</v>
      </c>
      <c r="D107" s="17" t="s">
        <v>24</v>
      </c>
      <c r="E107" s="17" t="s">
        <v>24</v>
      </c>
      <c r="F107" s="18" t="s">
        <v>24</v>
      </c>
      <c r="G107" s="18" t="s">
        <v>24</v>
      </c>
      <c r="H107" s="18" t="s">
        <v>24</v>
      </c>
      <c r="I107" s="18" t="s">
        <v>24</v>
      </c>
      <c r="J107" s="18" t="s">
        <v>24</v>
      </c>
      <c r="K107" s="18" t="s">
        <v>24</v>
      </c>
      <c r="L107" s="18" t="s">
        <v>24</v>
      </c>
      <c r="M107" s="18">
        <v>1</v>
      </c>
      <c r="N107" s="18" t="s">
        <v>24</v>
      </c>
      <c r="O107" s="18" t="s">
        <v>24</v>
      </c>
      <c r="P107" s="18" t="s">
        <v>24</v>
      </c>
      <c r="Q107" s="18" t="s">
        <v>24</v>
      </c>
      <c r="R107" s="18" t="s">
        <v>24</v>
      </c>
    </row>
    <row r="108" spans="1:18" s="18" customFormat="1" x14ac:dyDescent="0.35">
      <c r="A108" s="3" t="s">
        <v>69</v>
      </c>
      <c r="B108" s="8"/>
      <c r="C108" s="15">
        <f>SUM(C109:C111)</f>
        <v>5</v>
      </c>
      <c r="D108" s="14">
        <f>SUM(D109:D111)</f>
        <v>0</v>
      </c>
      <c r="E108" s="14">
        <f>SUM(E109:E111)</f>
        <v>0</v>
      </c>
      <c r="F108" s="14">
        <f t="shared" ref="F108:H108" si="202">SUM(F109:F111)</f>
        <v>0</v>
      </c>
      <c r="G108" s="14">
        <f t="shared" si="202"/>
        <v>0</v>
      </c>
      <c r="H108" s="14">
        <f t="shared" si="202"/>
        <v>0</v>
      </c>
      <c r="I108" s="14">
        <f t="shared" ref="I108" si="203">SUM(I109:I111)</f>
        <v>1</v>
      </c>
      <c r="J108" s="14">
        <f t="shared" ref="J108" si="204">SUM(J109:J111)</f>
        <v>1</v>
      </c>
      <c r="K108" s="14">
        <f t="shared" ref="K108" si="205">SUM(K109:K111)</f>
        <v>1</v>
      </c>
      <c r="L108" s="14">
        <f t="shared" ref="L108" si="206">SUM(L109:L111)</f>
        <v>1</v>
      </c>
      <c r="M108" s="14">
        <f t="shared" ref="M108" si="207">SUM(M109:M111)</f>
        <v>0</v>
      </c>
      <c r="N108" s="14">
        <f t="shared" ref="N108" si="208">SUM(N109:N111)</f>
        <v>0</v>
      </c>
      <c r="O108" s="14">
        <f t="shared" ref="O108" si="209">SUM(O109:O111)</f>
        <v>0</v>
      </c>
      <c r="P108" s="14">
        <f t="shared" ref="P108" si="210">SUM(P109:P111)</f>
        <v>0</v>
      </c>
      <c r="Q108" s="14">
        <f t="shared" ref="Q108" si="211">SUM(Q109:Q111)</f>
        <v>1</v>
      </c>
      <c r="R108" s="14">
        <f t="shared" ref="R108" si="212">SUM(R109:R111)</f>
        <v>0</v>
      </c>
    </row>
    <row r="109" spans="1:18" s="14" customFormat="1" x14ac:dyDescent="0.35">
      <c r="A109" s="3"/>
      <c r="B109" s="8" t="s">
        <v>450</v>
      </c>
      <c r="C109" s="16">
        <f t="shared" si="177"/>
        <v>1</v>
      </c>
      <c r="D109" s="17" t="s">
        <v>24</v>
      </c>
      <c r="E109" s="17" t="s">
        <v>24</v>
      </c>
      <c r="F109" s="18" t="s">
        <v>24</v>
      </c>
      <c r="G109" s="18" t="s">
        <v>24</v>
      </c>
      <c r="H109" s="18" t="s">
        <v>24</v>
      </c>
      <c r="I109" s="18" t="s">
        <v>24</v>
      </c>
      <c r="J109" s="18">
        <v>1</v>
      </c>
      <c r="K109" s="18" t="s">
        <v>24</v>
      </c>
      <c r="L109" s="18" t="s">
        <v>24</v>
      </c>
      <c r="M109" s="18" t="s">
        <v>24</v>
      </c>
      <c r="N109" s="18" t="s">
        <v>24</v>
      </c>
      <c r="O109" s="18" t="s">
        <v>24</v>
      </c>
      <c r="P109" s="18" t="s">
        <v>24</v>
      </c>
      <c r="Q109" s="18" t="s">
        <v>24</v>
      </c>
      <c r="R109" s="18" t="s">
        <v>24</v>
      </c>
    </row>
    <row r="110" spans="1:18" s="17" customFormat="1" x14ac:dyDescent="0.35">
      <c r="A110" s="3"/>
      <c r="B110" s="8" t="s">
        <v>69</v>
      </c>
      <c r="C110" s="16">
        <f t="shared" si="177"/>
        <v>3</v>
      </c>
      <c r="D110" s="17" t="s">
        <v>24</v>
      </c>
      <c r="E110" s="17" t="s">
        <v>24</v>
      </c>
      <c r="F110" s="18" t="s">
        <v>24</v>
      </c>
      <c r="G110" s="18" t="s">
        <v>24</v>
      </c>
      <c r="H110" s="18" t="s">
        <v>24</v>
      </c>
      <c r="I110" s="18">
        <v>1</v>
      </c>
      <c r="J110" s="18" t="s">
        <v>24</v>
      </c>
      <c r="K110" s="18">
        <v>1</v>
      </c>
      <c r="L110" s="18" t="s">
        <v>24</v>
      </c>
      <c r="M110" s="18" t="s">
        <v>24</v>
      </c>
      <c r="N110" s="18" t="s">
        <v>24</v>
      </c>
      <c r="O110" s="18" t="s">
        <v>24</v>
      </c>
      <c r="P110" s="18" t="s">
        <v>24</v>
      </c>
      <c r="Q110" s="18">
        <v>1</v>
      </c>
      <c r="R110" s="18" t="s">
        <v>24</v>
      </c>
    </row>
    <row r="111" spans="1:18" s="17" customFormat="1" x14ac:dyDescent="0.35">
      <c r="A111" s="3"/>
      <c r="B111" s="8" t="s">
        <v>359</v>
      </c>
      <c r="C111" s="16">
        <f t="shared" si="177"/>
        <v>1</v>
      </c>
      <c r="D111" s="17" t="s">
        <v>24</v>
      </c>
      <c r="E111" s="17" t="s">
        <v>24</v>
      </c>
      <c r="F111" s="18" t="s">
        <v>24</v>
      </c>
      <c r="G111" s="18" t="s">
        <v>24</v>
      </c>
      <c r="H111" s="18" t="s">
        <v>24</v>
      </c>
      <c r="I111" s="18" t="s">
        <v>24</v>
      </c>
      <c r="J111" s="18" t="s">
        <v>24</v>
      </c>
      <c r="K111" s="18" t="s">
        <v>24</v>
      </c>
      <c r="L111" s="18">
        <v>1</v>
      </c>
      <c r="M111" s="18" t="s">
        <v>24</v>
      </c>
      <c r="N111" s="18" t="s">
        <v>24</v>
      </c>
      <c r="O111" s="18" t="s">
        <v>24</v>
      </c>
      <c r="P111" s="18" t="s">
        <v>24</v>
      </c>
      <c r="Q111" s="18" t="s">
        <v>24</v>
      </c>
      <c r="R111" s="18" t="s">
        <v>24</v>
      </c>
    </row>
    <row r="112" spans="1:18" s="14" customFormat="1" x14ac:dyDescent="0.35">
      <c r="A112" s="3" t="s">
        <v>328</v>
      </c>
      <c r="B112" s="8"/>
      <c r="C112" s="15">
        <f>SUM(C113:C113)</f>
        <v>1</v>
      </c>
      <c r="D112" s="14">
        <f>SUM(D113:D113)</f>
        <v>0</v>
      </c>
      <c r="E112" s="14">
        <f>SUM(E113:E113)</f>
        <v>0</v>
      </c>
      <c r="F112" s="14">
        <f t="shared" ref="F112:H112" si="213">SUM(F113:F113)</f>
        <v>0</v>
      </c>
      <c r="G112" s="14">
        <f t="shared" si="213"/>
        <v>1</v>
      </c>
      <c r="H112" s="14">
        <f t="shared" si="213"/>
        <v>0</v>
      </c>
      <c r="I112" s="14">
        <f t="shared" ref="I112" si="214">SUM(I113:I113)</f>
        <v>0</v>
      </c>
      <c r="J112" s="14">
        <f t="shared" ref="J112" si="215">SUM(J113:J113)</f>
        <v>0</v>
      </c>
      <c r="K112" s="14">
        <f t="shared" ref="K112" si="216">SUM(K113:K113)</f>
        <v>0</v>
      </c>
      <c r="L112" s="14">
        <f t="shared" ref="L112" si="217">SUM(L113:L113)</f>
        <v>0</v>
      </c>
      <c r="M112" s="14">
        <f t="shared" ref="M112" si="218">SUM(M113:M113)</f>
        <v>0</v>
      </c>
      <c r="N112" s="14">
        <f t="shared" ref="N112" si="219">SUM(N113:N113)</f>
        <v>0</v>
      </c>
      <c r="O112" s="14">
        <f t="shared" ref="O112" si="220">SUM(O113:O113)</f>
        <v>0</v>
      </c>
      <c r="P112" s="14">
        <f t="shared" ref="P112" si="221">SUM(P113:P113)</f>
        <v>0</v>
      </c>
      <c r="Q112" s="14">
        <f t="shared" ref="Q112" si="222">SUM(Q113:Q113)</f>
        <v>0</v>
      </c>
      <c r="R112" s="14">
        <f t="shared" ref="R112" si="223">SUM(R113:R113)</f>
        <v>0</v>
      </c>
    </row>
    <row r="113" spans="1:18" s="17" customFormat="1" x14ac:dyDescent="0.35">
      <c r="A113" s="3"/>
      <c r="B113" s="8" t="s">
        <v>34</v>
      </c>
      <c r="C113" s="16">
        <f t="shared" si="177"/>
        <v>1</v>
      </c>
      <c r="D113" s="17" t="s">
        <v>24</v>
      </c>
      <c r="E113" s="17" t="s">
        <v>24</v>
      </c>
      <c r="F113" s="17" t="s">
        <v>24</v>
      </c>
      <c r="G113" s="17">
        <v>1</v>
      </c>
      <c r="H113" s="17" t="s">
        <v>24</v>
      </c>
      <c r="I113" s="17" t="s">
        <v>24</v>
      </c>
      <c r="J113" s="17" t="s">
        <v>24</v>
      </c>
      <c r="K113" s="17" t="s">
        <v>24</v>
      </c>
      <c r="L113" s="17" t="s">
        <v>24</v>
      </c>
      <c r="M113" s="17" t="s">
        <v>24</v>
      </c>
      <c r="N113" s="17" t="s">
        <v>24</v>
      </c>
      <c r="O113" s="17" t="s">
        <v>24</v>
      </c>
      <c r="P113" s="17" t="s">
        <v>24</v>
      </c>
      <c r="Q113" s="17" t="s">
        <v>24</v>
      </c>
      <c r="R113" s="17" t="s">
        <v>24</v>
      </c>
    </row>
    <row r="114" spans="1:18" s="18" customFormat="1" x14ac:dyDescent="0.35">
      <c r="A114" s="3" t="s">
        <v>72</v>
      </c>
      <c r="B114" s="8"/>
      <c r="C114" s="15">
        <f>SUM(C115:C115)</f>
        <v>3</v>
      </c>
      <c r="D114" s="14">
        <f>SUM(D115:D115)</f>
        <v>0</v>
      </c>
      <c r="E114" s="14">
        <f>SUM(E115:E115)</f>
        <v>0</v>
      </c>
      <c r="F114" s="14">
        <f t="shared" ref="F114:H114" si="224">SUM(F115:F115)</f>
        <v>0</v>
      </c>
      <c r="G114" s="14">
        <f t="shared" si="224"/>
        <v>0</v>
      </c>
      <c r="H114" s="14">
        <f t="shared" si="224"/>
        <v>0</v>
      </c>
      <c r="I114" s="14">
        <f t="shared" ref="I114" si="225">SUM(I115:I115)</f>
        <v>1</v>
      </c>
      <c r="J114" s="14">
        <f t="shared" ref="J114" si="226">SUM(J115:J115)</f>
        <v>0</v>
      </c>
      <c r="K114" s="14">
        <f t="shared" ref="K114" si="227">SUM(K115:K115)</f>
        <v>2</v>
      </c>
      <c r="L114" s="14">
        <f t="shared" ref="L114" si="228">SUM(L115:L115)</f>
        <v>0</v>
      </c>
      <c r="M114" s="14">
        <f t="shared" ref="M114" si="229">SUM(M115:M115)</f>
        <v>0</v>
      </c>
      <c r="N114" s="14">
        <f t="shared" ref="N114" si="230">SUM(N115:N115)</f>
        <v>0</v>
      </c>
      <c r="O114" s="14">
        <f t="shared" ref="O114" si="231">SUM(O115:O115)</f>
        <v>0</v>
      </c>
      <c r="P114" s="14">
        <f t="shared" ref="P114" si="232">SUM(P115:P115)</f>
        <v>0</v>
      </c>
      <c r="Q114" s="14">
        <f t="shared" ref="Q114" si="233">SUM(Q115:Q115)</f>
        <v>0</v>
      </c>
      <c r="R114" s="14">
        <f t="shared" ref="R114" si="234">SUM(R115:R115)</f>
        <v>0</v>
      </c>
    </row>
    <row r="115" spans="1:18" s="18" customFormat="1" x14ac:dyDescent="0.35">
      <c r="A115" s="3"/>
      <c r="B115" s="8" t="s">
        <v>72</v>
      </c>
      <c r="C115" s="16">
        <f t="shared" si="177"/>
        <v>3</v>
      </c>
      <c r="D115" s="17" t="s">
        <v>24</v>
      </c>
      <c r="E115" s="17" t="s">
        <v>24</v>
      </c>
      <c r="F115" s="18" t="s">
        <v>24</v>
      </c>
      <c r="G115" s="18" t="s">
        <v>24</v>
      </c>
      <c r="H115" s="18" t="s">
        <v>24</v>
      </c>
      <c r="I115" s="18">
        <v>1</v>
      </c>
      <c r="J115" s="18" t="s">
        <v>24</v>
      </c>
      <c r="K115" s="18">
        <v>2</v>
      </c>
      <c r="L115" s="18" t="s">
        <v>24</v>
      </c>
      <c r="M115" s="18" t="s">
        <v>24</v>
      </c>
      <c r="N115" s="18" t="s">
        <v>24</v>
      </c>
      <c r="O115" s="18" t="s">
        <v>24</v>
      </c>
      <c r="P115" s="18" t="s">
        <v>24</v>
      </c>
      <c r="Q115" s="18" t="s">
        <v>24</v>
      </c>
      <c r="R115" s="18" t="s">
        <v>24</v>
      </c>
    </row>
    <row r="116" spans="1:18" s="14" customFormat="1" x14ac:dyDescent="0.35">
      <c r="A116" s="3" t="s">
        <v>73</v>
      </c>
      <c r="B116" s="8"/>
      <c r="C116" s="15">
        <f>SUM(C117:C124)</f>
        <v>35</v>
      </c>
      <c r="D116" s="14">
        <f>SUM(D117:D124)</f>
        <v>0</v>
      </c>
      <c r="E116" s="14">
        <f>SUM(E117:E124)</f>
        <v>0</v>
      </c>
      <c r="F116" s="14">
        <f t="shared" ref="F116:H116" si="235">SUM(F117:F124)</f>
        <v>1</v>
      </c>
      <c r="G116" s="14">
        <f t="shared" si="235"/>
        <v>0</v>
      </c>
      <c r="H116" s="14">
        <f t="shared" si="235"/>
        <v>0</v>
      </c>
      <c r="I116" s="14">
        <f t="shared" ref="I116" si="236">SUM(I117:I124)</f>
        <v>1</v>
      </c>
      <c r="J116" s="14">
        <f t="shared" ref="J116" si="237">SUM(J117:J124)</f>
        <v>6</v>
      </c>
      <c r="K116" s="14">
        <f t="shared" ref="K116" si="238">SUM(K117:K124)</f>
        <v>4</v>
      </c>
      <c r="L116" s="14">
        <f t="shared" ref="L116" si="239">SUM(L117:L124)</f>
        <v>6</v>
      </c>
      <c r="M116" s="14">
        <f t="shared" ref="M116" si="240">SUM(M117:M124)</f>
        <v>3</v>
      </c>
      <c r="N116" s="14">
        <f t="shared" ref="N116" si="241">SUM(N117:N124)</f>
        <v>3</v>
      </c>
      <c r="O116" s="14">
        <f t="shared" ref="O116" si="242">SUM(O117:O124)</f>
        <v>3</v>
      </c>
      <c r="P116" s="14">
        <f t="shared" ref="P116" si="243">SUM(P117:P124)</f>
        <v>2</v>
      </c>
      <c r="Q116" s="14">
        <f t="shared" ref="Q116" si="244">SUM(Q117:Q124)</f>
        <v>1</v>
      </c>
      <c r="R116" s="14">
        <f t="shared" ref="R116" si="245">SUM(R117:R124)</f>
        <v>5</v>
      </c>
    </row>
    <row r="117" spans="1:18" s="18" customFormat="1" x14ac:dyDescent="0.35">
      <c r="A117" s="3"/>
      <c r="B117" s="8" t="s">
        <v>75</v>
      </c>
      <c r="C117" s="16">
        <f t="shared" si="177"/>
        <v>6</v>
      </c>
      <c r="D117" s="17" t="s">
        <v>24</v>
      </c>
      <c r="E117" s="17" t="s">
        <v>24</v>
      </c>
      <c r="F117" s="18" t="s">
        <v>24</v>
      </c>
      <c r="G117" s="18" t="s">
        <v>24</v>
      </c>
      <c r="H117" s="18" t="s">
        <v>24</v>
      </c>
      <c r="I117" s="18" t="s">
        <v>24</v>
      </c>
      <c r="J117" s="18">
        <v>3</v>
      </c>
      <c r="K117" s="18" t="s">
        <v>24</v>
      </c>
      <c r="L117" s="18" t="s">
        <v>24</v>
      </c>
      <c r="M117" s="18" t="s">
        <v>24</v>
      </c>
      <c r="N117" s="18">
        <v>2</v>
      </c>
      <c r="O117" s="18" t="s">
        <v>24</v>
      </c>
      <c r="P117" s="18" t="s">
        <v>24</v>
      </c>
      <c r="Q117" s="18" t="s">
        <v>24</v>
      </c>
      <c r="R117" s="18">
        <v>1</v>
      </c>
    </row>
    <row r="118" spans="1:18" s="17" customFormat="1" x14ac:dyDescent="0.35">
      <c r="A118" s="3"/>
      <c r="B118" s="8" t="s">
        <v>77</v>
      </c>
      <c r="C118" s="16">
        <f t="shared" si="177"/>
        <v>3</v>
      </c>
      <c r="D118" s="17" t="s">
        <v>24</v>
      </c>
      <c r="E118" s="17" t="s">
        <v>24</v>
      </c>
      <c r="F118" s="17" t="s">
        <v>24</v>
      </c>
      <c r="G118" s="17" t="s">
        <v>24</v>
      </c>
      <c r="H118" s="17" t="s">
        <v>24</v>
      </c>
      <c r="I118" s="17">
        <v>1</v>
      </c>
      <c r="J118" s="17" t="s">
        <v>24</v>
      </c>
      <c r="K118" s="17" t="s">
        <v>24</v>
      </c>
      <c r="L118" s="17" t="s">
        <v>24</v>
      </c>
      <c r="M118" s="17" t="s">
        <v>24</v>
      </c>
      <c r="N118" s="17" t="s">
        <v>24</v>
      </c>
      <c r="O118" s="17" t="s">
        <v>24</v>
      </c>
      <c r="P118" s="17" t="s">
        <v>24</v>
      </c>
      <c r="Q118" s="17">
        <v>1</v>
      </c>
      <c r="R118" s="17">
        <v>1</v>
      </c>
    </row>
    <row r="119" spans="1:18" s="17" customFormat="1" x14ac:dyDescent="0.35">
      <c r="A119" s="3"/>
      <c r="B119" s="8" t="s">
        <v>74</v>
      </c>
      <c r="C119" s="16">
        <f t="shared" si="177"/>
        <v>5</v>
      </c>
      <c r="D119" s="17" t="s">
        <v>24</v>
      </c>
      <c r="E119" s="17" t="s">
        <v>24</v>
      </c>
      <c r="F119" s="17" t="s">
        <v>24</v>
      </c>
      <c r="G119" s="17" t="s">
        <v>24</v>
      </c>
      <c r="H119" s="17" t="s">
        <v>24</v>
      </c>
      <c r="I119" s="17" t="s">
        <v>24</v>
      </c>
      <c r="J119" s="17" t="s">
        <v>24</v>
      </c>
      <c r="K119" s="17">
        <v>1</v>
      </c>
      <c r="L119" s="17">
        <v>1</v>
      </c>
      <c r="M119" s="17" t="s">
        <v>24</v>
      </c>
      <c r="N119" s="17" t="s">
        <v>24</v>
      </c>
      <c r="O119" s="17">
        <v>1</v>
      </c>
      <c r="P119" s="17">
        <v>1</v>
      </c>
      <c r="Q119" s="17" t="s">
        <v>24</v>
      </c>
      <c r="R119" s="17">
        <v>1</v>
      </c>
    </row>
    <row r="120" spans="1:18" s="17" customFormat="1" x14ac:dyDescent="0.35">
      <c r="A120" s="3"/>
      <c r="B120" s="8" t="s">
        <v>80</v>
      </c>
      <c r="C120" s="16">
        <f t="shared" si="177"/>
        <v>5</v>
      </c>
      <c r="D120" s="17" t="s">
        <v>24</v>
      </c>
      <c r="E120" s="17" t="s">
        <v>24</v>
      </c>
      <c r="F120" s="17" t="s">
        <v>24</v>
      </c>
      <c r="G120" s="17" t="s">
        <v>24</v>
      </c>
      <c r="H120" s="17" t="s">
        <v>24</v>
      </c>
      <c r="I120" s="17" t="s">
        <v>24</v>
      </c>
      <c r="J120" s="17" t="s">
        <v>24</v>
      </c>
      <c r="K120" s="17" t="s">
        <v>24</v>
      </c>
      <c r="L120" s="17">
        <v>2</v>
      </c>
      <c r="M120" s="17" t="s">
        <v>24</v>
      </c>
      <c r="N120" s="17">
        <v>1</v>
      </c>
      <c r="O120" s="17">
        <v>1</v>
      </c>
      <c r="P120" s="17">
        <v>1</v>
      </c>
      <c r="Q120" s="17" t="s">
        <v>24</v>
      </c>
      <c r="R120" s="17" t="s">
        <v>24</v>
      </c>
    </row>
    <row r="121" spans="1:18" s="17" customFormat="1" x14ac:dyDescent="0.35">
      <c r="A121" s="3"/>
      <c r="B121" s="8" t="s">
        <v>76</v>
      </c>
      <c r="C121" s="16">
        <f t="shared" si="177"/>
        <v>4</v>
      </c>
      <c r="D121" s="17" t="s">
        <v>24</v>
      </c>
      <c r="E121" s="17" t="s">
        <v>24</v>
      </c>
      <c r="F121" s="18" t="s">
        <v>24</v>
      </c>
      <c r="G121" s="18" t="s">
        <v>24</v>
      </c>
      <c r="H121" s="18" t="s">
        <v>24</v>
      </c>
      <c r="I121" s="18" t="s">
        <v>24</v>
      </c>
      <c r="J121" s="18">
        <v>1</v>
      </c>
      <c r="K121" s="18">
        <v>1</v>
      </c>
      <c r="L121" s="18">
        <v>1</v>
      </c>
      <c r="M121" s="18">
        <v>1</v>
      </c>
      <c r="N121" s="18" t="s">
        <v>24</v>
      </c>
      <c r="O121" s="18" t="s">
        <v>24</v>
      </c>
      <c r="P121" s="18" t="s">
        <v>24</v>
      </c>
      <c r="Q121" s="18" t="s">
        <v>24</v>
      </c>
      <c r="R121" s="18" t="s">
        <v>24</v>
      </c>
    </row>
    <row r="122" spans="1:18" s="18" customFormat="1" x14ac:dyDescent="0.35">
      <c r="A122" s="3"/>
      <c r="B122" s="8" t="s">
        <v>78</v>
      </c>
      <c r="C122" s="16">
        <f t="shared" si="177"/>
        <v>5</v>
      </c>
      <c r="D122" s="17" t="s">
        <v>24</v>
      </c>
      <c r="E122" s="17" t="s">
        <v>24</v>
      </c>
      <c r="F122" s="18" t="s">
        <v>24</v>
      </c>
      <c r="G122" s="18" t="s">
        <v>24</v>
      </c>
      <c r="H122" s="18" t="s">
        <v>24</v>
      </c>
      <c r="I122" s="18" t="s">
        <v>24</v>
      </c>
      <c r="J122" s="18" t="s">
        <v>24</v>
      </c>
      <c r="K122" s="18">
        <v>2</v>
      </c>
      <c r="L122" s="18">
        <v>1</v>
      </c>
      <c r="M122" s="18">
        <v>1</v>
      </c>
      <c r="N122" s="18" t="s">
        <v>24</v>
      </c>
      <c r="O122" s="18" t="s">
        <v>24</v>
      </c>
      <c r="P122" s="18" t="s">
        <v>24</v>
      </c>
      <c r="Q122" s="18" t="s">
        <v>24</v>
      </c>
      <c r="R122" s="18">
        <v>1</v>
      </c>
    </row>
    <row r="123" spans="1:18" s="18" customFormat="1" x14ac:dyDescent="0.35">
      <c r="A123" s="3"/>
      <c r="B123" s="8" t="s">
        <v>79</v>
      </c>
      <c r="C123" s="16">
        <f t="shared" si="177"/>
        <v>6</v>
      </c>
      <c r="D123" s="17" t="s">
        <v>24</v>
      </c>
      <c r="E123" s="17" t="s">
        <v>24</v>
      </c>
      <c r="F123" s="18">
        <v>1</v>
      </c>
      <c r="G123" s="18" t="s">
        <v>24</v>
      </c>
      <c r="H123" s="18" t="s">
        <v>24</v>
      </c>
      <c r="I123" s="18" t="s">
        <v>24</v>
      </c>
      <c r="J123" s="18">
        <v>1</v>
      </c>
      <c r="K123" s="18" t="s">
        <v>24</v>
      </c>
      <c r="L123" s="18">
        <v>1</v>
      </c>
      <c r="M123" s="18">
        <v>1</v>
      </c>
      <c r="N123" s="18" t="s">
        <v>24</v>
      </c>
      <c r="O123" s="18">
        <v>1</v>
      </c>
      <c r="P123" s="18" t="s">
        <v>24</v>
      </c>
      <c r="Q123" s="18" t="s">
        <v>24</v>
      </c>
      <c r="R123" s="18">
        <v>1</v>
      </c>
    </row>
    <row r="124" spans="1:18" s="18" customFormat="1" x14ac:dyDescent="0.35">
      <c r="A124" s="3"/>
      <c r="B124" s="8" t="s">
        <v>337</v>
      </c>
      <c r="C124" s="16">
        <f t="shared" si="177"/>
        <v>1</v>
      </c>
      <c r="D124" s="17" t="s">
        <v>24</v>
      </c>
      <c r="E124" s="17" t="s">
        <v>24</v>
      </c>
      <c r="F124" s="18" t="s">
        <v>24</v>
      </c>
      <c r="G124" s="18" t="s">
        <v>24</v>
      </c>
      <c r="H124" s="18" t="s">
        <v>24</v>
      </c>
      <c r="I124" s="18" t="s">
        <v>24</v>
      </c>
      <c r="J124" s="18">
        <v>1</v>
      </c>
      <c r="K124" s="18" t="s">
        <v>24</v>
      </c>
      <c r="L124" s="18" t="s">
        <v>24</v>
      </c>
      <c r="M124" s="18" t="s">
        <v>24</v>
      </c>
      <c r="N124" s="18" t="s">
        <v>24</v>
      </c>
      <c r="O124" s="18" t="s">
        <v>24</v>
      </c>
      <c r="P124" s="18" t="s">
        <v>24</v>
      </c>
      <c r="Q124" s="18" t="s">
        <v>24</v>
      </c>
      <c r="R124" s="18" t="s">
        <v>24</v>
      </c>
    </row>
    <row r="125" spans="1:18" s="18" customFormat="1" x14ac:dyDescent="0.35">
      <c r="A125" s="3" t="s">
        <v>82</v>
      </c>
      <c r="B125" s="8"/>
      <c r="C125" s="15">
        <f>SUM(C126:C129)</f>
        <v>5</v>
      </c>
      <c r="D125" s="14">
        <f>SUM(D126:D129)</f>
        <v>0</v>
      </c>
      <c r="E125" s="14">
        <f>SUM(E126:E129)</f>
        <v>0</v>
      </c>
      <c r="F125" s="14">
        <f t="shared" ref="F125:H125" si="246">SUM(F126:F129)</f>
        <v>0</v>
      </c>
      <c r="G125" s="14">
        <f t="shared" si="246"/>
        <v>0</v>
      </c>
      <c r="H125" s="14">
        <f t="shared" si="246"/>
        <v>0</v>
      </c>
      <c r="I125" s="14">
        <f t="shared" ref="I125" si="247">SUM(I126:I129)</f>
        <v>0</v>
      </c>
      <c r="J125" s="14">
        <f t="shared" ref="J125" si="248">SUM(J126:J129)</f>
        <v>1</v>
      </c>
      <c r="K125" s="14">
        <f t="shared" ref="K125" si="249">SUM(K126:K129)</f>
        <v>1</v>
      </c>
      <c r="L125" s="14">
        <f t="shared" ref="L125" si="250">SUM(L126:L129)</f>
        <v>0</v>
      </c>
      <c r="M125" s="14">
        <f t="shared" ref="M125" si="251">SUM(M126:M129)</f>
        <v>0</v>
      </c>
      <c r="N125" s="14">
        <f t="shared" ref="N125" si="252">SUM(N126:N129)</f>
        <v>2</v>
      </c>
      <c r="O125" s="14">
        <f t="shared" ref="O125" si="253">SUM(O126:O129)</f>
        <v>1</v>
      </c>
      <c r="P125" s="14">
        <f t="shared" ref="P125" si="254">SUM(P126:P129)</f>
        <v>0</v>
      </c>
      <c r="Q125" s="14">
        <f t="shared" ref="Q125" si="255">SUM(Q126:Q129)</f>
        <v>0</v>
      </c>
      <c r="R125" s="14">
        <f t="shared" ref="R125" si="256">SUM(R126:R129)</f>
        <v>0</v>
      </c>
    </row>
    <row r="126" spans="1:18" s="18" customFormat="1" x14ac:dyDescent="0.35">
      <c r="A126" s="3"/>
      <c r="B126" s="8" t="s">
        <v>451</v>
      </c>
      <c r="C126" s="16">
        <f t="shared" si="177"/>
        <v>1</v>
      </c>
      <c r="D126" s="17" t="s">
        <v>24</v>
      </c>
      <c r="E126" s="17" t="s">
        <v>24</v>
      </c>
      <c r="F126" s="18" t="s">
        <v>24</v>
      </c>
      <c r="G126" s="18" t="s">
        <v>24</v>
      </c>
      <c r="H126" s="18" t="s">
        <v>24</v>
      </c>
      <c r="I126" s="18" t="s">
        <v>24</v>
      </c>
      <c r="J126" s="18">
        <v>1</v>
      </c>
      <c r="K126" s="18" t="s">
        <v>24</v>
      </c>
      <c r="L126" s="18" t="s">
        <v>24</v>
      </c>
      <c r="M126" s="18" t="s">
        <v>24</v>
      </c>
      <c r="N126" s="18" t="s">
        <v>24</v>
      </c>
      <c r="O126" s="18" t="s">
        <v>24</v>
      </c>
      <c r="P126" s="18" t="s">
        <v>24</v>
      </c>
      <c r="Q126" s="18" t="s">
        <v>24</v>
      </c>
      <c r="R126" s="18" t="s">
        <v>24</v>
      </c>
    </row>
    <row r="127" spans="1:18" s="18" customFormat="1" x14ac:dyDescent="0.35">
      <c r="A127" s="3"/>
      <c r="B127" s="8" t="s">
        <v>452</v>
      </c>
      <c r="C127" s="16">
        <f t="shared" si="177"/>
        <v>1</v>
      </c>
      <c r="D127" s="17" t="s">
        <v>24</v>
      </c>
      <c r="E127" s="17" t="s">
        <v>24</v>
      </c>
      <c r="F127" s="18" t="s">
        <v>24</v>
      </c>
      <c r="G127" s="18" t="s">
        <v>24</v>
      </c>
      <c r="H127" s="18" t="s">
        <v>24</v>
      </c>
      <c r="I127" s="18" t="s">
        <v>24</v>
      </c>
      <c r="J127" s="18" t="s">
        <v>24</v>
      </c>
      <c r="K127" s="18" t="s">
        <v>24</v>
      </c>
      <c r="L127" s="18" t="s">
        <v>24</v>
      </c>
      <c r="M127" s="18" t="s">
        <v>24</v>
      </c>
      <c r="N127" s="18" t="s">
        <v>24</v>
      </c>
      <c r="O127" s="18">
        <v>1</v>
      </c>
      <c r="P127" s="18" t="s">
        <v>24</v>
      </c>
      <c r="Q127" s="18" t="s">
        <v>24</v>
      </c>
      <c r="R127" s="18" t="s">
        <v>24</v>
      </c>
    </row>
    <row r="128" spans="1:18" s="14" customFormat="1" x14ac:dyDescent="0.35">
      <c r="A128" s="3"/>
      <c r="B128" s="8" t="s">
        <v>60</v>
      </c>
      <c r="C128" s="16">
        <f t="shared" si="177"/>
        <v>2</v>
      </c>
      <c r="D128" s="17" t="s">
        <v>24</v>
      </c>
      <c r="E128" s="17" t="s">
        <v>24</v>
      </c>
      <c r="F128" s="18" t="s">
        <v>24</v>
      </c>
      <c r="G128" s="18" t="s">
        <v>24</v>
      </c>
      <c r="H128" s="18" t="s">
        <v>24</v>
      </c>
      <c r="I128" s="18" t="s">
        <v>24</v>
      </c>
      <c r="J128" s="18" t="s">
        <v>24</v>
      </c>
      <c r="K128" s="18" t="s">
        <v>24</v>
      </c>
      <c r="L128" s="18" t="s">
        <v>24</v>
      </c>
      <c r="M128" s="18" t="s">
        <v>24</v>
      </c>
      <c r="N128" s="18">
        <v>2</v>
      </c>
      <c r="O128" s="18" t="s">
        <v>24</v>
      </c>
      <c r="P128" s="18" t="s">
        <v>24</v>
      </c>
      <c r="Q128" s="18" t="s">
        <v>24</v>
      </c>
      <c r="R128" s="18" t="s">
        <v>24</v>
      </c>
    </row>
    <row r="129" spans="1:18" s="18" customFormat="1" x14ac:dyDescent="0.35">
      <c r="A129" s="3"/>
      <c r="B129" s="8" t="s">
        <v>82</v>
      </c>
      <c r="C129" s="16">
        <f t="shared" si="177"/>
        <v>1</v>
      </c>
      <c r="D129" s="17" t="s">
        <v>24</v>
      </c>
      <c r="E129" s="17" t="s">
        <v>24</v>
      </c>
      <c r="F129" s="18" t="s">
        <v>24</v>
      </c>
      <c r="G129" s="18" t="s">
        <v>24</v>
      </c>
      <c r="H129" s="18" t="s">
        <v>24</v>
      </c>
      <c r="I129" s="18" t="s">
        <v>24</v>
      </c>
      <c r="J129" s="18" t="s">
        <v>24</v>
      </c>
      <c r="K129" s="18">
        <v>1</v>
      </c>
      <c r="L129" s="18" t="s">
        <v>24</v>
      </c>
      <c r="M129" s="18" t="s">
        <v>24</v>
      </c>
      <c r="N129" s="18" t="s">
        <v>24</v>
      </c>
      <c r="O129" s="18" t="s">
        <v>24</v>
      </c>
      <c r="P129" s="18" t="s">
        <v>24</v>
      </c>
      <c r="Q129" s="18" t="s">
        <v>24</v>
      </c>
      <c r="R129" s="18" t="s">
        <v>24</v>
      </c>
    </row>
    <row r="130" spans="1:18" s="18" customFormat="1" x14ac:dyDescent="0.35">
      <c r="A130" s="3" t="s">
        <v>83</v>
      </c>
      <c r="B130" s="8"/>
      <c r="C130" s="15">
        <f>SUM(C131:C133)</f>
        <v>7</v>
      </c>
      <c r="D130" s="14">
        <f>SUM(D131:D133)</f>
        <v>0</v>
      </c>
      <c r="E130" s="14">
        <f>SUM(E131:E133)</f>
        <v>0</v>
      </c>
      <c r="F130" s="14">
        <f t="shared" ref="F130:H130" si="257">SUM(F131:F133)</f>
        <v>0</v>
      </c>
      <c r="G130" s="14">
        <f t="shared" si="257"/>
        <v>0</v>
      </c>
      <c r="H130" s="14">
        <f t="shared" si="257"/>
        <v>0</v>
      </c>
      <c r="I130" s="14">
        <f t="shared" ref="I130" si="258">SUM(I131:I133)</f>
        <v>1</v>
      </c>
      <c r="J130" s="14">
        <f t="shared" ref="J130" si="259">SUM(J131:J133)</f>
        <v>0</v>
      </c>
      <c r="K130" s="14">
        <f t="shared" ref="K130" si="260">SUM(K131:K133)</f>
        <v>3</v>
      </c>
      <c r="L130" s="14">
        <f t="shared" ref="L130" si="261">SUM(L131:L133)</f>
        <v>0</v>
      </c>
      <c r="M130" s="14">
        <f t="shared" ref="M130" si="262">SUM(M131:M133)</f>
        <v>0</v>
      </c>
      <c r="N130" s="14">
        <f t="shared" ref="N130" si="263">SUM(N131:N133)</f>
        <v>1</v>
      </c>
      <c r="O130" s="14">
        <f t="shared" ref="O130" si="264">SUM(O131:O133)</f>
        <v>0</v>
      </c>
      <c r="P130" s="14">
        <f t="shared" ref="P130" si="265">SUM(P131:P133)</f>
        <v>1</v>
      </c>
      <c r="Q130" s="14">
        <f t="shared" ref="Q130" si="266">SUM(Q131:Q133)</f>
        <v>0</v>
      </c>
      <c r="R130" s="14">
        <f t="shared" ref="R130" si="267">SUM(R131:R133)</f>
        <v>1</v>
      </c>
    </row>
    <row r="131" spans="1:18" s="18" customFormat="1" x14ac:dyDescent="0.35">
      <c r="A131" s="3"/>
      <c r="B131" s="8" t="s">
        <v>367</v>
      </c>
      <c r="C131" s="16">
        <f t="shared" si="177"/>
        <v>3</v>
      </c>
      <c r="D131" s="17" t="s">
        <v>24</v>
      </c>
      <c r="E131" s="17" t="s">
        <v>24</v>
      </c>
      <c r="F131" s="18" t="s">
        <v>24</v>
      </c>
      <c r="G131" s="18" t="s">
        <v>24</v>
      </c>
      <c r="H131" s="18" t="s">
        <v>24</v>
      </c>
      <c r="I131" s="18" t="s">
        <v>24</v>
      </c>
      <c r="J131" s="18" t="s">
        <v>24</v>
      </c>
      <c r="K131" s="18">
        <v>1</v>
      </c>
      <c r="L131" s="18" t="s">
        <v>24</v>
      </c>
      <c r="M131" s="18" t="s">
        <v>24</v>
      </c>
      <c r="N131" s="18">
        <v>1</v>
      </c>
      <c r="O131" s="18" t="s">
        <v>24</v>
      </c>
      <c r="P131" s="18">
        <v>1</v>
      </c>
      <c r="Q131" s="18" t="s">
        <v>24</v>
      </c>
      <c r="R131" s="18" t="s">
        <v>24</v>
      </c>
    </row>
    <row r="132" spans="1:18" s="14" customFormat="1" x14ac:dyDescent="0.35">
      <c r="A132" s="3"/>
      <c r="B132" s="8" t="s">
        <v>83</v>
      </c>
      <c r="C132" s="16">
        <f t="shared" si="177"/>
        <v>3</v>
      </c>
      <c r="D132" s="17" t="s">
        <v>24</v>
      </c>
      <c r="E132" s="17" t="s">
        <v>24</v>
      </c>
      <c r="F132" s="18" t="s">
        <v>24</v>
      </c>
      <c r="G132" s="18" t="s">
        <v>24</v>
      </c>
      <c r="H132" s="18" t="s">
        <v>24</v>
      </c>
      <c r="I132" s="18">
        <v>1</v>
      </c>
      <c r="J132" s="18" t="s">
        <v>24</v>
      </c>
      <c r="K132" s="18">
        <v>2</v>
      </c>
      <c r="L132" s="18" t="s">
        <v>24</v>
      </c>
      <c r="M132" s="18" t="s">
        <v>24</v>
      </c>
      <c r="N132" s="18" t="s">
        <v>24</v>
      </c>
      <c r="O132" s="18" t="s">
        <v>24</v>
      </c>
      <c r="P132" s="18" t="s">
        <v>24</v>
      </c>
      <c r="Q132" s="18" t="s">
        <v>24</v>
      </c>
      <c r="R132" s="18" t="s">
        <v>24</v>
      </c>
    </row>
    <row r="133" spans="1:18" s="18" customFormat="1" x14ac:dyDescent="0.35">
      <c r="A133" s="3"/>
      <c r="B133" s="8" t="s">
        <v>453</v>
      </c>
      <c r="C133" s="16">
        <f t="shared" si="177"/>
        <v>1</v>
      </c>
      <c r="D133" s="17" t="s">
        <v>24</v>
      </c>
      <c r="E133" s="17" t="s">
        <v>24</v>
      </c>
      <c r="F133" s="18" t="s">
        <v>24</v>
      </c>
      <c r="G133" s="18" t="s">
        <v>24</v>
      </c>
      <c r="H133" s="18" t="s">
        <v>24</v>
      </c>
      <c r="I133" s="18" t="s">
        <v>24</v>
      </c>
      <c r="J133" s="18" t="s">
        <v>24</v>
      </c>
      <c r="K133" s="18" t="s">
        <v>24</v>
      </c>
      <c r="L133" s="18" t="s">
        <v>24</v>
      </c>
      <c r="M133" s="18" t="s">
        <v>24</v>
      </c>
      <c r="N133" s="18" t="s">
        <v>24</v>
      </c>
      <c r="O133" s="18" t="s">
        <v>24</v>
      </c>
      <c r="P133" s="18" t="s">
        <v>24</v>
      </c>
      <c r="Q133" s="18" t="s">
        <v>24</v>
      </c>
      <c r="R133" s="18">
        <v>1</v>
      </c>
    </row>
    <row r="134" spans="1:18" s="18" customFormat="1" x14ac:dyDescent="0.35">
      <c r="A134" s="3" t="s">
        <v>84</v>
      </c>
      <c r="B134" s="8"/>
      <c r="C134" s="15">
        <f>SUM(C135:C136)</f>
        <v>3</v>
      </c>
      <c r="D134" s="14">
        <f t="shared" ref="D134:H134" si="268">SUM(D135:D136)</f>
        <v>0</v>
      </c>
      <c r="E134" s="14">
        <f t="shared" si="268"/>
        <v>0</v>
      </c>
      <c r="F134" s="14">
        <f t="shared" si="268"/>
        <v>0</v>
      </c>
      <c r="G134" s="14">
        <f t="shared" si="268"/>
        <v>0</v>
      </c>
      <c r="H134" s="14">
        <f t="shared" si="268"/>
        <v>0</v>
      </c>
      <c r="I134" s="14">
        <f t="shared" ref="I134" si="269">SUM(I135:I136)</f>
        <v>0</v>
      </c>
      <c r="J134" s="14">
        <f t="shared" ref="J134" si="270">SUM(J135:J136)</f>
        <v>0</v>
      </c>
      <c r="K134" s="14">
        <f t="shared" ref="K134" si="271">SUM(K135:K136)</f>
        <v>0</v>
      </c>
      <c r="L134" s="14">
        <f t="shared" ref="L134" si="272">SUM(L135:L136)</f>
        <v>0</v>
      </c>
      <c r="M134" s="14">
        <f t="shared" ref="M134" si="273">SUM(M135:M136)</f>
        <v>0</v>
      </c>
      <c r="N134" s="14">
        <f t="shared" ref="N134" si="274">SUM(N135:N136)</f>
        <v>0</v>
      </c>
      <c r="O134" s="14">
        <f t="shared" ref="O134" si="275">SUM(O135:O136)</f>
        <v>0</v>
      </c>
      <c r="P134" s="14">
        <f t="shared" ref="P134" si="276">SUM(P135:P136)</f>
        <v>1</v>
      </c>
      <c r="Q134" s="14">
        <f t="shared" ref="Q134" si="277">SUM(Q135:Q136)</f>
        <v>1</v>
      </c>
      <c r="R134" s="14">
        <f t="shared" ref="R134" si="278">SUM(R135:R136)</f>
        <v>1</v>
      </c>
    </row>
    <row r="135" spans="1:18" s="14" customFormat="1" x14ac:dyDescent="0.35">
      <c r="A135" s="3"/>
      <c r="B135" s="8" t="s">
        <v>454</v>
      </c>
      <c r="C135" s="16">
        <f t="shared" si="177"/>
        <v>1</v>
      </c>
      <c r="D135" s="17" t="s">
        <v>24</v>
      </c>
      <c r="E135" s="17" t="s">
        <v>24</v>
      </c>
      <c r="F135" s="17" t="s">
        <v>24</v>
      </c>
      <c r="G135" s="17" t="s">
        <v>24</v>
      </c>
      <c r="H135" s="17" t="s">
        <v>24</v>
      </c>
      <c r="I135" s="17" t="s">
        <v>24</v>
      </c>
      <c r="J135" s="17" t="s">
        <v>24</v>
      </c>
      <c r="K135" s="17" t="s">
        <v>24</v>
      </c>
      <c r="L135" s="17" t="s">
        <v>24</v>
      </c>
      <c r="M135" s="17" t="s">
        <v>24</v>
      </c>
      <c r="N135" s="17" t="s">
        <v>24</v>
      </c>
      <c r="O135" s="17" t="s">
        <v>24</v>
      </c>
      <c r="P135" s="17" t="s">
        <v>24</v>
      </c>
      <c r="Q135" s="17">
        <v>1</v>
      </c>
      <c r="R135" s="17" t="s">
        <v>24</v>
      </c>
    </row>
    <row r="136" spans="1:18" s="17" customFormat="1" x14ac:dyDescent="0.35">
      <c r="A136" s="3"/>
      <c r="B136" s="8" t="s">
        <v>455</v>
      </c>
      <c r="C136" s="16">
        <f t="shared" si="177"/>
        <v>2</v>
      </c>
      <c r="D136" s="17" t="s">
        <v>24</v>
      </c>
      <c r="E136" s="17" t="s">
        <v>24</v>
      </c>
      <c r="F136" s="17" t="s">
        <v>24</v>
      </c>
      <c r="G136" s="17" t="s">
        <v>24</v>
      </c>
      <c r="H136" s="17" t="s">
        <v>24</v>
      </c>
      <c r="I136" s="17" t="s">
        <v>24</v>
      </c>
      <c r="J136" s="17" t="s">
        <v>24</v>
      </c>
      <c r="K136" s="17" t="s">
        <v>24</v>
      </c>
      <c r="L136" s="17" t="s">
        <v>24</v>
      </c>
      <c r="M136" s="17" t="s">
        <v>24</v>
      </c>
      <c r="N136" s="17" t="s">
        <v>24</v>
      </c>
      <c r="O136" s="17" t="s">
        <v>24</v>
      </c>
      <c r="P136" s="17">
        <v>1</v>
      </c>
      <c r="Q136" s="17" t="s">
        <v>24</v>
      </c>
      <c r="R136" s="17">
        <v>1</v>
      </c>
    </row>
    <row r="137" spans="1:18" s="17" customFormat="1" x14ac:dyDescent="0.35">
      <c r="A137" s="3" t="s">
        <v>85</v>
      </c>
      <c r="B137" s="8"/>
      <c r="C137" s="15">
        <f>SUM(C138:C139)</f>
        <v>4</v>
      </c>
      <c r="D137" s="14">
        <f t="shared" ref="D137:H137" si="279">SUM(D138:D139)</f>
        <v>0</v>
      </c>
      <c r="E137" s="14">
        <f t="shared" si="279"/>
        <v>0</v>
      </c>
      <c r="F137" s="14">
        <f t="shared" si="279"/>
        <v>1</v>
      </c>
      <c r="G137" s="14">
        <f t="shared" si="279"/>
        <v>0</v>
      </c>
      <c r="H137" s="14">
        <f t="shared" si="279"/>
        <v>0</v>
      </c>
      <c r="I137" s="14">
        <f t="shared" ref="I137" si="280">SUM(I138:I139)</f>
        <v>1</v>
      </c>
      <c r="J137" s="14">
        <f t="shared" ref="J137" si="281">SUM(J138:J139)</f>
        <v>1</v>
      </c>
      <c r="K137" s="14">
        <f t="shared" ref="K137" si="282">SUM(K138:K139)</f>
        <v>1</v>
      </c>
      <c r="L137" s="14">
        <f t="shared" ref="L137" si="283">SUM(L138:L139)</f>
        <v>0</v>
      </c>
      <c r="M137" s="14">
        <f t="shared" ref="M137" si="284">SUM(M138:M139)</f>
        <v>0</v>
      </c>
      <c r="N137" s="14">
        <f t="shared" ref="N137" si="285">SUM(N138:N139)</f>
        <v>0</v>
      </c>
      <c r="O137" s="14">
        <f t="shared" ref="O137" si="286">SUM(O138:O139)</f>
        <v>0</v>
      </c>
      <c r="P137" s="14">
        <f t="shared" ref="P137" si="287">SUM(P138:P139)</f>
        <v>0</v>
      </c>
      <c r="Q137" s="14">
        <f t="shared" ref="Q137" si="288">SUM(Q138:Q139)</f>
        <v>0</v>
      </c>
      <c r="R137" s="14">
        <f t="shared" ref="R137" si="289">SUM(R138:R139)</f>
        <v>0</v>
      </c>
    </row>
    <row r="138" spans="1:18" s="14" customFormat="1" x14ac:dyDescent="0.35">
      <c r="A138" s="3"/>
      <c r="B138" s="8" t="s">
        <v>27</v>
      </c>
      <c r="C138" s="16">
        <f t="shared" si="177"/>
        <v>1</v>
      </c>
      <c r="D138" s="17" t="s">
        <v>24</v>
      </c>
      <c r="E138" s="17" t="s">
        <v>24</v>
      </c>
      <c r="F138" s="17" t="s">
        <v>24</v>
      </c>
      <c r="G138" s="17" t="s">
        <v>24</v>
      </c>
      <c r="H138" s="17" t="s">
        <v>24</v>
      </c>
      <c r="I138" s="17" t="s">
        <v>24</v>
      </c>
      <c r="J138" s="17" t="s">
        <v>24</v>
      </c>
      <c r="K138" s="17">
        <v>1</v>
      </c>
      <c r="L138" s="17" t="s">
        <v>24</v>
      </c>
      <c r="M138" s="17" t="s">
        <v>24</v>
      </c>
      <c r="N138" s="17" t="s">
        <v>24</v>
      </c>
      <c r="O138" s="17" t="s">
        <v>24</v>
      </c>
      <c r="P138" s="17" t="s">
        <v>24</v>
      </c>
      <c r="Q138" s="17" t="s">
        <v>24</v>
      </c>
      <c r="R138" s="17" t="s">
        <v>24</v>
      </c>
    </row>
    <row r="139" spans="1:18" s="17" customFormat="1" x14ac:dyDescent="0.35">
      <c r="A139" s="3"/>
      <c r="B139" s="8" t="s">
        <v>456</v>
      </c>
      <c r="C139" s="16">
        <f t="shared" si="177"/>
        <v>3</v>
      </c>
      <c r="D139" s="17" t="s">
        <v>24</v>
      </c>
      <c r="E139" s="17" t="s">
        <v>24</v>
      </c>
      <c r="F139" s="17">
        <v>1</v>
      </c>
      <c r="G139" s="17" t="s">
        <v>24</v>
      </c>
      <c r="H139" s="17" t="s">
        <v>24</v>
      </c>
      <c r="I139" s="17">
        <v>1</v>
      </c>
      <c r="J139" s="17">
        <v>1</v>
      </c>
      <c r="K139" s="17" t="s">
        <v>24</v>
      </c>
      <c r="L139" s="17" t="s">
        <v>24</v>
      </c>
      <c r="M139" s="17" t="s">
        <v>24</v>
      </c>
      <c r="N139" s="17" t="s">
        <v>24</v>
      </c>
      <c r="O139" s="17" t="s">
        <v>24</v>
      </c>
      <c r="P139" s="17" t="s">
        <v>24</v>
      </c>
      <c r="Q139" s="17" t="s">
        <v>24</v>
      </c>
      <c r="R139" s="17" t="s">
        <v>24</v>
      </c>
    </row>
    <row r="140" spans="1:18" s="18" customFormat="1" x14ac:dyDescent="0.35">
      <c r="A140" s="3"/>
      <c r="B140" s="8"/>
      <c r="C140" s="16"/>
      <c r="D140" s="17"/>
    </row>
    <row r="141" spans="1:18" s="14" customFormat="1" x14ac:dyDescent="0.35">
      <c r="A141" s="11" t="s">
        <v>86</v>
      </c>
      <c r="B141" s="12"/>
      <c r="C141" s="13">
        <f>(C143+C148+C151+C153+C157+C159+C162)</f>
        <v>19</v>
      </c>
      <c r="D141" s="11">
        <f t="shared" ref="D141:H141" si="290">(D143+D148+D151+D153+D157+D159+D162)</f>
        <v>0</v>
      </c>
      <c r="E141" s="11">
        <f t="shared" si="290"/>
        <v>0</v>
      </c>
      <c r="F141" s="11">
        <f t="shared" si="290"/>
        <v>0</v>
      </c>
      <c r="G141" s="11">
        <f t="shared" si="290"/>
        <v>0</v>
      </c>
      <c r="H141" s="11">
        <f t="shared" si="290"/>
        <v>0</v>
      </c>
      <c r="I141" s="11">
        <f t="shared" ref="I141:R141" si="291">(I143+I148+I151+I153+I157+I159+I162)</f>
        <v>2</v>
      </c>
      <c r="J141" s="11">
        <f t="shared" si="291"/>
        <v>2</v>
      </c>
      <c r="K141" s="11">
        <f t="shared" si="291"/>
        <v>2</v>
      </c>
      <c r="L141" s="11">
        <f t="shared" si="291"/>
        <v>2</v>
      </c>
      <c r="M141" s="11">
        <f t="shared" si="291"/>
        <v>1</v>
      </c>
      <c r="N141" s="11">
        <f t="shared" si="291"/>
        <v>0</v>
      </c>
      <c r="O141" s="11">
        <f t="shared" si="291"/>
        <v>1</v>
      </c>
      <c r="P141" s="11">
        <f t="shared" si="291"/>
        <v>4</v>
      </c>
      <c r="Q141" s="11">
        <f t="shared" si="291"/>
        <v>2</v>
      </c>
      <c r="R141" s="11">
        <f t="shared" si="291"/>
        <v>3</v>
      </c>
    </row>
    <row r="142" spans="1:18" s="14" customFormat="1" x14ac:dyDescent="0.35">
      <c r="B142" s="8"/>
      <c r="C142" s="15"/>
    </row>
    <row r="143" spans="1:18" s="14" customFormat="1" x14ac:dyDescent="0.35">
      <c r="A143" s="3" t="s">
        <v>87</v>
      </c>
      <c r="B143" s="8"/>
      <c r="C143" s="15">
        <f>SUM(C144:C147)</f>
        <v>7</v>
      </c>
      <c r="D143" s="14">
        <f>SUM(D144:D147)</f>
        <v>0</v>
      </c>
      <c r="E143" s="14">
        <f>SUM(E144:E147)</f>
        <v>0</v>
      </c>
      <c r="F143" s="14">
        <f t="shared" ref="F143:H143" si="292">SUM(F144:F147)</f>
        <v>0</v>
      </c>
      <c r="G143" s="14">
        <f t="shared" si="292"/>
        <v>0</v>
      </c>
      <c r="H143" s="14">
        <f t="shared" si="292"/>
        <v>0</v>
      </c>
      <c r="I143" s="14">
        <f t="shared" ref="I143" si="293">SUM(I144:I147)</f>
        <v>1</v>
      </c>
      <c r="J143" s="14">
        <f t="shared" ref="J143" si="294">SUM(J144:J147)</f>
        <v>0</v>
      </c>
      <c r="K143" s="14">
        <f t="shared" ref="K143" si="295">SUM(K144:K147)</f>
        <v>1</v>
      </c>
      <c r="L143" s="14">
        <f t="shared" ref="L143" si="296">SUM(L144:L147)</f>
        <v>0</v>
      </c>
      <c r="M143" s="14">
        <f t="shared" ref="M143" si="297">SUM(M144:M147)</f>
        <v>0</v>
      </c>
      <c r="N143" s="14">
        <f t="shared" ref="N143" si="298">SUM(N144:N147)</f>
        <v>0</v>
      </c>
      <c r="O143" s="14">
        <f t="shared" ref="O143" si="299">SUM(O144:O147)</f>
        <v>1</v>
      </c>
      <c r="P143" s="14">
        <f t="shared" ref="P143" si="300">SUM(P144:P147)</f>
        <v>2</v>
      </c>
      <c r="Q143" s="14">
        <f t="shared" ref="Q143" si="301">SUM(Q144:Q147)</f>
        <v>2</v>
      </c>
      <c r="R143" s="14">
        <f t="shared" ref="R143" si="302">SUM(R144:R147)</f>
        <v>0</v>
      </c>
    </row>
    <row r="144" spans="1:18" s="17" customFormat="1" x14ac:dyDescent="0.35">
      <c r="A144" s="3"/>
      <c r="B144" s="8" t="s">
        <v>368</v>
      </c>
      <c r="C144" s="16">
        <f t="shared" ref="C144:C163" si="303">SUM(D144:R144)</f>
        <v>1</v>
      </c>
      <c r="D144" s="17" t="s">
        <v>24</v>
      </c>
      <c r="E144" s="17" t="s">
        <v>24</v>
      </c>
      <c r="F144" s="17" t="s">
        <v>24</v>
      </c>
      <c r="G144" s="17" t="s">
        <v>24</v>
      </c>
      <c r="H144" s="17" t="s">
        <v>24</v>
      </c>
      <c r="I144" s="17" t="s">
        <v>24</v>
      </c>
      <c r="J144" s="17" t="s">
        <v>24</v>
      </c>
      <c r="K144" s="17" t="s">
        <v>24</v>
      </c>
      <c r="L144" s="17" t="s">
        <v>24</v>
      </c>
      <c r="M144" s="17" t="s">
        <v>24</v>
      </c>
      <c r="N144" s="17" t="s">
        <v>24</v>
      </c>
      <c r="O144" s="17">
        <v>1</v>
      </c>
      <c r="P144" s="17" t="s">
        <v>24</v>
      </c>
      <c r="Q144" s="17" t="s">
        <v>24</v>
      </c>
      <c r="R144" s="17" t="s">
        <v>24</v>
      </c>
    </row>
    <row r="145" spans="1:18" s="18" customFormat="1" x14ac:dyDescent="0.35">
      <c r="A145" s="3"/>
      <c r="B145" s="8" t="s">
        <v>457</v>
      </c>
      <c r="C145" s="16">
        <f t="shared" si="303"/>
        <v>1</v>
      </c>
      <c r="D145" s="17" t="s">
        <v>24</v>
      </c>
      <c r="E145" s="17" t="s">
        <v>24</v>
      </c>
      <c r="F145" s="18" t="s">
        <v>24</v>
      </c>
      <c r="G145" s="18" t="s">
        <v>24</v>
      </c>
      <c r="H145" s="18" t="s">
        <v>24</v>
      </c>
      <c r="I145" s="18" t="s">
        <v>24</v>
      </c>
      <c r="J145" s="18" t="s">
        <v>24</v>
      </c>
      <c r="K145" s="18" t="s">
        <v>24</v>
      </c>
      <c r="L145" s="18" t="s">
        <v>24</v>
      </c>
      <c r="M145" s="18" t="s">
        <v>24</v>
      </c>
      <c r="N145" s="18" t="s">
        <v>24</v>
      </c>
      <c r="O145" s="18" t="s">
        <v>24</v>
      </c>
      <c r="P145" s="18" t="s">
        <v>24</v>
      </c>
      <c r="Q145" s="18">
        <v>1</v>
      </c>
      <c r="R145" s="18" t="s">
        <v>24</v>
      </c>
    </row>
    <row r="146" spans="1:18" s="17" customFormat="1" x14ac:dyDescent="0.35">
      <c r="A146" s="3"/>
      <c r="B146" s="8" t="s">
        <v>42</v>
      </c>
      <c r="C146" s="16">
        <f t="shared" si="303"/>
        <v>1</v>
      </c>
      <c r="D146" s="17" t="s">
        <v>24</v>
      </c>
      <c r="E146" s="17" t="s">
        <v>24</v>
      </c>
      <c r="F146" s="17" t="s">
        <v>24</v>
      </c>
      <c r="G146" s="17" t="s">
        <v>24</v>
      </c>
      <c r="H146" s="17" t="s">
        <v>24</v>
      </c>
      <c r="I146" s="17" t="s">
        <v>24</v>
      </c>
      <c r="J146" s="17" t="s">
        <v>24</v>
      </c>
      <c r="K146" s="17" t="s">
        <v>24</v>
      </c>
      <c r="L146" s="17" t="s">
        <v>24</v>
      </c>
      <c r="M146" s="17" t="s">
        <v>24</v>
      </c>
      <c r="N146" s="17" t="s">
        <v>24</v>
      </c>
      <c r="O146" s="17" t="s">
        <v>24</v>
      </c>
      <c r="P146" s="17" t="s">
        <v>24</v>
      </c>
      <c r="Q146" s="17">
        <v>1</v>
      </c>
      <c r="R146" s="17" t="s">
        <v>24</v>
      </c>
    </row>
    <row r="147" spans="1:18" s="17" customFormat="1" x14ac:dyDescent="0.35">
      <c r="A147" s="3"/>
      <c r="B147" s="8" t="s">
        <v>88</v>
      </c>
      <c r="C147" s="16">
        <f t="shared" si="303"/>
        <v>4</v>
      </c>
      <c r="D147" s="17" t="s">
        <v>24</v>
      </c>
      <c r="E147" s="17" t="s">
        <v>24</v>
      </c>
      <c r="F147" s="17" t="s">
        <v>24</v>
      </c>
      <c r="G147" s="17" t="s">
        <v>24</v>
      </c>
      <c r="H147" s="17" t="s">
        <v>24</v>
      </c>
      <c r="I147" s="17">
        <v>1</v>
      </c>
      <c r="J147" s="17" t="s">
        <v>24</v>
      </c>
      <c r="K147" s="17">
        <v>1</v>
      </c>
      <c r="L147" s="17" t="s">
        <v>24</v>
      </c>
      <c r="M147" s="17" t="s">
        <v>24</v>
      </c>
      <c r="N147" s="17" t="s">
        <v>24</v>
      </c>
      <c r="O147" s="17" t="s">
        <v>24</v>
      </c>
      <c r="P147" s="17">
        <v>2</v>
      </c>
      <c r="Q147" s="17" t="s">
        <v>24</v>
      </c>
      <c r="R147" s="17" t="s">
        <v>24</v>
      </c>
    </row>
    <row r="148" spans="1:18" s="17" customFormat="1" x14ac:dyDescent="0.35">
      <c r="A148" s="3" t="s">
        <v>89</v>
      </c>
      <c r="B148" s="8"/>
      <c r="C148" s="15">
        <f>SUM(C149:C150)</f>
        <v>2</v>
      </c>
      <c r="D148" s="14">
        <f>SUM(D149:D150)</f>
        <v>0</v>
      </c>
      <c r="E148" s="14">
        <f>SUM(E149:E150)</f>
        <v>0</v>
      </c>
      <c r="F148" s="14">
        <f t="shared" ref="F148:H148" si="304">SUM(F149:F150)</f>
        <v>0</v>
      </c>
      <c r="G148" s="14">
        <f t="shared" si="304"/>
        <v>0</v>
      </c>
      <c r="H148" s="14">
        <f t="shared" si="304"/>
        <v>0</v>
      </c>
      <c r="I148" s="14">
        <f t="shared" ref="I148" si="305">SUM(I149:I150)</f>
        <v>0</v>
      </c>
      <c r="J148" s="14">
        <f t="shared" ref="J148" si="306">SUM(J149:J150)</f>
        <v>0</v>
      </c>
      <c r="K148" s="14">
        <f t="shared" ref="K148" si="307">SUM(K149:K150)</f>
        <v>1</v>
      </c>
      <c r="L148" s="14">
        <f t="shared" ref="L148" si="308">SUM(L149:L150)</f>
        <v>0</v>
      </c>
      <c r="M148" s="14">
        <f t="shared" ref="M148" si="309">SUM(M149:M150)</f>
        <v>1</v>
      </c>
      <c r="N148" s="14">
        <f t="shared" ref="N148" si="310">SUM(N149:N150)</f>
        <v>0</v>
      </c>
      <c r="O148" s="14">
        <f t="shared" ref="O148" si="311">SUM(O149:O150)</f>
        <v>0</v>
      </c>
      <c r="P148" s="14">
        <f t="shared" ref="P148" si="312">SUM(P149:P150)</f>
        <v>0</v>
      </c>
      <c r="Q148" s="14">
        <f t="shared" ref="Q148" si="313">SUM(Q149:Q150)</f>
        <v>0</v>
      </c>
      <c r="R148" s="14">
        <f t="shared" ref="R148" si="314">SUM(R149:R150)</f>
        <v>0</v>
      </c>
    </row>
    <row r="149" spans="1:18" s="17" customFormat="1" x14ac:dyDescent="0.35">
      <c r="A149" s="3"/>
      <c r="B149" s="8" t="s">
        <v>349</v>
      </c>
      <c r="C149" s="16">
        <f t="shared" si="303"/>
        <v>1</v>
      </c>
      <c r="D149" s="17" t="s">
        <v>24</v>
      </c>
      <c r="E149" s="17" t="s">
        <v>24</v>
      </c>
      <c r="F149" s="17" t="s">
        <v>24</v>
      </c>
      <c r="G149" s="17" t="s">
        <v>24</v>
      </c>
      <c r="H149" s="17" t="s">
        <v>24</v>
      </c>
      <c r="I149" s="17" t="s">
        <v>24</v>
      </c>
      <c r="J149" s="17" t="s">
        <v>24</v>
      </c>
      <c r="K149" s="17">
        <v>1</v>
      </c>
      <c r="L149" s="17" t="s">
        <v>24</v>
      </c>
      <c r="M149" s="17" t="s">
        <v>24</v>
      </c>
      <c r="N149" s="17" t="s">
        <v>24</v>
      </c>
      <c r="O149" s="17" t="s">
        <v>24</v>
      </c>
      <c r="P149" s="17" t="s">
        <v>24</v>
      </c>
      <c r="Q149" s="17" t="s">
        <v>24</v>
      </c>
      <c r="R149" s="17" t="s">
        <v>24</v>
      </c>
    </row>
    <row r="150" spans="1:18" s="14" customFormat="1" x14ac:dyDescent="0.35">
      <c r="A150" s="3"/>
      <c r="B150" s="8" t="s">
        <v>89</v>
      </c>
      <c r="C150" s="16">
        <f t="shared" si="303"/>
        <v>1</v>
      </c>
      <c r="D150" s="17" t="s">
        <v>24</v>
      </c>
      <c r="E150" s="17" t="s">
        <v>24</v>
      </c>
      <c r="F150" s="17" t="s">
        <v>24</v>
      </c>
      <c r="G150" s="17" t="s">
        <v>24</v>
      </c>
      <c r="H150" s="17" t="s">
        <v>24</v>
      </c>
      <c r="I150" s="17" t="s">
        <v>24</v>
      </c>
      <c r="J150" s="17" t="s">
        <v>24</v>
      </c>
      <c r="K150" s="17" t="s">
        <v>24</v>
      </c>
      <c r="L150" s="17" t="s">
        <v>24</v>
      </c>
      <c r="M150" s="17">
        <v>1</v>
      </c>
      <c r="N150" s="17" t="s">
        <v>24</v>
      </c>
      <c r="O150" s="17" t="s">
        <v>24</v>
      </c>
      <c r="P150" s="17" t="s">
        <v>24</v>
      </c>
      <c r="Q150" s="17" t="s">
        <v>24</v>
      </c>
      <c r="R150" s="17" t="s">
        <v>24</v>
      </c>
    </row>
    <row r="151" spans="1:18" s="17" customFormat="1" x14ac:dyDescent="0.35">
      <c r="A151" s="3" t="s">
        <v>90</v>
      </c>
      <c r="B151" s="8"/>
      <c r="C151" s="15">
        <f>SUM(C152:C152)</f>
        <v>1</v>
      </c>
      <c r="D151" s="14">
        <f>SUM(D152:D152)</f>
        <v>0</v>
      </c>
      <c r="E151" s="14">
        <f>SUM(E152:E152)</f>
        <v>0</v>
      </c>
      <c r="F151" s="14">
        <f t="shared" ref="F151:H151" si="315">SUM(F152:F152)</f>
        <v>0</v>
      </c>
      <c r="G151" s="14">
        <f t="shared" si="315"/>
        <v>0</v>
      </c>
      <c r="H151" s="14">
        <f t="shared" si="315"/>
        <v>0</v>
      </c>
      <c r="I151" s="14">
        <f t="shared" ref="I151" si="316">SUM(I152:I152)</f>
        <v>0</v>
      </c>
      <c r="J151" s="14">
        <f t="shared" ref="J151" si="317">SUM(J152:J152)</f>
        <v>0</v>
      </c>
      <c r="K151" s="14">
        <f t="shared" ref="K151" si="318">SUM(K152:K152)</f>
        <v>0</v>
      </c>
      <c r="L151" s="14">
        <f t="shared" ref="L151" si="319">SUM(L152:L152)</f>
        <v>1</v>
      </c>
      <c r="M151" s="14">
        <f t="shared" ref="M151" si="320">SUM(M152:M152)</f>
        <v>0</v>
      </c>
      <c r="N151" s="14">
        <f t="shared" ref="N151" si="321">SUM(N152:N152)</f>
        <v>0</v>
      </c>
      <c r="O151" s="14">
        <f t="shared" ref="O151" si="322">SUM(O152:O152)</f>
        <v>0</v>
      </c>
      <c r="P151" s="14">
        <f t="shared" ref="P151" si="323">SUM(P152:P152)</f>
        <v>0</v>
      </c>
      <c r="Q151" s="14">
        <f t="shared" ref="Q151" si="324">SUM(Q152:Q152)</f>
        <v>0</v>
      </c>
      <c r="R151" s="14">
        <f t="shared" ref="R151" si="325">SUM(R152:R152)</f>
        <v>0</v>
      </c>
    </row>
    <row r="152" spans="1:18" s="17" customFormat="1" x14ac:dyDescent="0.35">
      <c r="A152" s="3"/>
      <c r="B152" s="8" t="s">
        <v>65</v>
      </c>
      <c r="C152" s="16">
        <f t="shared" si="303"/>
        <v>1</v>
      </c>
      <c r="D152" s="17" t="s">
        <v>24</v>
      </c>
      <c r="E152" s="17" t="s">
        <v>24</v>
      </c>
      <c r="F152" s="18" t="s">
        <v>24</v>
      </c>
      <c r="G152" s="18" t="s">
        <v>24</v>
      </c>
      <c r="H152" s="18" t="s">
        <v>24</v>
      </c>
      <c r="I152" s="18" t="s">
        <v>24</v>
      </c>
      <c r="J152" s="18" t="s">
        <v>24</v>
      </c>
      <c r="K152" s="18" t="s">
        <v>24</v>
      </c>
      <c r="L152" s="18">
        <v>1</v>
      </c>
      <c r="M152" s="18" t="s">
        <v>24</v>
      </c>
      <c r="N152" s="18" t="s">
        <v>24</v>
      </c>
      <c r="O152" s="18" t="s">
        <v>24</v>
      </c>
      <c r="P152" s="18" t="s">
        <v>24</v>
      </c>
      <c r="Q152" s="18" t="s">
        <v>24</v>
      </c>
      <c r="R152" s="18" t="s">
        <v>24</v>
      </c>
    </row>
    <row r="153" spans="1:18" s="14" customFormat="1" x14ac:dyDescent="0.35">
      <c r="A153" s="3" t="s">
        <v>92</v>
      </c>
      <c r="B153" s="8"/>
      <c r="C153" s="15">
        <f>SUM(C154:C156)</f>
        <v>4</v>
      </c>
      <c r="D153" s="14">
        <f t="shared" ref="D153:H153" si="326">SUM(D154:D156)</f>
        <v>0</v>
      </c>
      <c r="E153" s="14">
        <f t="shared" si="326"/>
        <v>0</v>
      </c>
      <c r="F153" s="14">
        <f t="shared" si="326"/>
        <v>0</v>
      </c>
      <c r="G153" s="14">
        <f t="shared" si="326"/>
        <v>0</v>
      </c>
      <c r="H153" s="14">
        <f t="shared" si="326"/>
        <v>0</v>
      </c>
      <c r="I153" s="14">
        <f t="shared" ref="I153" si="327">SUM(I154:I156)</f>
        <v>1</v>
      </c>
      <c r="J153" s="14">
        <f t="shared" ref="J153" si="328">SUM(J154:J156)</f>
        <v>0</v>
      </c>
      <c r="K153" s="14">
        <f t="shared" ref="K153" si="329">SUM(K154:K156)</f>
        <v>0</v>
      </c>
      <c r="L153" s="14">
        <f t="shared" ref="L153" si="330">SUM(L154:L156)</f>
        <v>0</v>
      </c>
      <c r="M153" s="14">
        <f t="shared" ref="M153" si="331">SUM(M154:M156)</f>
        <v>0</v>
      </c>
      <c r="N153" s="14">
        <f t="shared" ref="N153" si="332">SUM(N154:N156)</f>
        <v>0</v>
      </c>
      <c r="O153" s="14">
        <f t="shared" ref="O153" si="333">SUM(O154:O156)</f>
        <v>0</v>
      </c>
      <c r="P153" s="14">
        <f t="shared" ref="P153" si="334">SUM(P154:P156)</f>
        <v>1</v>
      </c>
      <c r="Q153" s="14">
        <f t="shared" ref="Q153" si="335">SUM(Q154:Q156)</f>
        <v>0</v>
      </c>
      <c r="R153" s="14">
        <f t="shared" ref="R153" si="336">SUM(R154:R156)</f>
        <v>2</v>
      </c>
    </row>
    <row r="154" spans="1:18" s="18" customFormat="1" x14ac:dyDescent="0.35">
      <c r="A154" s="3"/>
      <c r="B154" s="8" t="s">
        <v>458</v>
      </c>
      <c r="C154" s="16">
        <f t="shared" si="303"/>
        <v>1</v>
      </c>
      <c r="D154" s="17" t="s">
        <v>24</v>
      </c>
      <c r="E154" s="17" t="s">
        <v>24</v>
      </c>
      <c r="F154" s="18" t="s">
        <v>24</v>
      </c>
      <c r="G154" s="18" t="s">
        <v>24</v>
      </c>
      <c r="H154" s="18" t="s">
        <v>24</v>
      </c>
      <c r="I154" s="18">
        <v>1</v>
      </c>
      <c r="J154" s="18" t="s">
        <v>24</v>
      </c>
      <c r="K154" s="18" t="s">
        <v>24</v>
      </c>
      <c r="L154" s="18" t="s">
        <v>24</v>
      </c>
      <c r="M154" s="18" t="s">
        <v>24</v>
      </c>
      <c r="N154" s="18" t="s">
        <v>24</v>
      </c>
      <c r="O154" s="18" t="s">
        <v>24</v>
      </c>
      <c r="P154" s="18" t="s">
        <v>24</v>
      </c>
      <c r="Q154" s="18" t="s">
        <v>24</v>
      </c>
      <c r="R154" s="18" t="s">
        <v>24</v>
      </c>
    </row>
    <row r="155" spans="1:18" s="14" customFormat="1" x14ac:dyDescent="0.35">
      <c r="A155" s="3"/>
      <c r="B155" s="8" t="s">
        <v>350</v>
      </c>
      <c r="C155" s="16">
        <f t="shared" si="303"/>
        <v>2</v>
      </c>
      <c r="D155" s="17" t="s">
        <v>24</v>
      </c>
      <c r="E155" s="17" t="s">
        <v>24</v>
      </c>
      <c r="F155" s="17" t="s">
        <v>24</v>
      </c>
      <c r="G155" s="17" t="s">
        <v>24</v>
      </c>
      <c r="H155" s="17" t="s">
        <v>24</v>
      </c>
      <c r="I155" s="17" t="s">
        <v>24</v>
      </c>
      <c r="J155" s="17" t="s">
        <v>24</v>
      </c>
      <c r="K155" s="17" t="s">
        <v>24</v>
      </c>
      <c r="L155" s="17" t="s">
        <v>24</v>
      </c>
      <c r="M155" s="17" t="s">
        <v>24</v>
      </c>
      <c r="N155" s="17" t="s">
        <v>24</v>
      </c>
      <c r="O155" s="17" t="s">
        <v>24</v>
      </c>
      <c r="P155" s="17">
        <v>1</v>
      </c>
      <c r="Q155" s="17" t="s">
        <v>24</v>
      </c>
      <c r="R155" s="17">
        <v>1</v>
      </c>
    </row>
    <row r="156" spans="1:18" s="18" customFormat="1" x14ac:dyDescent="0.35">
      <c r="A156" s="3"/>
      <c r="B156" s="8" t="s">
        <v>92</v>
      </c>
      <c r="C156" s="16">
        <f t="shared" si="303"/>
        <v>1</v>
      </c>
      <c r="D156" s="17" t="s">
        <v>24</v>
      </c>
      <c r="E156" s="17" t="s">
        <v>24</v>
      </c>
      <c r="F156" s="17" t="s">
        <v>24</v>
      </c>
      <c r="G156" s="17" t="s">
        <v>24</v>
      </c>
      <c r="H156" s="17" t="s">
        <v>24</v>
      </c>
      <c r="I156" s="17" t="s">
        <v>24</v>
      </c>
      <c r="J156" s="17" t="s">
        <v>24</v>
      </c>
      <c r="K156" s="17" t="s">
        <v>24</v>
      </c>
      <c r="L156" s="17" t="s">
        <v>24</v>
      </c>
      <c r="M156" s="17" t="s">
        <v>24</v>
      </c>
      <c r="N156" s="17" t="s">
        <v>24</v>
      </c>
      <c r="O156" s="17" t="s">
        <v>24</v>
      </c>
      <c r="P156" s="17" t="s">
        <v>24</v>
      </c>
      <c r="Q156" s="17" t="s">
        <v>24</v>
      </c>
      <c r="R156" s="17">
        <v>1</v>
      </c>
    </row>
    <row r="157" spans="1:18" s="18" customFormat="1" x14ac:dyDescent="0.35">
      <c r="A157" s="3" t="s">
        <v>94</v>
      </c>
      <c r="B157" s="8"/>
      <c r="C157" s="15">
        <f>SUM(C158:C158)</f>
        <v>1</v>
      </c>
      <c r="D157" s="14">
        <f>SUM(D158:D158)</f>
        <v>0</v>
      </c>
      <c r="E157" s="14">
        <f>SUM(E158:E158)</f>
        <v>0</v>
      </c>
      <c r="F157" s="14">
        <f t="shared" ref="F157:H157" si="337">SUM(F158:F158)</f>
        <v>0</v>
      </c>
      <c r="G157" s="14">
        <f t="shared" si="337"/>
        <v>0</v>
      </c>
      <c r="H157" s="14">
        <f t="shared" si="337"/>
        <v>0</v>
      </c>
      <c r="I157" s="14">
        <f t="shared" ref="I157" si="338">SUM(I158:I158)</f>
        <v>0</v>
      </c>
      <c r="J157" s="14">
        <f t="shared" ref="J157" si="339">SUM(J158:J158)</f>
        <v>0</v>
      </c>
      <c r="K157" s="14">
        <f t="shared" ref="K157" si="340">SUM(K158:K158)</f>
        <v>0</v>
      </c>
      <c r="L157" s="14">
        <f t="shared" ref="L157" si="341">SUM(L158:L158)</f>
        <v>0</v>
      </c>
      <c r="M157" s="14">
        <f t="shared" ref="M157" si="342">SUM(M158:M158)</f>
        <v>0</v>
      </c>
      <c r="N157" s="14">
        <f t="shared" ref="N157" si="343">SUM(N158:N158)</f>
        <v>0</v>
      </c>
      <c r="O157" s="14">
        <f t="shared" ref="O157" si="344">SUM(O158:O158)</f>
        <v>0</v>
      </c>
      <c r="P157" s="14">
        <f t="shared" ref="P157" si="345">SUM(P158:P158)</f>
        <v>0</v>
      </c>
      <c r="Q157" s="14">
        <f t="shared" ref="Q157" si="346">SUM(Q158:Q158)</f>
        <v>0</v>
      </c>
      <c r="R157" s="14">
        <f t="shared" ref="R157" si="347">SUM(R158:R158)</f>
        <v>1</v>
      </c>
    </row>
    <row r="158" spans="1:18" s="18" customFormat="1" x14ac:dyDescent="0.35">
      <c r="A158" s="3"/>
      <c r="B158" s="8" t="s">
        <v>64</v>
      </c>
      <c r="C158" s="16">
        <f t="shared" si="303"/>
        <v>1</v>
      </c>
      <c r="D158" s="17" t="s">
        <v>24</v>
      </c>
      <c r="E158" s="17" t="s">
        <v>24</v>
      </c>
      <c r="F158" s="17" t="s">
        <v>24</v>
      </c>
      <c r="G158" s="17" t="s">
        <v>24</v>
      </c>
      <c r="H158" s="17" t="s">
        <v>24</v>
      </c>
      <c r="I158" s="17" t="s">
        <v>24</v>
      </c>
      <c r="J158" s="17" t="s">
        <v>24</v>
      </c>
      <c r="K158" s="17" t="s">
        <v>24</v>
      </c>
      <c r="L158" s="17" t="s">
        <v>24</v>
      </c>
      <c r="M158" s="17" t="s">
        <v>24</v>
      </c>
      <c r="N158" s="17" t="s">
        <v>24</v>
      </c>
      <c r="O158" s="17" t="s">
        <v>24</v>
      </c>
      <c r="P158" s="17" t="s">
        <v>24</v>
      </c>
      <c r="Q158" s="17" t="s">
        <v>24</v>
      </c>
      <c r="R158" s="17">
        <v>1</v>
      </c>
    </row>
    <row r="159" spans="1:18" s="14" customFormat="1" x14ac:dyDescent="0.35">
      <c r="A159" s="3" t="s">
        <v>93</v>
      </c>
      <c r="B159" s="8"/>
      <c r="C159" s="15">
        <f>SUM(C160:C161)</f>
        <v>2</v>
      </c>
      <c r="D159" s="14">
        <f t="shared" ref="D159:H159" si="348">SUM(D160:D161)</f>
        <v>0</v>
      </c>
      <c r="E159" s="14">
        <f t="shared" si="348"/>
        <v>0</v>
      </c>
      <c r="F159" s="14">
        <f t="shared" si="348"/>
        <v>0</v>
      </c>
      <c r="G159" s="14">
        <f t="shared" si="348"/>
        <v>0</v>
      </c>
      <c r="H159" s="14">
        <f t="shared" si="348"/>
        <v>0</v>
      </c>
      <c r="I159" s="14">
        <f t="shared" ref="I159" si="349">SUM(I160:I161)</f>
        <v>0</v>
      </c>
      <c r="J159" s="14">
        <f t="shared" ref="J159" si="350">SUM(J160:J161)</f>
        <v>1</v>
      </c>
      <c r="K159" s="14">
        <f t="shared" ref="K159" si="351">SUM(K160:K161)</f>
        <v>0</v>
      </c>
      <c r="L159" s="14">
        <f t="shared" ref="L159" si="352">SUM(L160:L161)</f>
        <v>0</v>
      </c>
      <c r="M159" s="14">
        <f t="shared" ref="M159" si="353">SUM(M160:M161)</f>
        <v>0</v>
      </c>
      <c r="N159" s="14">
        <f t="shared" ref="N159" si="354">SUM(N160:N161)</f>
        <v>0</v>
      </c>
      <c r="O159" s="14">
        <f t="shared" ref="O159" si="355">SUM(O160:O161)</f>
        <v>0</v>
      </c>
      <c r="P159" s="14">
        <f t="shared" ref="P159" si="356">SUM(P160:P161)</f>
        <v>1</v>
      </c>
      <c r="Q159" s="14">
        <f t="shared" ref="Q159" si="357">SUM(Q160:Q161)</f>
        <v>0</v>
      </c>
      <c r="R159" s="14">
        <f t="shared" ref="R159" si="358">SUM(R160:R161)</f>
        <v>0</v>
      </c>
    </row>
    <row r="160" spans="1:18" s="18" customFormat="1" x14ac:dyDescent="0.35">
      <c r="A160" s="3"/>
      <c r="B160" s="8" t="s">
        <v>459</v>
      </c>
      <c r="C160" s="16">
        <f t="shared" si="303"/>
        <v>1</v>
      </c>
      <c r="D160" s="17" t="s">
        <v>24</v>
      </c>
      <c r="E160" s="17" t="s">
        <v>24</v>
      </c>
      <c r="F160" s="17" t="s">
        <v>24</v>
      </c>
      <c r="G160" s="17" t="s">
        <v>24</v>
      </c>
      <c r="H160" s="17" t="s">
        <v>24</v>
      </c>
      <c r="I160" s="17" t="s">
        <v>24</v>
      </c>
      <c r="J160" s="17">
        <v>1</v>
      </c>
      <c r="K160" s="17" t="s">
        <v>24</v>
      </c>
      <c r="L160" s="17" t="s">
        <v>24</v>
      </c>
      <c r="M160" s="17" t="s">
        <v>24</v>
      </c>
      <c r="N160" s="17" t="s">
        <v>24</v>
      </c>
      <c r="O160" s="17" t="s">
        <v>24</v>
      </c>
      <c r="P160" s="17" t="s">
        <v>24</v>
      </c>
      <c r="Q160" s="17" t="s">
        <v>24</v>
      </c>
      <c r="R160" s="17" t="s">
        <v>24</v>
      </c>
    </row>
    <row r="161" spans="1:18" s="14" customFormat="1" x14ac:dyDescent="0.35">
      <c r="A161" s="3"/>
      <c r="B161" s="8" t="s">
        <v>34</v>
      </c>
      <c r="C161" s="16">
        <f t="shared" si="303"/>
        <v>1</v>
      </c>
      <c r="D161" s="17" t="s">
        <v>24</v>
      </c>
      <c r="E161" s="17" t="s">
        <v>24</v>
      </c>
      <c r="F161" s="17" t="s">
        <v>24</v>
      </c>
      <c r="G161" s="17" t="s">
        <v>24</v>
      </c>
      <c r="H161" s="17" t="s">
        <v>24</v>
      </c>
      <c r="I161" s="17" t="s">
        <v>24</v>
      </c>
      <c r="J161" s="17" t="s">
        <v>24</v>
      </c>
      <c r="K161" s="17" t="s">
        <v>24</v>
      </c>
      <c r="L161" s="17" t="s">
        <v>24</v>
      </c>
      <c r="M161" s="17" t="s">
        <v>24</v>
      </c>
      <c r="N161" s="17" t="s">
        <v>24</v>
      </c>
      <c r="O161" s="17" t="s">
        <v>24</v>
      </c>
      <c r="P161" s="17">
        <v>1</v>
      </c>
      <c r="Q161" s="17" t="s">
        <v>24</v>
      </c>
      <c r="R161" s="17" t="s">
        <v>24</v>
      </c>
    </row>
    <row r="162" spans="1:18" s="17" customFormat="1" x14ac:dyDescent="0.35">
      <c r="A162" s="3" t="s">
        <v>95</v>
      </c>
      <c r="B162" s="8"/>
      <c r="C162" s="15">
        <f>SUM(C163:C163)</f>
        <v>2</v>
      </c>
      <c r="D162" s="14">
        <f>SUM(D163:D163)</f>
        <v>0</v>
      </c>
      <c r="E162" s="14">
        <f>SUM(E163:E163)</f>
        <v>0</v>
      </c>
      <c r="F162" s="14">
        <f t="shared" ref="F162:H162" si="359">SUM(F163:F163)</f>
        <v>0</v>
      </c>
      <c r="G162" s="14">
        <f t="shared" si="359"/>
        <v>0</v>
      </c>
      <c r="H162" s="14">
        <f t="shared" si="359"/>
        <v>0</v>
      </c>
      <c r="I162" s="14">
        <f t="shared" ref="I162" si="360">SUM(I163:I163)</f>
        <v>0</v>
      </c>
      <c r="J162" s="14">
        <f t="shared" ref="J162" si="361">SUM(J163:J163)</f>
        <v>1</v>
      </c>
      <c r="K162" s="14">
        <f t="shared" ref="K162" si="362">SUM(K163:K163)</f>
        <v>0</v>
      </c>
      <c r="L162" s="14">
        <f t="shared" ref="L162" si="363">SUM(L163:L163)</f>
        <v>1</v>
      </c>
      <c r="M162" s="14">
        <f t="shared" ref="M162" si="364">SUM(M163:M163)</f>
        <v>0</v>
      </c>
      <c r="N162" s="14">
        <f t="shared" ref="N162" si="365">SUM(N163:N163)</f>
        <v>0</v>
      </c>
      <c r="O162" s="14">
        <f t="shared" ref="O162" si="366">SUM(O163:O163)</f>
        <v>0</v>
      </c>
      <c r="P162" s="14">
        <f t="shared" ref="P162" si="367">SUM(P163:P163)</f>
        <v>0</v>
      </c>
      <c r="Q162" s="14">
        <f t="shared" ref="Q162" si="368">SUM(Q163:Q163)</f>
        <v>0</v>
      </c>
      <c r="R162" s="14">
        <f t="shared" ref="R162" si="369">SUM(R163:R163)</f>
        <v>0</v>
      </c>
    </row>
    <row r="163" spans="1:18" s="17" customFormat="1" x14ac:dyDescent="0.35">
      <c r="A163" s="3"/>
      <c r="B163" s="8" t="s">
        <v>460</v>
      </c>
      <c r="C163" s="16">
        <f t="shared" si="303"/>
        <v>2</v>
      </c>
      <c r="D163" s="17" t="s">
        <v>24</v>
      </c>
      <c r="E163" s="17" t="s">
        <v>24</v>
      </c>
      <c r="F163" s="17" t="s">
        <v>24</v>
      </c>
      <c r="G163" s="17" t="s">
        <v>24</v>
      </c>
      <c r="H163" s="17" t="s">
        <v>24</v>
      </c>
      <c r="I163" s="17" t="s">
        <v>24</v>
      </c>
      <c r="J163" s="17">
        <v>1</v>
      </c>
      <c r="K163" s="17" t="s">
        <v>24</v>
      </c>
      <c r="L163" s="17">
        <v>1</v>
      </c>
      <c r="M163" s="17" t="s">
        <v>24</v>
      </c>
      <c r="N163" s="17" t="s">
        <v>24</v>
      </c>
      <c r="O163" s="17" t="s">
        <v>24</v>
      </c>
      <c r="P163" s="17" t="s">
        <v>24</v>
      </c>
      <c r="Q163" s="17" t="s">
        <v>24</v>
      </c>
      <c r="R163" s="17" t="s">
        <v>24</v>
      </c>
    </row>
    <row r="164" spans="1:18" s="14" customFormat="1" x14ac:dyDescent="0.35">
      <c r="A164" s="3"/>
      <c r="B164" s="8"/>
      <c r="C164" s="16"/>
      <c r="D164" s="17"/>
      <c r="E164" s="17"/>
      <c r="F164" s="17"/>
      <c r="G164" s="17"/>
      <c r="H164" s="17"/>
      <c r="I164" s="17"/>
      <c r="J164" s="17"/>
      <c r="K164" s="17"/>
      <c r="L164" s="17"/>
      <c r="M164" s="17"/>
      <c r="N164" s="17"/>
      <c r="O164" s="17"/>
      <c r="P164" s="17"/>
      <c r="Q164" s="17"/>
      <c r="R164" s="17"/>
    </row>
    <row r="165" spans="1:18" s="17" customFormat="1" x14ac:dyDescent="0.35">
      <c r="A165" s="11" t="s">
        <v>96</v>
      </c>
      <c r="B165" s="12"/>
      <c r="C165" s="13">
        <f>(C167+C171+C180+C176+C178+C183+C187)</f>
        <v>30</v>
      </c>
      <c r="D165" s="192">
        <f>(D167+D171+D180+D176+D178+D183+D187)</f>
        <v>0</v>
      </c>
      <c r="E165" s="11">
        <f>(E167+E171+E180+E176+E178+E183+E187)</f>
        <v>0</v>
      </c>
      <c r="F165" s="11">
        <f t="shared" ref="F165:H165" si="370">(F167+F171+F180+F176+F178+F183+F187)</f>
        <v>0</v>
      </c>
      <c r="G165" s="11">
        <f t="shared" si="370"/>
        <v>0</v>
      </c>
      <c r="H165" s="11">
        <f t="shared" si="370"/>
        <v>1</v>
      </c>
      <c r="I165" s="11">
        <f t="shared" ref="I165:R165" si="371">(I167+I171+I180+I176+I178+I183+I187)</f>
        <v>3</v>
      </c>
      <c r="J165" s="11">
        <f t="shared" si="371"/>
        <v>6</v>
      </c>
      <c r="K165" s="11">
        <f t="shared" si="371"/>
        <v>3</v>
      </c>
      <c r="L165" s="11">
        <f t="shared" si="371"/>
        <v>1</v>
      </c>
      <c r="M165" s="11">
        <f t="shared" si="371"/>
        <v>4</v>
      </c>
      <c r="N165" s="11">
        <f t="shared" si="371"/>
        <v>1</v>
      </c>
      <c r="O165" s="11">
        <f t="shared" si="371"/>
        <v>1</v>
      </c>
      <c r="P165" s="11">
        <f t="shared" si="371"/>
        <v>3</v>
      </c>
      <c r="Q165" s="11">
        <f t="shared" si="371"/>
        <v>3</v>
      </c>
      <c r="R165" s="11">
        <f t="shared" si="371"/>
        <v>4</v>
      </c>
    </row>
    <row r="166" spans="1:18" s="17" customFormat="1" x14ac:dyDescent="0.35">
      <c r="A166" s="14"/>
      <c r="B166" s="8"/>
      <c r="C166" s="15"/>
      <c r="D166" s="14"/>
      <c r="E166" s="14"/>
      <c r="F166" s="14"/>
      <c r="G166" s="14"/>
      <c r="H166" s="14"/>
      <c r="I166" s="14"/>
      <c r="J166" s="14"/>
      <c r="K166" s="14"/>
      <c r="L166" s="14"/>
      <c r="M166" s="14"/>
      <c r="N166" s="14"/>
      <c r="O166" s="14"/>
      <c r="P166" s="14"/>
      <c r="Q166" s="14"/>
      <c r="R166" s="14"/>
    </row>
    <row r="167" spans="1:18" s="14" customFormat="1" x14ac:dyDescent="0.35">
      <c r="A167" s="3" t="s">
        <v>97</v>
      </c>
      <c r="B167" s="8"/>
      <c r="C167" s="15">
        <f>SUM(C168:C170)</f>
        <v>11</v>
      </c>
      <c r="D167" s="14">
        <f>SUM(D168:D170)</f>
        <v>0</v>
      </c>
      <c r="E167" s="14">
        <f>SUM(E168:E170)</f>
        <v>0</v>
      </c>
      <c r="F167" s="14">
        <f t="shared" ref="F167:H167" si="372">SUM(F168:F170)</f>
        <v>0</v>
      </c>
      <c r="G167" s="14">
        <f t="shared" si="372"/>
        <v>0</v>
      </c>
      <c r="H167" s="14">
        <f t="shared" si="372"/>
        <v>1</v>
      </c>
      <c r="I167" s="14">
        <f t="shared" ref="I167" si="373">SUM(I168:I170)</f>
        <v>1</v>
      </c>
      <c r="J167" s="14">
        <f t="shared" ref="J167" si="374">SUM(J168:J170)</f>
        <v>2</v>
      </c>
      <c r="K167" s="14">
        <f t="shared" ref="K167" si="375">SUM(K168:K170)</f>
        <v>2</v>
      </c>
      <c r="L167" s="14">
        <f t="shared" ref="L167" si="376">SUM(L168:L170)</f>
        <v>0</v>
      </c>
      <c r="M167" s="14">
        <f t="shared" ref="M167" si="377">SUM(M168:M170)</f>
        <v>1</v>
      </c>
      <c r="N167" s="14">
        <f t="shared" ref="N167" si="378">SUM(N168:N170)</f>
        <v>1</v>
      </c>
      <c r="O167" s="14">
        <f t="shared" ref="O167" si="379">SUM(O168:O170)</f>
        <v>0</v>
      </c>
      <c r="P167" s="14">
        <f t="shared" ref="P167" si="380">SUM(P168:P170)</f>
        <v>0</v>
      </c>
      <c r="Q167" s="14">
        <f t="shared" ref="Q167" si="381">SUM(Q168:Q170)</f>
        <v>1</v>
      </c>
      <c r="R167" s="14">
        <f t="shared" ref="R167" si="382">SUM(R168:R170)</f>
        <v>2</v>
      </c>
    </row>
    <row r="168" spans="1:18" s="14" customFormat="1" x14ac:dyDescent="0.35">
      <c r="A168" s="3"/>
      <c r="B168" s="8" t="s">
        <v>98</v>
      </c>
      <c r="C168" s="16">
        <f t="shared" ref="C168:C189" si="383">SUM(D168:R168)</f>
        <v>5</v>
      </c>
      <c r="D168" s="17" t="s">
        <v>24</v>
      </c>
      <c r="E168" s="17" t="s">
        <v>24</v>
      </c>
      <c r="F168" s="17" t="s">
        <v>24</v>
      </c>
      <c r="G168" s="17" t="s">
        <v>24</v>
      </c>
      <c r="H168" s="17" t="s">
        <v>24</v>
      </c>
      <c r="I168" s="17">
        <v>1</v>
      </c>
      <c r="J168" s="17">
        <v>1</v>
      </c>
      <c r="K168" s="17">
        <v>2</v>
      </c>
      <c r="L168" s="17" t="s">
        <v>24</v>
      </c>
      <c r="M168" s="17" t="s">
        <v>24</v>
      </c>
      <c r="N168" s="17" t="s">
        <v>24</v>
      </c>
      <c r="O168" s="17" t="s">
        <v>24</v>
      </c>
      <c r="P168" s="17" t="s">
        <v>24</v>
      </c>
      <c r="Q168" s="17" t="s">
        <v>24</v>
      </c>
      <c r="R168" s="17">
        <v>1</v>
      </c>
    </row>
    <row r="169" spans="1:18" s="14" customFormat="1" x14ac:dyDescent="0.35">
      <c r="A169" s="3"/>
      <c r="B169" s="8" t="s">
        <v>42</v>
      </c>
      <c r="C169" s="16">
        <f t="shared" si="383"/>
        <v>3</v>
      </c>
      <c r="D169" s="18" t="s">
        <v>24</v>
      </c>
      <c r="E169" s="18" t="s">
        <v>24</v>
      </c>
      <c r="F169" s="18" t="s">
        <v>24</v>
      </c>
      <c r="G169" s="18" t="s">
        <v>24</v>
      </c>
      <c r="H169" s="18">
        <v>1</v>
      </c>
      <c r="I169" s="18" t="s">
        <v>24</v>
      </c>
      <c r="J169" s="18" t="s">
        <v>24</v>
      </c>
      <c r="K169" s="18" t="s">
        <v>24</v>
      </c>
      <c r="L169" s="18" t="s">
        <v>24</v>
      </c>
      <c r="M169" s="18">
        <v>1</v>
      </c>
      <c r="N169" s="18">
        <v>1</v>
      </c>
      <c r="O169" s="18" t="s">
        <v>24</v>
      </c>
      <c r="P169" s="18" t="s">
        <v>24</v>
      </c>
      <c r="Q169" s="18" t="s">
        <v>24</v>
      </c>
      <c r="R169" s="18" t="s">
        <v>24</v>
      </c>
    </row>
    <row r="170" spans="1:18" s="17" customFormat="1" x14ac:dyDescent="0.35">
      <c r="A170" s="3"/>
      <c r="B170" s="8" t="s">
        <v>99</v>
      </c>
      <c r="C170" s="16">
        <f t="shared" si="383"/>
        <v>3</v>
      </c>
      <c r="D170" s="18" t="s">
        <v>24</v>
      </c>
      <c r="E170" s="18" t="s">
        <v>24</v>
      </c>
      <c r="F170" s="18" t="s">
        <v>24</v>
      </c>
      <c r="G170" s="18" t="s">
        <v>24</v>
      </c>
      <c r="H170" s="18" t="s">
        <v>24</v>
      </c>
      <c r="I170" s="18" t="s">
        <v>24</v>
      </c>
      <c r="J170" s="18">
        <v>1</v>
      </c>
      <c r="K170" s="18" t="s">
        <v>24</v>
      </c>
      <c r="L170" s="18" t="s">
        <v>24</v>
      </c>
      <c r="M170" s="18" t="s">
        <v>24</v>
      </c>
      <c r="N170" s="18" t="s">
        <v>24</v>
      </c>
      <c r="O170" s="18" t="s">
        <v>24</v>
      </c>
      <c r="P170" s="18" t="s">
        <v>24</v>
      </c>
      <c r="Q170" s="18">
        <v>1</v>
      </c>
      <c r="R170" s="18">
        <v>1</v>
      </c>
    </row>
    <row r="171" spans="1:18" s="18" customFormat="1" x14ac:dyDescent="0.35">
      <c r="A171" s="3" t="s">
        <v>100</v>
      </c>
      <c r="B171" s="8"/>
      <c r="C171" s="15">
        <f>SUM(C172:C175)</f>
        <v>4</v>
      </c>
      <c r="D171" s="14">
        <f>SUM(D172:D175)</f>
        <v>0</v>
      </c>
      <c r="E171" s="14">
        <f>SUM(E172:E175)</f>
        <v>0</v>
      </c>
      <c r="F171" s="14">
        <f t="shared" ref="F171:H171" si="384">SUM(F172:F175)</f>
        <v>0</v>
      </c>
      <c r="G171" s="14">
        <f t="shared" si="384"/>
        <v>0</v>
      </c>
      <c r="H171" s="14">
        <f t="shared" si="384"/>
        <v>0</v>
      </c>
      <c r="I171" s="14">
        <f t="shared" ref="I171" si="385">SUM(I172:I175)</f>
        <v>0</v>
      </c>
      <c r="J171" s="14">
        <f t="shared" ref="J171" si="386">SUM(J172:J175)</f>
        <v>1</v>
      </c>
      <c r="K171" s="14">
        <f t="shared" ref="K171" si="387">SUM(K172:K175)</f>
        <v>0</v>
      </c>
      <c r="L171" s="14">
        <f t="shared" ref="L171" si="388">SUM(L172:L175)</f>
        <v>0</v>
      </c>
      <c r="M171" s="14">
        <f t="shared" ref="M171" si="389">SUM(M172:M175)</f>
        <v>3</v>
      </c>
      <c r="N171" s="14">
        <f t="shared" ref="N171" si="390">SUM(N172:N175)</f>
        <v>0</v>
      </c>
      <c r="O171" s="14">
        <f t="shared" ref="O171" si="391">SUM(O172:O175)</f>
        <v>0</v>
      </c>
      <c r="P171" s="14">
        <f t="shared" ref="P171" si="392">SUM(P172:P175)</f>
        <v>0</v>
      </c>
      <c r="Q171" s="14">
        <f t="shared" ref="Q171" si="393">SUM(Q172:Q175)</f>
        <v>0</v>
      </c>
      <c r="R171" s="14">
        <f t="shared" ref="R171" si="394">SUM(R172:R175)</f>
        <v>0</v>
      </c>
    </row>
    <row r="172" spans="1:18" s="18" customFormat="1" x14ac:dyDescent="0.35">
      <c r="A172" s="3"/>
      <c r="B172" s="8" t="s">
        <v>359</v>
      </c>
      <c r="C172" s="16">
        <f t="shared" si="383"/>
        <v>1</v>
      </c>
      <c r="D172" s="18" t="s">
        <v>24</v>
      </c>
      <c r="E172" s="18" t="s">
        <v>24</v>
      </c>
      <c r="F172" s="18" t="s">
        <v>24</v>
      </c>
      <c r="G172" s="18" t="s">
        <v>24</v>
      </c>
      <c r="H172" s="18" t="s">
        <v>24</v>
      </c>
      <c r="I172" s="18" t="s">
        <v>24</v>
      </c>
      <c r="J172" s="18" t="s">
        <v>24</v>
      </c>
      <c r="K172" s="18" t="s">
        <v>24</v>
      </c>
      <c r="L172" s="18" t="s">
        <v>24</v>
      </c>
      <c r="M172" s="18">
        <v>1</v>
      </c>
      <c r="N172" s="18" t="s">
        <v>24</v>
      </c>
      <c r="O172" s="18" t="s">
        <v>24</v>
      </c>
      <c r="P172" s="18" t="s">
        <v>24</v>
      </c>
      <c r="Q172" s="18" t="s">
        <v>24</v>
      </c>
      <c r="R172" s="18" t="s">
        <v>24</v>
      </c>
    </row>
    <row r="173" spans="1:18" s="17" customFormat="1" x14ac:dyDescent="0.35">
      <c r="A173" s="3"/>
      <c r="B173" s="8" t="s">
        <v>100</v>
      </c>
      <c r="C173" s="16">
        <f t="shared" si="383"/>
        <v>1</v>
      </c>
      <c r="D173" s="18" t="s">
        <v>24</v>
      </c>
      <c r="E173" s="18" t="s">
        <v>24</v>
      </c>
      <c r="F173" s="18" t="s">
        <v>24</v>
      </c>
      <c r="G173" s="18" t="s">
        <v>24</v>
      </c>
      <c r="H173" s="18" t="s">
        <v>24</v>
      </c>
      <c r="I173" s="18" t="s">
        <v>24</v>
      </c>
      <c r="J173" s="18" t="s">
        <v>24</v>
      </c>
      <c r="K173" s="18" t="s">
        <v>24</v>
      </c>
      <c r="L173" s="18" t="s">
        <v>24</v>
      </c>
      <c r="M173" s="18">
        <v>1</v>
      </c>
      <c r="N173" s="18" t="s">
        <v>24</v>
      </c>
      <c r="O173" s="18" t="s">
        <v>24</v>
      </c>
      <c r="P173" s="18" t="s">
        <v>24</v>
      </c>
      <c r="Q173" s="18" t="s">
        <v>24</v>
      </c>
      <c r="R173" s="18" t="s">
        <v>24</v>
      </c>
    </row>
    <row r="174" spans="1:18" s="14" customFormat="1" x14ac:dyDescent="0.35">
      <c r="A174" s="3"/>
      <c r="B174" s="8" t="s">
        <v>461</v>
      </c>
      <c r="C174" s="16">
        <f t="shared" si="383"/>
        <v>1</v>
      </c>
      <c r="D174" s="18" t="s">
        <v>24</v>
      </c>
      <c r="E174" s="18" t="s">
        <v>24</v>
      </c>
      <c r="F174" s="18" t="s">
        <v>24</v>
      </c>
      <c r="G174" s="18" t="s">
        <v>24</v>
      </c>
      <c r="H174" s="18" t="s">
        <v>24</v>
      </c>
      <c r="I174" s="18" t="s">
        <v>24</v>
      </c>
      <c r="J174" s="18">
        <v>1</v>
      </c>
      <c r="K174" s="18" t="s">
        <v>24</v>
      </c>
      <c r="L174" s="18" t="s">
        <v>24</v>
      </c>
      <c r="M174" s="18" t="s">
        <v>24</v>
      </c>
      <c r="N174" s="18" t="s">
        <v>24</v>
      </c>
      <c r="O174" s="18" t="s">
        <v>24</v>
      </c>
      <c r="P174" s="18" t="s">
        <v>24</v>
      </c>
      <c r="Q174" s="18" t="s">
        <v>24</v>
      </c>
      <c r="R174" s="18" t="s">
        <v>24</v>
      </c>
    </row>
    <row r="175" spans="1:18" s="18" customFormat="1" x14ac:dyDescent="0.35">
      <c r="A175" s="3"/>
      <c r="B175" s="8" t="s">
        <v>462</v>
      </c>
      <c r="C175" s="16">
        <f t="shared" si="383"/>
        <v>1</v>
      </c>
      <c r="D175" s="18" t="s">
        <v>24</v>
      </c>
      <c r="E175" s="18" t="s">
        <v>24</v>
      </c>
      <c r="F175" s="18" t="s">
        <v>24</v>
      </c>
      <c r="G175" s="18" t="s">
        <v>24</v>
      </c>
      <c r="H175" s="18" t="s">
        <v>24</v>
      </c>
      <c r="I175" s="18" t="s">
        <v>24</v>
      </c>
      <c r="J175" s="18" t="s">
        <v>24</v>
      </c>
      <c r="K175" s="18" t="s">
        <v>24</v>
      </c>
      <c r="L175" s="18" t="s">
        <v>24</v>
      </c>
      <c r="M175" s="18">
        <v>1</v>
      </c>
      <c r="N175" s="18" t="s">
        <v>24</v>
      </c>
      <c r="O175" s="18" t="s">
        <v>24</v>
      </c>
      <c r="P175" s="18" t="s">
        <v>24</v>
      </c>
      <c r="Q175" s="18" t="s">
        <v>24</v>
      </c>
      <c r="R175" s="18" t="s">
        <v>24</v>
      </c>
    </row>
    <row r="176" spans="1:18" s="18" customFormat="1" x14ac:dyDescent="0.35">
      <c r="A176" s="3" t="s">
        <v>102</v>
      </c>
      <c r="B176" s="8"/>
      <c r="C176" s="15">
        <f>SUM(C177:C177)</f>
        <v>1</v>
      </c>
      <c r="D176" s="14">
        <f>SUM(D177:D177)</f>
        <v>0</v>
      </c>
      <c r="E176" s="14">
        <f>SUM(E177:E177)</f>
        <v>0</v>
      </c>
      <c r="F176" s="14">
        <f t="shared" ref="F176:H176" si="395">SUM(F177:F177)</f>
        <v>0</v>
      </c>
      <c r="G176" s="14">
        <f t="shared" si="395"/>
        <v>0</v>
      </c>
      <c r="H176" s="14">
        <f t="shared" si="395"/>
        <v>0</v>
      </c>
      <c r="I176" s="14">
        <f t="shared" ref="I176" si="396">SUM(I177:I177)</f>
        <v>0</v>
      </c>
      <c r="J176" s="14">
        <f t="shared" ref="J176" si="397">SUM(J177:J177)</f>
        <v>0</v>
      </c>
      <c r="K176" s="14">
        <f t="shared" ref="K176" si="398">SUM(K177:K177)</f>
        <v>1</v>
      </c>
      <c r="L176" s="14">
        <f t="shared" ref="L176" si="399">SUM(L177:L177)</f>
        <v>0</v>
      </c>
      <c r="M176" s="14">
        <f t="shared" ref="M176" si="400">SUM(M177:M177)</f>
        <v>0</v>
      </c>
      <c r="N176" s="14">
        <f t="shared" ref="N176" si="401">SUM(N177:N177)</f>
        <v>0</v>
      </c>
      <c r="O176" s="14">
        <f t="shared" ref="O176" si="402">SUM(O177:O177)</f>
        <v>0</v>
      </c>
      <c r="P176" s="14">
        <f t="shared" ref="P176" si="403">SUM(P177:P177)</f>
        <v>0</v>
      </c>
      <c r="Q176" s="14">
        <f t="shared" ref="Q176" si="404">SUM(Q177:Q177)</f>
        <v>0</v>
      </c>
      <c r="R176" s="14">
        <f t="shared" ref="R176" si="405">SUM(R177:R177)</f>
        <v>0</v>
      </c>
    </row>
    <row r="177" spans="1:18" s="18" customFormat="1" x14ac:dyDescent="0.35">
      <c r="A177" s="3"/>
      <c r="B177" s="8" t="s">
        <v>463</v>
      </c>
      <c r="C177" s="16">
        <f t="shared" si="383"/>
        <v>1</v>
      </c>
      <c r="D177" s="17" t="s">
        <v>24</v>
      </c>
      <c r="E177" s="17" t="s">
        <v>24</v>
      </c>
      <c r="F177" s="17" t="s">
        <v>24</v>
      </c>
      <c r="G177" s="17" t="s">
        <v>24</v>
      </c>
      <c r="H177" s="17" t="s">
        <v>24</v>
      </c>
      <c r="I177" s="17" t="s">
        <v>24</v>
      </c>
      <c r="J177" s="17" t="s">
        <v>24</v>
      </c>
      <c r="K177" s="17">
        <v>1</v>
      </c>
      <c r="L177" s="17" t="s">
        <v>24</v>
      </c>
      <c r="M177" s="17" t="s">
        <v>24</v>
      </c>
      <c r="N177" s="17" t="s">
        <v>24</v>
      </c>
      <c r="O177" s="17" t="s">
        <v>24</v>
      </c>
      <c r="P177" s="17" t="s">
        <v>24</v>
      </c>
      <c r="Q177" s="17" t="s">
        <v>24</v>
      </c>
      <c r="R177" s="17" t="s">
        <v>24</v>
      </c>
    </row>
    <row r="178" spans="1:18" s="17" customFormat="1" x14ac:dyDescent="0.35">
      <c r="A178" s="3" t="s">
        <v>103</v>
      </c>
      <c r="B178" s="8"/>
      <c r="C178" s="15">
        <f>SUM(C179:C179)</f>
        <v>2</v>
      </c>
      <c r="D178" s="14">
        <f>SUM(D179:D179)</f>
        <v>0</v>
      </c>
      <c r="E178" s="14">
        <f>SUM(E179:E179)</f>
        <v>0</v>
      </c>
      <c r="F178" s="14">
        <f t="shared" ref="F178:H178" si="406">SUM(F179:F179)</f>
        <v>0</v>
      </c>
      <c r="G178" s="14">
        <f t="shared" si="406"/>
        <v>0</v>
      </c>
      <c r="H178" s="14">
        <f t="shared" si="406"/>
        <v>0</v>
      </c>
      <c r="I178" s="14">
        <f t="shared" ref="I178" si="407">SUM(I179:I179)</f>
        <v>1</v>
      </c>
      <c r="J178" s="14">
        <f t="shared" ref="J178" si="408">SUM(J179:J179)</f>
        <v>0</v>
      </c>
      <c r="K178" s="14">
        <f t="shared" ref="K178" si="409">SUM(K179:K179)</f>
        <v>0</v>
      </c>
      <c r="L178" s="14">
        <f t="shared" ref="L178" si="410">SUM(L179:L179)</f>
        <v>0</v>
      </c>
      <c r="M178" s="14">
        <f t="shared" ref="M178" si="411">SUM(M179:M179)</f>
        <v>0</v>
      </c>
      <c r="N178" s="14">
        <f t="shared" ref="N178" si="412">SUM(N179:N179)</f>
        <v>0</v>
      </c>
      <c r="O178" s="14">
        <f t="shared" ref="O178" si="413">SUM(O179:O179)</f>
        <v>0</v>
      </c>
      <c r="P178" s="14">
        <f t="shared" ref="P178" si="414">SUM(P179:P179)</f>
        <v>1</v>
      </c>
      <c r="Q178" s="14">
        <f t="shared" ref="Q178" si="415">SUM(Q179:Q179)</f>
        <v>0</v>
      </c>
      <c r="R178" s="14">
        <f t="shared" ref="R178" si="416">SUM(R179:R179)</f>
        <v>0</v>
      </c>
    </row>
    <row r="179" spans="1:18" s="14" customFormat="1" x14ac:dyDescent="0.35">
      <c r="A179" s="3"/>
      <c r="B179" s="8" t="s">
        <v>369</v>
      </c>
      <c r="C179" s="16">
        <f t="shared" si="383"/>
        <v>2</v>
      </c>
      <c r="D179" s="17" t="s">
        <v>24</v>
      </c>
      <c r="E179" s="17" t="s">
        <v>24</v>
      </c>
      <c r="F179" s="17" t="s">
        <v>24</v>
      </c>
      <c r="G179" s="17" t="s">
        <v>24</v>
      </c>
      <c r="H179" s="17" t="s">
        <v>24</v>
      </c>
      <c r="I179" s="17">
        <v>1</v>
      </c>
      <c r="J179" s="17" t="s">
        <v>24</v>
      </c>
      <c r="K179" s="17" t="s">
        <v>24</v>
      </c>
      <c r="L179" s="17" t="s">
        <v>24</v>
      </c>
      <c r="M179" s="17" t="s">
        <v>24</v>
      </c>
      <c r="N179" s="17" t="s">
        <v>24</v>
      </c>
      <c r="O179" s="17" t="s">
        <v>24</v>
      </c>
      <c r="P179" s="17">
        <v>1</v>
      </c>
      <c r="Q179" s="17" t="s">
        <v>24</v>
      </c>
      <c r="R179" s="17" t="s">
        <v>24</v>
      </c>
    </row>
    <row r="180" spans="1:18" s="17" customFormat="1" x14ac:dyDescent="0.35">
      <c r="A180" s="3" t="s">
        <v>64</v>
      </c>
      <c r="B180" s="8"/>
      <c r="C180" s="15">
        <f>SUM(C181:C182)</f>
        <v>2</v>
      </c>
      <c r="D180" s="14">
        <f>SUM(D181:D182)</f>
        <v>0</v>
      </c>
      <c r="E180" s="14">
        <f>SUM(E181:E182)</f>
        <v>0</v>
      </c>
      <c r="F180" s="14">
        <f t="shared" ref="F180:H180" si="417">SUM(F181:F182)</f>
        <v>0</v>
      </c>
      <c r="G180" s="14">
        <f t="shared" si="417"/>
        <v>0</v>
      </c>
      <c r="H180" s="14">
        <f t="shared" si="417"/>
        <v>0</v>
      </c>
      <c r="I180" s="14">
        <f t="shared" ref="I180" si="418">SUM(I181:I182)</f>
        <v>0</v>
      </c>
      <c r="J180" s="14">
        <f t="shared" ref="J180" si="419">SUM(J181:J182)</f>
        <v>0</v>
      </c>
      <c r="K180" s="14">
        <f t="shared" ref="K180" si="420">SUM(K181:K182)</f>
        <v>0</v>
      </c>
      <c r="L180" s="14">
        <f t="shared" ref="L180" si="421">SUM(L181:L182)</f>
        <v>0</v>
      </c>
      <c r="M180" s="14">
        <f t="shared" ref="M180" si="422">SUM(M181:M182)</f>
        <v>0</v>
      </c>
      <c r="N180" s="14">
        <f t="shared" ref="N180" si="423">SUM(N181:N182)</f>
        <v>0</v>
      </c>
      <c r="O180" s="14">
        <f t="shared" ref="O180" si="424">SUM(O181:O182)</f>
        <v>1</v>
      </c>
      <c r="P180" s="14">
        <f t="shared" ref="P180" si="425">SUM(P181:P182)</f>
        <v>0</v>
      </c>
      <c r="Q180" s="14">
        <f t="shared" ref="Q180" si="426">SUM(Q181:Q182)</f>
        <v>0</v>
      </c>
      <c r="R180" s="14">
        <f t="shared" ref="R180" si="427">SUM(R181:R182)</f>
        <v>1</v>
      </c>
    </row>
    <row r="181" spans="1:18" s="18" customFormat="1" x14ac:dyDescent="0.35">
      <c r="A181" s="3"/>
      <c r="B181" s="8" t="s">
        <v>64</v>
      </c>
      <c r="C181" s="16">
        <f t="shared" si="383"/>
        <v>1</v>
      </c>
      <c r="D181" s="17" t="s">
        <v>24</v>
      </c>
      <c r="E181" s="17" t="s">
        <v>24</v>
      </c>
      <c r="F181" s="17" t="s">
        <v>24</v>
      </c>
      <c r="G181" s="17" t="s">
        <v>24</v>
      </c>
      <c r="H181" s="17" t="s">
        <v>24</v>
      </c>
      <c r="I181" s="17" t="s">
        <v>24</v>
      </c>
      <c r="J181" s="17" t="s">
        <v>24</v>
      </c>
      <c r="K181" s="17" t="s">
        <v>24</v>
      </c>
      <c r="L181" s="17" t="s">
        <v>24</v>
      </c>
      <c r="M181" s="17" t="s">
        <v>24</v>
      </c>
      <c r="N181" s="17" t="s">
        <v>24</v>
      </c>
      <c r="O181" s="17" t="s">
        <v>24</v>
      </c>
      <c r="P181" s="17" t="s">
        <v>24</v>
      </c>
      <c r="Q181" s="17" t="s">
        <v>24</v>
      </c>
      <c r="R181" s="17">
        <v>1</v>
      </c>
    </row>
    <row r="182" spans="1:18" s="14" customFormat="1" x14ac:dyDescent="0.35">
      <c r="A182" s="3"/>
      <c r="B182" s="8" t="s">
        <v>32</v>
      </c>
      <c r="C182" s="16">
        <f t="shared" si="383"/>
        <v>1</v>
      </c>
      <c r="D182" s="17" t="s">
        <v>24</v>
      </c>
      <c r="E182" s="17" t="s">
        <v>24</v>
      </c>
      <c r="F182" s="17" t="s">
        <v>24</v>
      </c>
      <c r="G182" s="17" t="s">
        <v>24</v>
      </c>
      <c r="H182" s="17" t="s">
        <v>24</v>
      </c>
      <c r="I182" s="17" t="s">
        <v>24</v>
      </c>
      <c r="J182" s="17" t="s">
        <v>24</v>
      </c>
      <c r="K182" s="17" t="s">
        <v>24</v>
      </c>
      <c r="L182" s="17" t="s">
        <v>24</v>
      </c>
      <c r="M182" s="17" t="s">
        <v>24</v>
      </c>
      <c r="N182" s="17" t="s">
        <v>24</v>
      </c>
      <c r="O182" s="17">
        <v>1</v>
      </c>
      <c r="P182" s="17" t="s">
        <v>24</v>
      </c>
      <c r="Q182" s="17" t="s">
        <v>24</v>
      </c>
      <c r="R182" s="17" t="s">
        <v>24</v>
      </c>
    </row>
    <row r="183" spans="1:18" s="17" customFormat="1" x14ac:dyDescent="0.35">
      <c r="A183" s="3" t="s">
        <v>104</v>
      </c>
      <c r="B183" s="8"/>
      <c r="C183" s="15">
        <f>SUM(C184:C186)</f>
        <v>8</v>
      </c>
      <c r="D183" s="14">
        <f>SUM(D184:D186)</f>
        <v>0</v>
      </c>
      <c r="E183" s="14">
        <f>SUM(E184:E186)</f>
        <v>0</v>
      </c>
      <c r="F183" s="14">
        <f t="shared" ref="F183:H183" si="428">SUM(F184:F186)</f>
        <v>0</v>
      </c>
      <c r="G183" s="14">
        <f t="shared" si="428"/>
        <v>0</v>
      </c>
      <c r="H183" s="14">
        <f t="shared" si="428"/>
        <v>0</v>
      </c>
      <c r="I183" s="14">
        <f t="shared" ref="I183" si="429">SUM(I184:I186)</f>
        <v>1</v>
      </c>
      <c r="J183" s="14">
        <f t="shared" ref="J183" si="430">SUM(J184:J186)</f>
        <v>1</v>
      </c>
      <c r="K183" s="14">
        <f t="shared" ref="K183" si="431">SUM(K184:K186)</f>
        <v>0</v>
      </c>
      <c r="L183" s="14">
        <f t="shared" ref="L183" si="432">SUM(L184:L186)</f>
        <v>1</v>
      </c>
      <c r="M183" s="14">
        <f t="shared" ref="M183" si="433">SUM(M184:M186)</f>
        <v>0</v>
      </c>
      <c r="N183" s="14">
        <f t="shared" ref="N183" si="434">SUM(N184:N186)</f>
        <v>0</v>
      </c>
      <c r="O183" s="14">
        <f t="shared" ref="O183" si="435">SUM(O184:O186)</f>
        <v>0</v>
      </c>
      <c r="P183" s="14">
        <f t="shared" ref="P183" si="436">SUM(P184:P186)</f>
        <v>2</v>
      </c>
      <c r="Q183" s="14">
        <f t="shared" ref="Q183" si="437">SUM(Q184:Q186)</f>
        <v>2</v>
      </c>
      <c r="R183" s="14">
        <f t="shared" ref="R183" si="438">SUM(R184:R186)</f>
        <v>1</v>
      </c>
    </row>
    <row r="184" spans="1:18" s="14" customFormat="1" x14ac:dyDescent="0.35">
      <c r="A184" s="3"/>
      <c r="B184" s="8" t="s">
        <v>106</v>
      </c>
      <c r="C184" s="16">
        <f t="shared" si="383"/>
        <v>3</v>
      </c>
      <c r="D184" s="18" t="s">
        <v>24</v>
      </c>
      <c r="E184" s="18" t="s">
        <v>24</v>
      </c>
      <c r="F184" s="18" t="s">
        <v>24</v>
      </c>
      <c r="G184" s="18" t="s">
        <v>24</v>
      </c>
      <c r="H184" s="18" t="s">
        <v>24</v>
      </c>
      <c r="I184" s="18">
        <v>1</v>
      </c>
      <c r="J184" s="18" t="s">
        <v>24</v>
      </c>
      <c r="K184" s="18" t="s">
        <v>24</v>
      </c>
      <c r="L184" s="18" t="s">
        <v>24</v>
      </c>
      <c r="M184" s="18" t="s">
        <v>24</v>
      </c>
      <c r="N184" s="18" t="s">
        <v>24</v>
      </c>
      <c r="O184" s="18" t="s">
        <v>24</v>
      </c>
      <c r="P184" s="18" t="s">
        <v>24</v>
      </c>
      <c r="Q184" s="18">
        <v>1</v>
      </c>
      <c r="R184" s="18">
        <v>1</v>
      </c>
    </row>
    <row r="185" spans="1:18" s="17" customFormat="1" x14ac:dyDescent="0.35">
      <c r="A185" s="3"/>
      <c r="B185" s="8" t="s">
        <v>370</v>
      </c>
      <c r="C185" s="16">
        <f t="shared" si="383"/>
        <v>2</v>
      </c>
      <c r="D185" s="18" t="s">
        <v>24</v>
      </c>
      <c r="E185" s="18" t="s">
        <v>24</v>
      </c>
      <c r="F185" s="18" t="s">
        <v>24</v>
      </c>
      <c r="G185" s="18" t="s">
        <v>24</v>
      </c>
      <c r="H185" s="18" t="s">
        <v>24</v>
      </c>
      <c r="I185" s="18" t="s">
        <v>24</v>
      </c>
      <c r="J185" s="18" t="s">
        <v>24</v>
      </c>
      <c r="K185" s="18" t="s">
        <v>24</v>
      </c>
      <c r="L185" s="18">
        <v>1</v>
      </c>
      <c r="M185" s="18" t="s">
        <v>24</v>
      </c>
      <c r="N185" s="18" t="s">
        <v>24</v>
      </c>
      <c r="O185" s="18" t="s">
        <v>24</v>
      </c>
      <c r="P185" s="18" t="s">
        <v>24</v>
      </c>
      <c r="Q185" s="18">
        <v>1</v>
      </c>
      <c r="R185" s="18" t="s">
        <v>24</v>
      </c>
    </row>
    <row r="186" spans="1:18" s="14" customFormat="1" x14ac:dyDescent="0.35">
      <c r="A186" s="3"/>
      <c r="B186" s="8" t="s">
        <v>105</v>
      </c>
      <c r="C186" s="16">
        <f t="shared" si="383"/>
        <v>3</v>
      </c>
      <c r="D186" s="18" t="s">
        <v>24</v>
      </c>
      <c r="E186" s="18" t="s">
        <v>24</v>
      </c>
      <c r="F186" s="18" t="s">
        <v>24</v>
      </c>
      <c r="G186" s="18" t="s">
        <v>24</v>
      </c>
      <c r="H186" s="18" t="s">
        <v>24</v>
      </c>
      <c r="I186" s="18" t="s">
        <v>24</v>
      </c>
      <c r="J186" s="18">
        <v>1</v>
      </c>
      <c r="K186" s="18" t="s">
        <v>24</v>
      </c>
      <c r="L186" s="18" t="s">
        <v>24</v>
      </c>
      <c r="M186" s="18" t="s">
        <v>24</v>
      </c>
      <c r="N186" s="18" t="s">
        <v>24</v>
      </c>
      <c r="O186" s="18" t="s">
        <v>24</v>
      </c>
      <c r="P186" s="18">
        <v>2</v>
      </c>
      <c r="Q186" s="18" t="s">
        <v>24</v>
      </c>
      <c r="R186" s="18" t="s">
        <v>24</v>
      </c>
    </row>
    <row r="187" spans="1:18" s="18" customFormat="1" x14ac:dyDescent="0.35">
      <c r="A187" s="3" t="s">
        <v>101</v>
      </c>
      <c r="B187" s="8"/>
      <c r="C187" s="15">
        <f>SUM(C188:C189)</f>
        <v>2</v>
      </c>
      <c r="D187" s="14">
        <f>SUM(D188:D189)</f>
        <v>0</v>
      </c>
      <c r="E187" s="14">
        <f>SUM(E188:E189)</f>
        <v>0</v>
      </c>
      <c r="F187" s="14">
        <f t="shared" ref="F187:H187" si="439">SUM(F188:F189)</f>
        <v>0</v>
      </c>
      <c r="G187" s="14">
        <f t="shared" si="439"/>
        <v>0</v>
      </c>
      <c r="H187" s="14">
        <f t="shared" si="439"/>
        <v>0</v>
      </c>
      <c r="I187" s="14">
        <f t="shared" ref="I187" si="440">SUM(I188:I189)</f>
        <v>0</v>
      </c>
      <c r="J187" s="14">
        <f t="shared" ref="J187" si="441">SUM(J188:J189)</f>
        <v>2</v>
      </c>
      <c r="K187" s="14">
        <f t="shared" ref="K187" si="442">SUM(K188:K189)</f>
        <v>0</v>
      </c>
      <c r="L187" s="14">
        <f t="shared" ref="L187" si="443">SUM(L188:L189)</f>
        <v>0</v>
      </c>
      <c r="M187" s="14">
        <f t="shared" ref="M187" si="444">SUM(M188:M189)</f>
        <v>0</v>
      </c>
      <c r="N187" s="14">
        <f t="shared" ref="N187" si="445">SUM(N188:N189)</f>
        <v>0</v>
      </c>
      <c r="O187" s="14">
        <f t="shared" ref="O187" si="446">SUM(O188:O189)</f>
        <v>0</v>
      </c>
      <c r="P187" s="14">
        <f t="shared" ref="P187" si="447">SUM(P188:P189)</f>
        <v>0</v>
      </c>
      <c r="Q187" s="14">
        <f t="shared" ref="Q187" si="448">SUM(Q188:Q189)</f>
        <v>0</v>
      </c>
      <c r="R187" s="14">
        <f t="shared" ref="R187" si="449">SUM(R188:R189)</f>
        <v>0</v>
      </c>
    </row>
    <row r="188" spans="1:18" s="18" customFormat="1" x14ac:dyDescent="0.35">
      <c r="A188" s="3"/>
      <c r="B188" s="8" t="s">
        <v>101</v>
      </c>
      <c r="C188" s="16">
        <f t="shared" si="383"/>
        <v>1</v>
      </c>
      <c r="D188" s="17" t="s">
        <v>24</v>
      </c>
      <c r="E188" s="17" t="s">
        <v>24</v>
      </c>
      <c r="F188" s="17" t="s">
        <v>24</v>
      </c>
      <c r="G188" s="17" t="s">
        <v>24</v>
      </c>
      <c r="H188" s="17" t="s">
        <v>24</v>
      </c>
      <c r="I188" s="17" t="s">
        <v>24</v>
      </c>
      <c r="J188" s="17">
        <v>1</v>
      </c>
      <c r="K188" s="17" t="s">
        <v>24</v>
      </c>
      <c r="L188" s="17" t="s">
        <v>24</v>
      </c>
      <c r="M188" s="17" t="s">
        <v>24</v>
      </c>
      <c r="N188" s="17" t="s">
        <v>24</v>
      </c>
      <c r="O188" s="17" t="s">
        <v>24</v>
      </c>
      <c r="P188" s="17" t="s">
        <v>24</v>
      </c>
      <c r="Q188" s="17" t="s">
        <v>24</v>
      </c>
      <c r="R188" s="17" t="s">
        <v>24</v>
      </c>
    </row>
    <row r="189" spans="1:18" s="14" customFormat="1" x14ac:dyDescent="0.35">
      <c r="A189" s="3"/>
      <c r="B189" s="8" t="s">
        <v>100</v>
      </c>
      <c r="C189" s="16">
        <f t="shared" si="383"/>
        <v>1</v>
      </c>
      <c r="D189" s="17" t="s">
        <v>24</v>
      </c>
      <c r="E189" s="17" t="s">
        <v>24</v>
      </c>
      <c r="F189" s="17" t="s">
        <v>24</v>
      </c>
      <c r="G189" s="17" t="s">
        <v>24</v>
      </c>
      <c r="H189" s="17" t="s">
        <v>24</v>
      </c>
      <c r="I189" s="17" t="s">
        <v>24</v>
      </c>
      <c r="J189" s="17">
        <v>1</v>
      </c>
      <c r="K189" s="17" t="s">
        <v>24</v>
      </c>
      <c r="L189" s="17" t="s">
        <v>24</v>
      </c>
      <c r="M189" s="17" t="s">
        <v>24</v>
      </c>
      <c r="N189" s="17" t="s">
        <v>24</v>
      </c>
      <c r="O189" s="17" t="s">
        <v>24</v>
      </c>
      <c r="P189" s="17" t="s">
        <v>24</v>
      </c>
      <c r="Q189" s="17" t="s">
        <v>24</v>
      </c>
      <c r="R189" s="17" t="s">
        <v>24</v>
      </c>
    </row>
    <row r="190" spans="1:18" s="17" customFormat="1" x14ac:dyDescent="0.35">
      <c r="A190" s="3"/>
      <c r="B190" s="8"/>
      <c r="C190" s="16"/>
    </row>
    <row r="191" spans="1:18" s="17" customFormat="1" x14ac:dyDescent="0.35">
      <c r="A191" s="11" t="s">
        <v>107</v>
      </c>
      <c r="B191" s="12"/>
      <c r="C191" s="13">
        <f>(C193+C195+C199+C204+C206+C211+C213+C216+C218+C220)</f>
        <v>53</v>
      </c>
      <c r="D191" s="11">
        <f>(D193+D195+D199+D204+D206+D211+D213+D216+D218+D220)</f>
        <v>1</v>
      </c>
      <c r="E191" s="11">
        <f>(E193+E195+E199+E204+E206+E211+E213+E216+E218+E220)</f>
        <v>0</v>
      </c>
      <c r="F191" s="11">
        <f t="shared" ref="F191:H191" si="450">(F193+F195+F199+F204+F206+F211+F213+F216+F218+F220)</f>
        <v>1</v>
      </c>
      <c r="G191" s="11">
        <f t="shared" si="450"/>
        <v>3</v>
      </c>
      <c r="H191" s="11">
        <f t="shared" si="450"/>
        <v>1</v>
      </c>
      <c r="I191" s="11">
        <f t="shared" ref="I191:R191" si="451">(I193+I195+I199+I204+I206+I211+I213+I216+I218+I220)</f>
        <v>7</v>
      </c>
      <c r="J191" s="11">
        <f t="shared" si="451"/>
        <v>6</v>
      </c>
      <c r="K191" s="11">
        <f t="shared" si="451"/>
        <v>4</v>
      </c>
      <c r="L191" s="11">
        <f t="shared" si="451"/>
        <v>4</v>
      </c>
      <c r="M191" s="11">
        <f t="shared" si="451"/>
        <v>6</v>
      </c>
      <c r="N191" s="11">
        <f t="shared" si="451"/>
        <v>0</v>
      </c>
      <c r="O191" s="11">
        <f t="shared" si="451"/>
        <v>6</v>
      </c>
      <c r="P191" s="11">
        <f t="shared" si="451"/>
        <v>4</v>
      </c>
      <c r="Q191" s="11">
        <f t="shared" si="451"/>
        <v>5</v>
      </c>
      <c r="R191" s="11">
        <f t="shared" si="451"/>
        <v>5</v>
      </c>
    </row>
    <row r="192" spans="1:18" s="17" customFormat="1" x14ac:dyDescent="0.35">
      <c r="A192" s="14"/>
      <c r="B192" s="8"/>
      <c r="C192" s="15"/>
      <c r="D192" s="14"/>
      <c r="E192" s="14"/>
      <c r="F192" s="14"/>
      <c r="G192" s="14"/>
      <c r="H192" s="14"/>
      <c r="I192" s="14"/>
      <c r="J192" s="14"/>
      <c r="K192" s="14"/>
      <c r="L192" s="14"/>
      <c r="M192" s="14"/>
      <c r="N192" s="14"/>
      <c r="O192" s="14"/>
      <c r="P192" s="14"/>
      <c r="Q192" s="14"/>
      <c r="R192" s="14"/>
    </row>
    <row r="193" spans="1:18" s="14" customFormat="1" x14ac:dyDescent="0.35">
      <c r="A193" s="3" t="s">
        <v>108</v>
      </c>
      <c r="B193" s="8"/>
      <c r="C193" s="15">
        <f>SUM(C194:C194)</f>
        <v>7</v>
      </c>
      <c r="D193" s="14">
        <f>SUM(D194:D194)</f>
        <v>0</v>
      </c>
      <c r="E193" s="14">
        <f>SUM(E194:E194)</f>
        <v>0</v>
      </c>
      <c r="F193" s="14">
        <f t="shared" ref="F193:H193" si="452">SUM(F194:F194)</f>
        <v>0</v>
      </c>
      <c r="G193" s="14">
        <f t="shared" si="452"/>
        <v>1</v>
      </c>
      <c r="H193" s="14">
        <f t="shared" si="452"/>
        <v>0</v>
      </c>
      <c r="I193" s="14">
        <f t="shared" ref="I193" si="453">SUM(I194:I194)</f>
        <v>0</v>
      </c>
      <c r="J193" s="14">
        <f t="shared" ref="J193" si="454">SUM(J194:J194)</f>
        <v>2</v>
      </c>
      <c r="K193" s="14">
        <f t="shared" ref="K193" si="455">SUM(K194:K194)</f>
        <v>1</v>
      </c>
      <c r="L193" s="14">
        <f t="shared" ref="L193" si="456">SUM(L194:L194)</f>
        <v>0</v>
      </c>
      <c r="M193" s="14">
        <f t="shared" ref="M193" si="457">SUM(M194:M194)</f>
        <v>0</v>
      </c>
      <c r="N193" s="14">
        <f t="shared" ref="N193" si="458">SUM(N194:N194)</f>
        <v>0</v>
      </c>
      <c r="O193" s="14">
        <f t="shared" ref="O193" si="459">SUM(O194:O194)</f>
        <v>0</v>
      </c>
      <c r="P193" s="14">
        <f t="shared" ref="P193" si="460">SUM(P194:P194)</f>
        <v>1</v>
      </c>
      <c r="Q193" s="14">
        <f t="shared" ref="Q193" si="461">SUM(Q194:Q194)</f>
        <v>1</v>
      </c>
      <c r="R193" s="14">
        <f t="shared" ref="R193" si="462">SUM(R194:R194)</f>
        <v>1</v>
      </c>
    </row>
    <row r="194" spans="1:18" s="14" customFormat="1" x14ac:dyDescent="0.35">
      <c r="A194" s="3"/>
      <c r="B194" s="8" t="s">
        <v>108</v>
      </c>
      <c r="C194" s="16">
        <f t="shared" ref="C194" si="463">SUM(D194:R194)</f>
        <v>7</v>
      </c>
      <c r="D194" s="18" t="s">
        <v>24</v>
      </c>
      <c r="E194" s="18" t="s">
        <v>24</v>
      </c>
      <c r="F194" s="18" t="s">
        <v>24</v>
      </c>
      <c r="G194" s="18">
        <v>1</v>
      </c>
      <c r="H194" s="18" t="s">
        <v>24</v>
      </c>
      <c r="I194" s="18" t="s">
        <v>24</v>
      </c>
      <c r="J194" s="18">
        <v>2</v>
      </c>
      <c r="K194" s="18">
        <v>1</v>
      </c>
      <c r="L194" s="18" t="s">
        <v>24</v>
      </c>
      <c r="M194" s="18" t="s">
        <v>24</v>
      </c>
      <c r="N194" s="18" t="s">
        <v>24</v>
      </c>
      <c r="O194" s="18" t="s">
        <v>24</v>
      </c>
      <c r="P194" s="18">
        <v>1</v>
      </c>
      <c r="Q194" s="18">
        <v>1</v>
      </c>
      <c r="R194" s="18">
        <v>1</v>
      </c>
    </row>
    <row r="195" spans="1:18" s="14" customFormat="1" x14ac:dyDescent="0.35">
      <c r="A195" s="3" t="s">
        <v>109</v>
      </c>
      <c r="B195" s="8"/>
      <c r="C195" s="15">
        <f>SUM(C196:C198)</f>
        <v>12</v>
      </c>
      <c r="D195" s="14">
        <f>SUM(D196:D198)</f>
        <v>1</v>
      </c>
      <c r="E195" s="14">
        <f>SUM(E196:E198)</f>
        <v>0</v>
      </c>
      <c r="F195" s="14">
        <f t="shared" ref="F195:H195" si="464">SUM(F196:F198)</f>
        <v>1</v>
      </c>
      <c r="G195" s="14">
        <f t="shared" si="464"/>
        <v>0</v>
      </c>
      <c r="H195" s="14">
        <f t="shared" si="464"/>
        <v>0</v>
      </c>
      <c r="I195" s="14">
        <f t="shared" ref="I195" si="465">SUM(I196:I198)</f>
        <v>1</v>
      </c>
      <c r="J195" s="14">
        <f t="shared" ref="J195" si="466">SUM(J196:J198)</f>
        <v>0</v>
      </c>
      <c r="K195" s="14">
        <f t="shared" ref="K195" si="467">SUM(K196:K198)</f>
        <v>2</v>
      </c>
      <c r="L195" s="14">
        <f t="shared" ref="L195" si="468">SUM(L196:L198)</f>
        <v>1</v>
      </c>
      <c r="M195" s="14">
        <f t="shared" ref="M195" si="469">SUM(M196:M198)</f>
        <v>0</v>
      </c>
      <c r="N195" s="14">
        <f t="shared" ref="N195" si="470">SUM(N196:N198)</f>
        <v>0</v>
      </c>
      <c r="O195" s="14">
        <f t="shared" ref="O195" si="471">SUM(O196:O198)</f>
        <v>2</v>
      </c>
      <c r="P195" s="14">
        <f t="shared" ref="P195" si="472">SUM(P196:P198)</f>
        <v>1</v>
      </c>
      <c r="Q195" s="14">
        <f t="shared" ref="Q195" si="473">SUM(Q196:Q198)</f>
        <v>1</v>
      </c>
      <c r="R195" s="14">
        <f t="shared" ref="R195" si="474">SUM(R196:R198)</f>
        <v>2</v>
      </c>
    </row>
    <row r="196" spans="1:18" s="18" customFormat="1" x14ac:dyDescent="0.35">
      <c r="A196" s="3"/>
      <c r="B196" s="8" t="s">
        <v>102</v>
      </c>
      <c r="C196" s="16">
        <f t="shared" ref="C196:C221" si="475">SUM(D196:R196)</f>
        <v>3</v>
      </c>
      <c r="D196" s="17" t="s">
        <v>24</v>
      </c>
      <c r="E196" s="18" t="s">
        <v>24</v>
      </c>
      <c r="F196" s="18" t="s">
        <v>24</v>
      </c>
      <c r="G196" s="18" t="s">
        <v>24</v>
      </c>
      <c r="H196" s="18" t="s">
        <v>24</v>
      </c>
      <c r="I196" s="18">
        <v>1</v>
      </c>
      <c r="J196" s="18" t="s">
        <v>24</v>
      </c>
      <c r="K196" s="18" t="s">
        <v>24</v>
      </c>
      <c r="L196" s="18" t="s">
        <v>24</v>
      </c>
      <c r="M196" s="18" t="s">
        <v>24</v>
      </c>
      <c r="N196" s="18" t="s">
        <v>24</v>
      </c>
      <c r="O196" s="18">
        <v>1</v>
      </c>
      <c r="P196" s="18">
        <v>1</v>
      </c>
      <c r="Q196" s="18" t="s">
        <v>24</v>
      </c>
      <c r="R196" s="18" t="s">
        <v>24</v>
      </c>
    </row>
    <row r="197" spans="1:18" s="18" customFormat="1" x14ac:dyDescent="0.35">
      <c r="A197" s="3"/>
      <c r="B197" s="8" t="s">
        <v>110</v>
      </c>
      <c r="C197" s="16">
        <f t="shared" si="475"/>
        <v>2</v>
      </c>
      <c r="D197" s="17" t="s">
        <v>24</v>
      </c>
      <c r="E197" s="18" t="s">
        <v>24</v>
      </c>
      <c r="F197" s="18">
        <v>1</v>
      </c>
      <c r="G197" s="18" t="s">
        <v>24</v>
      </c>
      <c r="H197" s="18" t="s">
        <v>24</v>
      </c>
      <c r="I197" s="18" t="s">
        <v>24</v>
      </c>
      <c r="J197" s="18" t="s">
        <v>24</v>
      </c>
      <c r="K197" s="18" t="s">
        <v>24</v>
      </c>
      <c r="L197" s="18" t="s">
        <v>24</v>
      </c>
      <c r="M197" s="18" t="s">
        <v>24</v>
      </c>
      <c r="N197" s="18" t="s">
        <v>24</v>
      </c>
      <c r="O197" s="18">
        <v>1</v>
      </c>
      <c r="P197" s="18" t="s">
        <v>24</v>
      </c>
      <c r="Q197" s="18" t="s">
        <v>24</v>
      </c>
      <c r="R197" s="18" t="s">
        <v>24</v>
      </c>
    </row>
    <row r="198" spans="1:18" s="18" customFormat="1" x14ac:dyDescent="0.35">
      <c r="A198" s="3"/>
      <c r="B198" s="8" t="s">
        <v>109</v>
      </c>
      <c r="C198" s="16">
        <f t="shared" si="475"/>
        <v>7</v>
      </c>
      <c r="D198" s="17">
        <v>1</v>
      </c>
      <c r="E198" s="18" t="s">
        <v>24</v>
      </c>
      <c r="F198" s="18" t="s">
        <v>24</v>
      </c>
      <c r="G198" s="18" t="s">
        <v>24</v>
      </c>
      <c r="H198" s="18" t="s">
        <v>24</v>
      </c>
      <c r="I198" s="18" t="s">
        <v>24</v>
      </c>
      <c r="J198" s="18" t="s">
        <v>24</v>
      </c>
      <c r="K198" s="18">
        <v>2</v>
      </c>
      <c r="L198" s="18">
        <v>1</v>
      </c>
      <c r="M198" s="18" t="s">
        <v>24</v>
      </c>
      <c r="N198" s="18" t="s">
        <v>24</v>
      </c>
      <c r="O198" s="18" t="s">
        <v>24</v>
      </c>
      <c r="P198" s="18" t="s">
        <v>24</v>
      </c>
      <c r="Q198" s="18">
        <v>1</v>
      </c>
      <c r="R198" s="18">
        <v>2</v>
      </c>
    </row>
    <row r="199" spans="1:18" s="18" customFormat="1" x14ac:dyDescent="0.35">
      <c r="A199" s="3" t="s">
        <v>111</v>
      </c>
      <c r="B199" s="8"/>
      <c r="C199" s="15">
        <f>SUM(C200:C203)</f>
        <v>6</v>
      </c>
      <c r="D199" s="14">
        <f>SUM(D200:D203)</f>
        <v>0</v>
      </c>
      <c r="E199" s="14">
        <f>SUM(E200:E203)</f>
        <v>0</v>
      </c>
      <c r="F199" s="14">
        <f t="shared" ref="F199:H199" si="476">SUM(F200:F203)</f>
        <v>0</v>
      </c>
      <c r="G199" s="14">
        <f t="shared" si="476"/>
        <v>0</v>
      </c>
      <c r="H199" s="14">
        <f t="shared" si="476"/>
        <v>0</v>
      </c>
      <c r="I199" s="14">
        <f t="shared" ref="I199" si="477">SUM(I200:I203)</f>
        <v>1</v>
      </c>
      <c r="J199" s="14">
        <f t="shared" ref="J199" si="478">SUM(J200:J203)</f>
        <v>0</v>
      </c>
      <c r="K199" s="14">
        <f t="shared" ref="K199" si="479">SUM(K200:K203)</f>
        <v>0</v>
      </c>
      <c r="L199" s="14">
        <f t="shared" ref="L199" si="480">SUM(L200:L203)</f>
        <v>0</v>
      </c>
      <c r="M199" s="14">
        <f t="shared" ref="M199" si="481">SUM(M200:M203)</f>
        <v>2</v>
      </c>
      <c r="N199" s="14">
        <f t="shared" ref="N199" si="482">SUM(N200:N203)</f>
        <v>0</v>
      </c>
      <c r="O199" s="14">
        <f t="shared" ref="O199" si="483">SUM(O200:O203)</f>
        <v>2</v>
      </c>
      <c r="P199" s="14">
        <f t="shared" ref="P199" si="484">SUM(P200:P203)</f>
        <v>1</v>
      </c>
      <c r="Q199" s="14">
        <f t="shared" ref="Q199" si="485">SUM(Q200:Q203)</f>
        <v>0</v>
      </c>
      <c r="R199" s="14">
        <f t="shared" ref="R199" si="486">SUM(R200:R203)</f>
        <v>0</v>
      </c>
    </row>
    <row r="200" spans="1:18" s="14" customFormat="1" x14ac:dyDescent="0.35">
      <c r="A200" s="3"/>
      <c r="B200" s="8" t="s">
        <v>464</v>
      </c>
      <c r="C200" s="16">
        <f t="shared" si="475"/>
        <v>1</v>
      </c>
      <c r="D200" s="18" t="s">
        <v>24</v>
      </c>
      <c r="E200" s="18" t="s">
        <v>24</v>
      </c>
      <c r="F200" s="18" t="s">
        <v>24</v>
      </c>
      <c r="G200" s="18" t="s">
        <v>24</v>
      </c>
      <c r="H200" s="18" t="s">
        <v>24</v>
      </c>
      <c r="I200" s="18" t="s">
        <v>24</v>
      </c>
      <c r="J200" s="18" t="s">
        <v>24</v>
      </c>
      <c r="K200" s="18" t="s">
        <v>24</v>
      </c>
      <c r="L200" s="18" t="s">
        <v>24</v>
      </c>
      <c r="M200" s="18" t="s">
        <v>24</v>
      </c>
      <c r="N200" s="18" t="s">
        <v>24</v>
      </c>
      <c r="O200" s="18" t="s">
        <v>24</v>
      </c>
      <c r="P200" s="18">
        <v>1</v>
      </c>
      <c r="Q200" s="18" t="s">
        <v>24</v>
      </c>
      <c r="R200" s="18" t="s">
        <v>24</v>
      </c>
    </row>
    <row r="201" spans="1:18" s="18" customFormat="1" x14ac:dyDescent="0.35">
      <c r="A201" s="3"/>
      <c r="B201" s="8" t="s">
        <v>111</v>
      </c>
      <c r="C201" s="16">
        <f t="shared" si="475"/>
        <v>1</v>
      </c>
      <c r="D201" s="18" t="s">
        <v>24</v>
      </c>
      <c r="E201" s="18" t="s">
        <v>24</v>
      </c>
      <c r="F201" s="18" t="s">
        <v>24</v>
      </c>
      <c r="G201" s="18" t="s">
        <v>24</v>
      </c>
      <c r="H201" s="18" t="s">
        <v>24</v>
      </c>
      <c r="I201" s="18" t="s">
        <v>24</v>
      </c>
      <c r="J201" s="18" t="s">
        <v>24</v>
      </c>
      <c r="K201" s="18" t="s">
        <v>24</v>
      </c>
      <c r="L201" s="18" t="s">
        <v>24</v>
      </c>
      <c r="M201" s="18">
        <v>1</v>
      </c>
      <c r="N201" s="18" t="s">
        <v>24</v>
      </c>
      <c r="O201" s="18" t="s">
        <v>24</v>
      </c>
      <c r="P201" s="18" t="s">
        <v>24</v>
      </c>
      <c r="Q201" s="18" t="s">
        <v>24</v>
      </c>
      <c r="R201" s="18" t="s">
        <v>24</v>
      </c>
    </row>
    <row r="202" spans="1:18" s="18" customFormat="1" x14ac:dyDescent="0.35">
      <c r="A202" s="3"/>
      <c r="B202" s="8" t="s">
        <v>465</v>
      </c>
      <c r="C202" s="16">
        <f t="shared" si="475"/>
        <v>1</v>
      </c>
      <c r="D202" s="18" t="s">
        <v>24</v>
      </c>
      <c r="E202" s="18" t="s">
        <v>24</v>
      </c>
      <c r="F202" s="18" t="s">
        <v>24</v>
      </c>
      <c r="G202" s="18" t="s">
        <v>24</v>
      </c>
      <c r="H202" s="18" t="s">
        <v>24</v>
      </c>
      <c r="I202" s="18" t="s">
        <v>24</v>
      </c>
      <c r="J202" s="18" t="s">
        <v>24</v>
      </c>
      <c r="K202" s="18" t="s">
        <v>24</v>
      </c>
      <c r="L202" s="18" t="s">
        <v>24</v>
      </c>
      <c r="M202" s="18">
        <v>1</v>
      </c>
      <c r="N202" s="18" t="s">
        <v>24</v>
      </c>
      <c r="O202" s="18" t="s">
        <v>24</v>
      </c>
      <c r="P202" s="18" t="s">
        <v>24</v>
      </c>
      <c r="Q202" s="18" t="s">
        <v>24</v>
      </c>
      <c r="R202" s="18" t="s">
        <v>24</v>
      </c>
    </row>
    <row r="203" spans="1:18" s="18" customFormat="1" x14ac:dyDescent="0.35">
      <c r="A203" s="3"/>
      <c r="B203" s="8" t="s">
        <v>466</v>
      </c>
      <c r="C203" s="16">
        <f t="shared" si="475"/>
        <v>3</v>
      </c>
      <c r="D203" s="18" t="s">
        <v>24</v>
      </c>
      <c r="E203" s="18" t="s">
        <v>24</v>
      </c>
      <c r="F203" s="18" t="s">
        <v>24</v>
      </c>
      <c r="G203" s="18" t="s">
        <v>24</v>
      </c>
      <c r="H203" s="18" t="s">
        <v>24</v>
      </c>
      <c r="I203" s="18">
        <v>1</v>
      </c>
      <c r="J203" s="18" t="s">
        <v>24</v>
      </c>
      <c r="K203" s="18" t="s">
        <v>24</v>
      </c>
      <c r="L203" s="18" t="s">
        <v>24</v>
      </c>
      <c r="M203" s="18" t="s">
        <v>24</v>
      </c>
      <c r="N203" s="18" t="s">
        <v>24</v>
      </c>
      <c r="O203" s="18">
        <v>2</v>
      </c>
      <c r="P203" s="18" t="s">
        <v>24</v>
      </c>
      <c r="Q203" s="18" t="s">
        <v>24</v>
      </c>
      <c r="R203" s="18" t="s">
        <v>24</v>
      </c>
    </row>
    <row r="204" spans="1:18" s="18" customFormat="1" x14ac:dyDescent="0.35">
      <c r="A204" s="3" t="s">
        <v>112</v>
      </c>
      <c r="B204" s="8"/>
      <c r="C204" s="15">
        <f>SUM(C205:C205)</f>
        <v>2</v>
      </c>
      <c r="D204" s="14">
        <f>SUM(D205:D205)</f>
        <v>0</v>
      </c>
      <c r="E204" s="14">
        <f>SUM(E205:E205)</f>
        <v>0</v>
      </c>
      <c r="F204" s="14">
        <f t="shared" ref="F204:H204" si="487">SUM(F205:F205)</f>
        <v>0</v>
      </c>
      <c r="G204" s="14">
        <f t="shared" si="487"/>
        <v>0</v>
      </c>
      <c r="H204" s="14">
        <f t="shared" si="487"/>
        <v>0</v>
      </c>
      <c r="I204" s="14">
        <f t="shared" ref="I204" si="488">SUM(I205:I205)</f>
        <v>0</v>
      </c>
      <c r="J204" s="14">
        <f t="shared" ref="J204" si="489">SUM(J205:J205)</f>
        <v>1</v>
      </c>
      <c r="K204" s="14">
        <f t="shared" ref="K204" si="490">SUM(K205:K205)</f>
        <v>0</v>
      </c>
      <c r="L204" s="14">
        <f t="shared" ref="L204" si="491">SUM(L205:L205)</f>
        <v>0</v>
      </c>
      <c r="M204" s="14">
        <f t="shared" ref="M204" si="492">SUM(M205:M205)</f>
        <v>0</v>
      </c>
      <c r="N204" s="14">
        <f t="shared" ref="N204" si="493">SUM(N205:N205)</f>
        <v>0</v>
      </c>
      <c r="O204" s="14">
        <f t="shared" ref="O204" si="494">SUM(O205:O205)</f>
        <v>0</v>
      </c>
      <c r="P204" s="14">
        <f t="shared" ref="P204" si="495">SUM(P205:P205)</f>
        <v>1</v>
      </c>
      <c r="Q204" s="14">
        <f t="shared" ref="Q204" si="496">SUM(Q205:Q205)</f>
        <v>0</v>
      </c>
      <c r="R204" s="14">
        <f t="shared" ref="R204" si="497">SUM(R205:R205)</f>
        <v>0</v>
      </c>
    </row>
    <row r="205" spans="1:18" s="18" customFormat="1" x14ac:dyDescent="0.35">
      <c r="A205" s="3"/>
      <c r="B205" s="8" t="s">
        <v>112</v>
      </c>
      <c r="C205" s="16">
        <f t="shared" si="475"/>
        <v>2</v>
      </c>
      <c r="D205" s="18" t="s">
        <v>24</v>
      </c>
      <c r="E205" s="18" t="s">
        <v>24</v>
      </c>
      <c r="F205" s="18" t="s">
        <v>24</v>
      </c>
      <c r="G205" s="18" t="s">
        <v>24</v>
      </c>
      <c r="H205" s="18" t="s">
        <v>24</v>
      </c>
      <c r="I205" s="18" t="s">
        <v>24</v>
      </c>
      <c r="J205" s="18">
        <v>1</v>
      </c>
      <c r="K205" s="18" t="s">
        <v>24</v>
      </c>
      <c r="L205" s="18" t="s">
        <v>24</v>
      </c>
      <c r="M205" s="18" t="s">
        <v>24</v>
      </c>
      <c r="N205" s="18" t="s">
        <v>24</v>
      </c>
      <c r="O205" s="18" t="s">
        <v>24</v>
      </c>
      <c r="P205" s="18">
        <v>1</v>
      </c>
      <c r="Q205" s="18" t="s">
        <v>24</v>
      </c>
      <c r="R205" s="18" t="s">
        <v>24</v>
      </c>
    </row>
    <row r="206" spans="1:18" s="14" customFormat="1" x14ac:dyDescent="0.35">
      <c r="A206" s="3" t="s">
        <v>113</v>
      </c>
      <c r="B206" s="8"/>
      <c r="C206" s="15">
        <f>SUM(C207:C210)</f>
        <v>10</v>
      </c>
      <c r="D206" s="14">
        <f>SUM(D207:D210)</f>
        <v>0</v>
      </c>
      <c r="E206" s="14">
        <f>SUM(E207:E210)</f>
        <v>0</v>
      </c>
      <c r="F206" s="14">
        <f t="shared" ref="F206:H206" si="498">SUM(F207:F210)</f>
        <v>0</v>
      </c>
      <c r="G206" s="14">
        <f t="shared" si="498"/>
        <v>0</v>
      </c>
      <c r="H206" s="14">
        <f t="shared" si="498"/>
        <v>0</v>
      </c>
      <c r="I206" s="14">
        <f t="shared" ref="I206" si="499">SUM(I207:I210)</f>
        <v>3</v>
      </c>
      <c r="J206" s="14">
        <f t="shared" ref="J206" si="500">SUM(J207:J210)</f>
        <v>1</v>
      </c>
      <c r="K206" s="14">
        <f t="shared" ref="K206" si="501">SUM(K207:K210)</f>
        <v>0</v>
      </c>
      <c r="L206" s="14">
        <f t="shared" ref="L206" si="502">SUM(L207:L210)</f>
        <v>0</v>
      </c>
      <c r="M206" s="14">
        <f t="shared" ref="M206" si="503">SUM(M207:M210)</f>
        <v>3</v>
      </c>
      <c r="N206" s="14">
        <f t="shared" ref="N206" si="504">SUM(N207:N210)</f>
        <v>0</v>
      </c>
      <c r="O206" s="14">
        <f t="shared" ref="O206" si="505">SUM(O207:O210)</f>
        <v>0</v>
      </c>
      <c r="P206" s="14">
        <f t="shared" ref="P206" si="506">SUM(P207:P210)</f>
        <v>0</v>
      </c>
      <c r="Q206" s="14">
        <f t="shared" ref="Q206" si="507">SUM(Q207:Q210)</f>
        <v>1</v>
      </c>
      <c r="R206" s="14">
        <f t="shared" ref="R206" si="508">SUM(R207:R210)</f>
        <v>2</v>
      </c>
    </row>
    <row r="207" spans="1:18" s="18" customFormat="1" x14ac:dyDescent="0.35">
      <c r="A207" s="3"/>
      <c r="B207" s="8" t="s">
        <v>102</v>
      </c>
      <c r="C207" s="16">
        <f t="shared" si="475"/>
        <v>4</v>
      </c>
      <c r="D207" s="17" t="s">
        <v>24</v>
      </c>
      <c r="E207" s="18" t="s">
        <v>24</v>
      </c>
      <c r="F207" s="18" t="s">
        <v>24</v>
      </c>
      <c r="G207" s="18" t="s">
        <v>24</v>
      </c>
      <c r="H207" s="18" t="s">
        <v>24</v>
      </c>
      <c r="I207" s="18">
        <v>2</v>
      </c>
      <c r="J207" s="18" t="s">
        <v>24</v>
      </c>
      <c r="K207" s="18" t="s">
        <v>24</v>
      </c>
      <c r="L207" s="18" t="s">
        <v>24</v>
      </c>
      <c r="M207" s="18">
        <v>1</v>
      </c>
      <c r="N207" s="18" t="s">
        <v>24</v>
      </c>
      <c r="O207" s="18" t="s">
        <v>24</v>
      </c>
      <c r="P207" s="18" t="s">
        <v>24</v>
      </c>
      <c r="Q207" s="18" t="s">
        <v>24</v>
      </c>
      <c r="R207" s="18">
        <v>1</v>
      </c>
    </row>
    <row r="208" spans="1:18" s="18" customFormat="1" x14ac:dyDescent="0.35">
      <c r="A208" s="3"/>
      <c r="B208" s="8" t="s">
        <v>114</v>
      </c>
      <c r="C208" s="16">
        <f t="shared" si="475"/>
        <v>2</v>
      </c>
      <c r="D208" s="17" t="s">
        <v>24</v>
      </c>
      <c r="E208" s="18" t="s">
        <v>24</v>
      </c>
      <c r="F208" s="18" t="s">
        <v>24</v>
      </c>
      <c r="G208" s="18" t="s">
        <v>24</v>
      </c>
      <c r="H208" s="18" t="s">
        <v>24</v>
      </c>
      <c r="I208" s="18">
        <v>1</v>
      </c>
      <c r="J208" s="18">
        <v>1</v>
      </c>
      <c r="K208" s="18" t="s">
        <v>24</v>
      </c>
      <c r="L208" s="18" t="s">
        <v>24</v>
      </c>
      <c r="M208" s="18" t="s">
        <v>24</v>
      </c>
      <c r="N208" s="18" t="s">
        <v>24</v>
      </c>
      <c r="O208" s="18" t="s">
        <v>24</v>
      </c>
      <c r="P208" s="18" t="s">
        <v>24</v>
      </c>
      <c r="Q208" s="18" t="s">
        <v>24</v>
      </c>
      <c r="R208" s="18" t="s">
        <v>24</v>
      </c>
    </row>
    <row r="209" spans="1:18" s="18" customFormat="1" x14ac:dyDescent="0.35">
      <c r="A209" s="3"/>
      <c r="B209" s="8" t="s">
        <v>115</v>
      </c>
      <c r="C209" s="16">
        <f t="shared" si="475"/>
        <v>1</v>
      </c>
      <c r="D209" s="17" t="s">
        <v>24</v>
      </c>
      <c r="E209" s="18" t="s">
        <v>24</v>
      </c>
      <c r="F209" s="18" t="s">
        <v>24</v>
      </c>
      <c r="G209" s="18" t="s">
        <v>24</v>
      </c>
      <c r="H209" s="18" t="s">
        <v>24</v>
      </c>
      <c r="I209" s="18" t="s">
        <v>24</v>
      </c>
      <c r="J209" s="18" t="s">
        <v>24</v>
      </c>
      <c r="K209" s="18" t="s">
        <v>24</v>
      </c>
      <c r="L209" s="18" t="s">
        <v>24</v>
      </c>
      <c r="M209" s="18" t="s">
        <v>24</v>
      </c>
      <c r="N209" s="18" t="s">
        <v>24</v>
      </c>
      <c r="O209" s="18" t="s">
        <v>24</v>
      </c>
      <c r="P209" s="18" t="s">
        <v>24</v>
      </c>
      <c r="Q209" s="18">
        <v>1</v>
      </c>
      <c r="R209" s="18" t="s">
        <v>24</v>
      </c>
    </row>
    <row r="210" spans="1:18" s="18" customFormat="1" x14ac:dyDescent="0.35">
      <c r="A210" s="3"/>
      <c r="B210" s="8" t="s">
        <v>371</v>
      </c>
      <c r="C210" s="16">
        <f t="shared" si="475"/>
        <v>3</v>
      </c>
      <c r="D210" s="17" t="s">
        <v>24</v>
      </c>
      <c r="E210" s="18" t="s">
        <v>24</v>
      </c>
      <c r="F210" s="18" t="s">
        <v>24</v>
      </c>
      <c r="G210" s="18" t="s">
        <v>24</v>
      </c>
      <c r="H210" s="18" t="s">
        <v>24</v>
      </c>
      <c r="I210" s="18" t="s">
        <v>24</v>
      </c>
      <c r="J210" s="18" t="s">
        <v>24</v>
      </c>
      <c r="K210" s="18" t="s">
        <v>24</v>
      </c>
      <c r="L210" s="18" t="s">
        <v>24</v>
      </c>
      <c r="M210" s="18">
        <v>2</v>
      </c>
      <c r="N210" s="18" t="s">
        <v>24</v>
      </c>
      <c r="O210" s="18" t="s">
        <v>24</v>
      </c>
      <c r="P210" s="18" t="s">
        <v>24</v>
      </c>
      <c r="Q210" s="18" t="s">
        <v>24</v>
      </c>
      <c r="R210" s="18">
        <v>1</v>
      </c>
    </row>
    <row r="211" spans="1:18" s="18" customFormat="1" x14ac:dyDescent="0.35">
      <c r="A211" s="3" t="s">
        <v>122</v>
      </c>
      <c r="B211" s="8"/>
      <c r="C211" s="15">
        <f>SUM(C212:C212)</f>
        <v>2</v>
      </c>
      <c r="D211" s="14">
        <f>SUM(D212:D212)</f>
        <v>0</v>
      </c>
      <c r="E211" s="14">
        <f>SUM(E212:E212)</f>
        <v>0</v>
      </c>
      <c r="F211" s="14">
        <f t="shared" ref="F211:H211" si="509">SUM(F212:F212)</f>
        <v>0</v>
      </c>
      <c r="G211" s="14">
        <f t="shared" si="509"/>
        <v>0</v>
      </c>
      <c r="H211" s="14">
        <f t="shared" si="509"/>
        <v>0</v>
      </c>
      <c r="I211" s="14">
        <f t="shared" ref="I211" si="510">SUM(I212:I212)</f>
        <v>0</v>
      </c>
      <c r="J211" s="14">
        <f t="shared" ref="J211" si="511">SUM(J212:J212)</f>
        <v>0</v>
      </c>
      <c r="K211" s="14">
        <f t="shared" ref="K211" si="512">SUM(K212:K212)</f>
        <v>0</v>
      </c>
      <c r="L211" s="14">
        <f t="shared" ref="L211" si="513">SUM(L212:L212)</f>
        <v>1</v>
      </c>
      <c r="M211" s="14">
        <f t="shared" ref="M211" si="514">SUM(M212:M212)</f>
        <v>0</v>
      </c>
      <c r="N211" s="14">
        <f t="shared" ref="N211" si="515">SUM(N212:N212)</f>
        <v>0</v>
      </c>
      <c r="O211" s="14">
        <f t="shared" ref="O211" si="516">SUM(O212:O212)</f>
        <v>0</v>
      </c>
      <c r="P211" s="14">
        <f t="shared" ref="P211" si="517">SUM(P212:P212)</f>
        <v>0</v>
      </c>
      <c r="Q211" s="14">
        <f t="shared" ref="Q211" si="518">SUM(Q212:Q212)</f>
        <v>1</v>
      </c>
      <c r="R211" s="14">
        <f t="shared" ref="R211" si="519">SUM(R212:R212)</f>
        <v>0</v>
      </c>
    </row>
    <row r="212" spans="1:18" s="14" customFormat="1" x14ac:dyDescent="0.35">
      <c r="A212" s="3"/>
      <c r="B212" s="8" t="s">
        <v>122</v>
      </c>
      <c r="C212" s="16">
        <f t="shared" si="475"/>
        <v>2</v>
      </c>
      <c r="D212" s="17" t="s">
        <v>24</v>
      </c>
      <c r="E212" s="17" t="s">
        <v>24</v>
      </c>
      <c r="F212" s="17" t="s">
        <v>24</v>
      </c>
      <c r="G212" s="17" t="s">
        <v>24</v>
      </c>
      <c r="H212" s="17" t="s">
        <v>24</v>
      </c>
      <c r="I212" s="17" t="s">
        <v>24</v>
      </c>
      <c r="J212" s="17" t="s">
        <v>24</v>
      </c>
      <c r="K212" s="17" t="s">
        <v>24</v>
      </c>
      <c r="L212" s="17">
        <v>1</v>
      </c>
      <c r="M212" s="17" t="s">
        <v>24</v>
      </c>
      <c r="N212" s="17" t="s">
        <v>24</v>
      </c>
      <c r="O212" s="17" t="s">
        <v>24</v>
      </c>
      <c r="P212" s="17" t="s">
        <v>24</v>
      </c>
      <c r="Q212" s="17">
        <v>1</v>
      </c>
      <c r="R212" s="17" t="s">
        <v>24</v>
      </c>
    </row>
    <row r="213" spans="1:18" s="18" customFormat="1" x14ac:dyDescent="0.35">
      <c r="A213" s="3" t="s">
        <v>119</v>
      </c>
      <c r="B213" s="8"/>
      <c r="C213" s="15">
        <f>SUM(C214:C215)</f>
        <v>2</v>
      </c>
      <c r="D213" s="14">
        <f>SUM(D214:D215)</f>
        <v>0</v>
      </c>
      <c r="E213" s="14">
        <f>SUM(E214:E215)</f>
        <v>0</v>
      </c>
      <c r="F213" s="14">
        <f t="shared" ref="F213:H213" si="520">SUM(F214:F215)</f>
        <v>0</v>
      </c>
      <c r="G213" s="14">
        <f t="shared" si="520"/>
        <v>0</v>
      </c>
      <c r="H213" s="14">
        <f t="shared" si="520"/>
        <v>1</v>
      </c>
      <c r="I213" s="14">
        <f t="shared" ref="I213" si="521">SUM(I214:I215)</f>
        <v>0</v>
      </c>
      <c r="J213" s="14">
        <f t="shared" ref="J213" si="522">SUM(J214:J215)</f>
        <v>0</v>
      </c>
      <c r="K213" s="14">
        <f t="shared" ref="K213" si="523">SUM(K214:K215)</f>
        <v>0</v>
      </c>
      <c r="L213" s="14">
        <f t="shared" ref="L213" si="524">SUM(L214:L215)</f>
        <v>0</v>
      </c>
      <c r="M213" s="14">
        <f t="shared" ref="M213" si="525">SUM(M214:M215)</f>
        <v>0</v>
      </c>
      <c r="N213" s="14">
        <f t="shared" ref="N213" si="526">SUM(N214:N215)</f>
        <v>0</v>
      </c>
      <c r="O213" s="14">
        <f t="shared" ref="O213" si="527">SUM(O214:O215)</f>
        <v>1</v>
      </c>
      <c r="P213" s="14">
        <f t="shared" ref="P213" si="528">SUM(P214:P215)</f>
        <v>0</v>
      </c>
      <c r="Q213" s="14">
        <f t="shared" ref="Q213" si="529">SUM(Q214:Q215)</f>
        <v>0</v>
      </c>
      <c r="R213" s="14">
        <f t="shared" ref="R213" si="530">SUM(R214:R215)</f>
        <v>0</v>
      </c>
    </row>
    <row r="214" spans="1:18" s="14" customFormat="1" x14ac:dyDescent="0.35">
      <c r="A214" s="3"/>
      <c r="B214" s="8" t="s">
        <v>467</v>
      </c>
      <c r="C214" s="16">
        <f t="shared" si="475"/>
        <v>1</v>
      </c>
      <c r="D214" s="17" t="s">
        <v>24</v>
      </c>
      <c r="E214" s="18" t="s">
        <v>24</v>
      </c>
      <c r="F214" s="18" t="s">
        <v>24</v>
      </c>
      <c r="G214" s="18" t="s">
        <v>24</v>
      </c>
      <c r="H214" s="18" t="s">
        <v>24</v>
      </c>
      <c r="I214" s="18" t="s">
        <v>24</v>
      </c>
      <c r="J214" s="18" t="s">
        <v>24</v>
      </c>
      <c r="K214" s="18" t="s">
        <v>24</v>
      </c>
      <c r="L214" s="18" t="s">
        <v>24</v>
      </c>
      <c r="M214" s="18" t="s">
        <v>24</v>
      </c>
      <c r="N214" s="18" t="s">
        <v>24</v>
      </c>
      <c r="O214" s="18">
        <v>1</v>
      </c>
      <c r="P214" s="18" t="s">
        <v>24</v>
      </c>
      <c r="Q214" s="18" t="s">
        <v>24</v>
      </c>
      <c r="R214" s="18" t="s">
        <v>24</v>
      </c>
    </row>
    <row r="215" spans="1:18" s="18" customFormat="1" x14ac:dyDescent="0.35">
      <c r="A215" s="3"/>
      <c r="B215" s="8" t="s">
        <v>120</v>
      </c>
      <c r="C215" s="16">
        <f t="shared" si="475"/>
        <v>1</v>
      </c>
      <c r="D215" s="17" t="s">
        <v>24</v>
      </c>
      <c r="E215" s="18" t="s">
        <v>24</v>
      </c>
      <c r="F215" s="18" t="s">
        <v>24</v>
      </c>
      <c r="G215" s="18" t="s">
        <v>24</v>
      </c>
      <c r="H215" s="18">
        <v>1</v>
      </c>
      <c r="I215" s="18" t="s">
        <v>24</v>
      </c>
      <c r="J215" s="18" t="s">
        <v>24</v>
      </c>
      <c r="K215" s="18" t="s">
        <v>24</v>
      </c>
      <c r="L215" s="18" t="s">
        <v>24</v>
      </c>
      <c r="M215" s="18" t="s">
        <v>24</v>
      </c>
      <c r="N215" s="18" t="s">
        <v>24</v>
      </c>
      <c r="O215" s="18" t="s">
        <v>24</v>
      </c>
      <c r="P215" s="18" t="s">
        <v>24</v>
      </c>
      <c r="Q215" s="18" t="s">
        <v>24</v>
      </c>
      <c r="R215" s="18" t="s">
        <v>24</v>
      </c>
    </row>
    <row r="216" spans="1:18" s="18" customFormat="1" x14ac:dyDescent="0.35">
      <c r="A216" s="3" t="s">
        <v>116</v>
      </c>
      <c r="B216" s="8"/>
      <c r="C216" s="15">
        <f>SUM(C217:C217)</f>
        <v>7</v>
      </c>
      <c r="D216" s="14">
        <f>SUM(D217:D217)</f>
        <v>0</v>
      </c>
      <c r="E216" s="14">
        <f>SUM(E217:E217)</f>
        <v>0</v>
      </c>
      <c r="F216" s="14">
        <f t="shared" ref="F216:H216" si="531">SUM(F217:F217)</f>
        <v>0</v>
      </c>
      <c r="G216" s="14">
        <f t="shared" si="531"/>
        <v>1</v>
      </c>
      <c r="H216" s="14">
        <f t="shared" si="531"/>
        <v>0</v>
      </c>
      <c r="I216" s="14">
        <f t="shared" ref="I216" si="532">SUM(I217:I217)</f>
        <v>1</v>
      </c>
      <c r="J216" s="14">
        <f t="shared" ref="J216" si="533">SUM(J217:J217)</f>
        <v>1</v>
      </c>
      <c r="K216" s="14">
        <f t="shared" ref="K216" si="534">SUM(K217:K217)</f>
        <v>0</v>
      </c>
      <c r="L216" s="14">
        <f t="shared" ref="L216" si="535">SUM(L217:L217)</f>
        <v>2</v>
      </c>
      <c r="M216" s="14">
        <f t="shared" ref="M216" si="536">SUM(M217:M217)</f>
        <v>1</v>
      </c>
      <c r="N216" s="14">
        <f t="shared" ref="N216" si="537">SUM(N217:N217)</f>
        <v>0</v>
      </c>
      <c r="O216" s="14">
        <f t="shared" ref="O216" si="538">SUM(O217:O217)</f>
        <v>1</v>
      </c>
      <c r="P216" s="14">
        <f t="shared" ref="P216" si="539">SUM(P217:P217)</f>
        <v>0</v>
      </c>
      <c r="Q216" s="14">
        <f t="shared" ref="Q216" si="540">SUM(Q217:Q217)</f>
        <v>0</v>
      </c>
      <c r="R216" s="14">
        <f t="shared" ref="R216" si="541">SUM(R217:R217)</f>
        <v>0</v>
      </c>
    </row>
    <row r="217" spans="1:18" s="18" customFormat="1" x14ac:dyDescent="0.35">
      <c r="A217" s="3"/>
      <c r="B217" s="8" t="s">
        <v>116</v>
      </c>
      <c r="C217" s="16">
        <f t="shared" si="475"/>
        <v>7</v>
      </c>
      <c r="D217" s="18" t="s">
        <v>24</v>
      </c>
      <c r="E217" s="18" t="s">
        <v>24</v>
      </c>
      <c r="F217" s="18" t="s">
        <v>24</v>
      </c>
      <c r="G217" s="18">
        <v>1</v>
      </c>
      <c r="H217" s="18" t="s">
        <v>24</v>
      </c>
      <c r="I217" s="18">
        <v>1</v>
      </c>
      <c r="J217" s="18">
        <v>1</v>
      </c>
      <c r="K217" s="18" t="s">
        <v>24</v>
      </c>
      <c r="L217" s="18">
        <v>2</v>
      </c>
      <c r="M217" s="18">
        <v>1</v>
      </c>
      <c r="N217" s="18" t="s">
        <v>24</v>
      </c>
      <c r="O217" s="18">
        <v>1</v>
      </c>
      <c r="P217" s="18" t="s">
        <v>24</v>
      </c>
      <c r="Q217" s="18" t="s">
        <v>24</v>
      </c>
      <c r="R217" s="18" t="s">
        <v>24</v>
      </c>
    </row>
    <row r="218" spans="1:18" s="14" customFormat="1" x14ac:dyDescent="0.35">
      <c r="A218" s="3" t="s">
        <v>117</v>
      </c>
      <c r="B218" s="8"/>
      <c r="C218" s="15">
        <f>SUM(C219:C219)</f>
        <v>4</v>
      </c>
      <c r="D218" s="14">
        <f>SUM(D219:D219)</f>
        <v>0</v>
      </c>
      <c r="E218" s="14">
        <f>SUM(E219:E219)</f>
        <v>0</v>
      </c>
      <c r="F218" s="14">
        <f t="shared" ref="F218:H218" si="542">SUM(F219:F219)</f>
        <v>0</v>
      </c>
      <c r="G218" s="14">
        <f t="shared" si="542"/>
        <v>1</v>
      </c>
      <c r="H218" s="14">
        <f t="shared" si="542"/>
        <v>0</v>
      </c>
      <c r="I218" s="14">
        <f t="shared" ref="I218" si="543">SUM(I219:I219)</f>
        <v>1</v>
      </c>
      <c r="J218" s="14">
        <f t="shared" ref="J218" si="544">SUM(J219:J219)</f>
        <v>1</v>
      </c>
      <c r="K218" s="14">
        <f t="shared" ref="K218" si="545">SUM(K219:K219)</f>
        <v>0</v>
      </c>
      <c r="L218" s="14">
        <f t="shared" ref="L218" si="546">SUM(L219:L219)</f>
        <v>0</v>
      </c>
      <c r="M218" s="14">
        <f t="shared" ref="M218" si="547">SUM(M219:M219)</f>
        <v>0</v>
      </c>
      <c r="N218" s="14">
        <f t="shared" ref="N218" si="548">SUM(N219:N219)</f>
        <v>0</v>
      </c>
      <c r="O218" s="14">
        <f t="shared" ref="O218" si="549">SUM(O219:O219)</f>
        <v>0</v>
      </c>
      <c r="P218" s="14">
        <f t="shared" ref="P218" si="550">SUM(P219:P219)</f>
        <v>0</v>
      </c>
      <c r="Q218" s="14">
        <f t="shared" ref="Q218" si="551">SUM(Q219:Q219)</f>
        <v>1</v>
      </c>
      <c r="R218" s="14">
        <f t="shared" ref="R218" si="552">SUM(R219:R219)</f>
        <v>0</v>
      </c>
    </row>
    <row r="219" spans="1:18" s="18" customFormat="1" x14ac:dyDescent="0.35">
      <c r="A219" s="3"/>
      <c r="B219" s="8" t="s">
        <v>118</v>
      </c>
      <c r="C219" s="16">
        <f t="shared" si="475"/>
        <v>4</v>
      </c>
      <c r="D219" s="17" t="s">
        <v>24</v>
      </c>
      <c r="E219" s="17" t="s">
        <v>24</v>
      </c>
      <c r="F219" s="17" t="s">
        <v>24</v>
      </c>
      <c r="G219" s="17">
        <v>1</v>
      </c>
      <c r="H219" s="17" t="s">
        <v>24</v>
      </c>
      <c r="I219" s="17">
        <v>1</v>
      </c>
      <c r="J219" s="17">
        <v>1</v>
      </c>
      <c r="K219" s="17" t="s">
        <v>24</v>
      </c>
      <c r="L219" s="17" t="s">
        <v>24</v>
      </c>
      <c r="M219" s="17" t="s">
        <v>24</v>
      </c>
      <c r="N219" s="17" t="s">
        <v>24</v>
      </c>
      <c r="O219" s="17" t="s">
        <v>24</v>
      </c>
      <c r="P219" s="17" t="s">
        <v>24</v>
      </c>
      <c r="Q219" s="17">
        <v>1</v>
      </c>
      <c r="R219" s="17" t="s">
        <v>24</v>
      </c>
    </row>
    <row r="220" spans="1:18" s="14" customFormat="1" x14ac:dyDescent="0.35">
      <c r="A220" s="3" t="s">
        <v>123</v>
      </c>
      <c r="B220" s="8"/>
      <c r="C220" s="15">
        <f>SUM(C221:C221)</f>
        <v>1</v>
      </c>
      <c r="D220" s="14">
        <f>SUM(D221:D221)</f>
        <v>0</v>
      </c>
      <c r="E220" s="14">
        <f>SUM(E221:E221)</f>
        <v>0</v>
      </c>
      <c r="F220" s="14">
        <f t="shared" ref="F220:H220" si="553">SUM(F221:F221)</f>
        <v>0</v>
      </c>
      <c r="G220" s="14">
        <f t="shared" si="553"/>
        <v>0</v>
      </c>
      <c r="H220" s="14">
        <f t="shared" si="553"/>
        <v>0</v>
      </c>
      <c r="I220" s="14">
        <f t="shared" ref="I220" si="554">SUM(I221:I221)</f>
        <v>0</v>
      </c>
      <c r="J220" s="14">
        <f t="shared" ref="J220" si="555">SUM(J221:J221)</f>
        <v>0</v>
      </c>
      <c r="K220" s="14">
        <f t="shared" ref="K220" si="556">SUM(K221:K221)</f>
        <v>1</v>
      </c>
      <c r="L220" s="14">
        <f t="shared" ref="L220" si="557">SUM(L221:L221)</f>
        <v>0</v>
      </c>
      <c r="M220" s="14">
        <f t="shared" ref="M220" si="558">SUM(M221:M221)</f>
        <v>0</v>
      </c>
      <c r="N220" s="14">
        <f t="shared" ref="N220" si="559">SUM(N221:N221)</f>
        <v>0</v>
      </c>
      <c r="O220" s="14">
        <f t="shared" ref="O220" si="560">SUM(O221:O221)</f>
        <v>0</v>
      </c>
      <c r="P220" s="14">
        <f t="shared" ref="P220" si="561">SUM(P221:P221)</f>
        <v>0</v>
      </c>
      <c r="Q220" s="14">
        <f t="shared" ref="Q220" si="562">SUM(Q221:Q221)</f>
        <v>0</v>
      </c>
      <c r="R220" s="14">
        <f t="shared" ref="R220" si="563">SUM(R221:R221)</f>
        <v>0</v>
      </c>
    </row>
    <row r="221" spans="1:18" s="17" customFormat="1" x14ac:dyDescent="0.35">
      <c r="A221" s="3"/>
      <c r="B221" s="8" t="s">
        <v>372</v>
      </c>
      <c r="C221" s="16">
        <f t="shared" si="475"/>
        <v>1</v>
      </c>
      <c r="D221" s="18" t="s">
        <v>24</v>
      </c>
      <c r="E221" s="18" t="s">
        <v>24</v>
      </c>
      <c r="F221" s="18" t="s">
        <v>24</v>
      </c>
      <c r="G221" s="18" t="s">
        <v>24</v>
      </c>
      <c r="H221" s="18" t="s">
        <v>24</v>
      </c>
      <c r="I221" s="18" t="s">
        <v>24</v>
      </c>
      <c r="J221" s="18" t="s">
        <v>24</v>
      </c>
      <c r="K221" s="18">
        <v>1</v>
      </c>
      <c r="L221" s="18" t="s">
        <v>24</v>
      </c>
      <c r="M221" s="18" t="s">
        <v>24</v>
      </c>
      <c r="N221" s="18" t="s">
        <v>24</v>
      </c>
      <c r="O221" s="18" t="s">
        <v>24</v>
      </c>
      <c r="P221" s="18" t="s">
        <v>24</v>
      </c>
      <c r="Q221" s="18" t="s">
        <v>24</v>
      </c>
      <c r="R221" s="18" t="s">
        <v>24</v>
      </c>
    </row>
    <row r="222" spans="1:18" s="17" customFormat="1" x14ac:dyDescent="0.35">
      <c r="A222" s="3"/>
      <c r="B222" s="8"/>
      <c r="C222" s="16"/>
      <c r="E222" s="18"/>
      <c r="F222" s="18"/>
      <c r="G222" s="18"/>
      <c r="H222" s="18"/>
      <c r="I222" s="18"/>
      <c r="J222" s="18"/>
      <c r="K222" s="18"/>
      <c r="L222" s="18"/>
      <c r="M222" s="18"/>
      <c r="N222" s="18"/>
      <c r="O222" s="18"/>
      <c r="P222" s="18"/>
      <c r="Q222" s="18"/>
      <c r="R222" s="18"/>
    </row>
    <row r="223" spans="1:18" s="18" customFormat="1" x14ac:dyDescent="0.35">
      <c r="A223" s="11" t="s">
        <v>124</v>
      </c>
      <c r="B223" s="12"/>
      <c r="C223" s="13">
        <f>(C225+C235+C239+C243+C245+C249+C252+C256+C262+C258)</f>
        <v>88</v>
      </c>
      <c r="D223" s="11">
        <f t="shared" ref="D223:H223" si="564">(D225+D235+D239+D243+D245+D249+D252+D256+D262+D258)</f>
        <v>1</v>
      </c>
      <c r="E223" s="11">
        <f t="shared" si="564"/>
        <v>1</v>
      </c>
      <c r="F223" s="11">
        <f t="shared" si="564"/>
        <v>0</v>
      </c>
      <c r="G223" s="11">
        <f t="shared" si="564"/>
        <v>4</v>
      </c>
      <c r="H223" s="11">
        <f t="shared" si="564"/>
        <v>2</v>
      </c>
      <c r="I223" s="11">
        <f t="shared" ref="I223:R223" si="565">(I225+I235+I239+I243+I245+I249+I252+I256+I262+I258)</f>
        <v>9</v>
      </c>
      <c r="J223" s="11">
        <f t="shared" si="565"/>
        <v>12</v>
      </c>
      <c r="K223" s="11">
        <f t="shared" si="565"/>
        <v>11</v>
      </c>
      <c r="L223" s="11">
        <f t="shared" si="565"/>
        <v>8</v>
      </c>
      <c r="M223" s="11">
        <f t="shared" si="565"/>
        <v>5</v>
      </c>
      <c r="N223" s="11">
        <f t="shared" si="565"/>
        <v>8</v>
      </c>
      <c r="O223" s="11">
        <f t="shared" si="565"/>
        <v>5</v>
      </c>
      <c r="P223" s="11">
        <f t="shared" si="565"/>
        <v>6</v>
      </c>
      <c r="Q223" s="11">
        <f t="shared" si="565"/>
        <v>8</v>
      </c>
      <c r="R223" s="11">
        <f t="shared" si="565"/>
        <v>8</v>
      </c>
    </row>
    <row r="224" spans="1:18" s="14" customFormat="1" x14ac:dyDescent="0.35">
      <c r="B224" s="8"/>
      <c r="C224" s="15"/>
    </row>
    <row r="225" spans="1:18" s="18" customFormat="1" x14ac:dyDescent="0.35">
      <c r="A225" s="3" t="s">
        <v>125</v>
      </c>
      <c r="B225" s="8"/>
      <c r="C225" s="15">
        <f t="shared" ref="C225:H225" si="566">SUM(C226:C234)</f>
        <v>21</v>
      </c>
      <c r="D225" s="14">
        <f t="shared" si="566"/>
        <v>0</v>
      </c>
      <c r="E225" s="14">
        <f t="shared" si="566"/>
        <v>0</v>
      </c>
      <c r="F225" s="14">
        <f t="shared" si="566"/>
        <v>0</v>
      </c>
      <c r="G225" s="14">
        <f t="shared" si="566"/>
        <v>1</v>
      </c>
      <c r="H225" s="14">
        <f t="shared" si="566"/>
        <v>0</v>
      </c>
      <c r="I225" s="14">
        <f t="shared" ref="I225:R225" si="567">SUM(I226:I234)</f>
        <v>2</v>
      </c>
      <c r="J225" s="14">
        <f t="shared" si="567"/>
        <v>4</v>
      </c>
      <c r="K225" s="14">
        <f t="shared" si="567"/>
        <v>3</v>
      </c>
      <c r="L225" s="14">
        <f t="shared" si="567"/>
        <v>2</v>
      </c>
      <c r="M225" s="14">
        <f t="shared" si="567"/>
        <v>3</v>
      </c>
      <c r="N225" s="14">
        <f t="shared" si="567"/>
        <v>1</v>
      </c>
      <c r="O225" s="14">
        <f t="shared" si="567"/>
        <v>0</v>
      </c>
      <c r="P225" s="14">
        <f t="shared" si="567"/>
        <v>3</v>
      </c>
      <c r="Q225" s="14">
        <f t="shared" si="567"/>
        <v>1</v>
      </c>
      <c r="R225" s="14">
        <f t="shared" si="567"/>
        <v>1</v>
      </c>
    </row>
    <row r="226" spans="1:18" s="18" customFormat="1" x14ac:dyDescent="0.35">
      <c r="A226" s="3"/>
      <c r="B226" s="8" t="s">
        <v>373</v>
      </c>
      <c r="C226" s="16">
        <f t="shared" ref="C226:C264" si="568">SUM(D226:R226)</f>
        <v>1</v>
      </c>
      <c r="D226" s="17" t="s">
        <v>24</v>
      </c>
      <c r="E226" s="17" t="s">
        <v>24</v>
      </c>
      <c r="F226" s="17" t="s">
        <v>24</v>
      </c>
      <c r="G226" s="17" t="s">
        <v>24</v>
      </c>
      <c r="H226" s="17" t="s">
        <v>24</v>
      </c>
      <c r="I226" s="17" t="s">
        <v>24</v>
      </c>
      <c r="J226" s="17" t="s">
        <v>24</v>
      </c>
      <c r="K226" s="17" t="s">
        <v>24</v>
      </c>
      <c r="L226" s="17" t="s">
        <v>24</v>
      </c>
      <c r="M226" s="17" t="s">
        <v>24</v>
      </c>
      <c r="N226" s="17" t="s">
        <v>24</v>
      </c>
      <c r="O226" s="17" t="s">
        <v>24</v>
      </c>
      <c r="P226" s="17" t="s">
        <v>24</v>
      </c>
      <c r="Q226" s="17">
        <v>1</v>
      </c>
      <c r="R226" s="17" t="s">
        <v>24</v>
      </c>
    </row>
    <row r="227" spans="1:18" s="14" customFormat="1" x14ac:dyDescent="0.35">
      <c r="A227" s="3"/>
      <c r="B227" s="8" t="s">
        <v>128</v>
      </c>
      <c r="C227" s="16">
        <f t="shared" si="568"/>
        <v>2</v>
      </c>
      <c r="D227" s="17" t="s">
        <v>24</v>
      </c>
      <c r="E227" s="17" t="s">
        <v>24</v>
      </c>
      <c r="F227" s="17" t="s">
        <v>24</v>
      </c>
      <c r="G227" s="17" t="s">
        <v>24</v>
      </c>
      <c r="H227" s="17" t="s">
        <v>24</v>
      </c>
      <c r="I227" s="17" t="s">
        <v>24</v>
      </c>
      <c r="J227" s="17" t="s">
        <v>24</v>
      </c>
      <c r="K227" s="17" t="s">
        <v>24</v>
      </c>
      <c r="L227" s="17" t="s">
        <v>24</v>
      </c>
      <c r="M227" s="17">
        <v>1</v>
      </c>
      <c r="N227" s="17" t="s">
        <v>24</v>
      </c>
      <c r="O227" s="17" t="s">
        <v>24</v>
      </c>
      <c r="P227" s="17">
        <v>1</v>
      </c>
      <c r="Q227" s="17" t="s">
        <v>24</v>
      </c>
      <c r="R227" s="17" t="s">
        <v>24</v>
      </c>
    </row>
    <row r="228" spans="1:18" s="14" customFormat="1" x14ac:dyDescent="0.35">
      <c r="A228" s="3"/>
      <c r="B228" s="8" t="s">
        <v>339</v>
      </c>
      <c r="C228" s="16">
        <f t="shared" si="568"/>
        <v>2</v>
      </c>
      <c r="D228" s="17" t="s">
        <v>24</v>
      </c>
      <c r="E228" s="17" t="s">
        <v>24</v>
      </c>
      <c r="F228" s="17" t="s">
        <v>24</v>
      </c>
      <c r="G228" s="17" t="s">
        <v>24</v>
      </c>
      <c r="H228" s="17" t="s">
        <v>24</v>
      </c>
      <c r="I228" s="17" t="s">
        <v>24</v>
      </c>
      <c r="J228" s="17" t="s">
        <v>24</v>
      </c>
      <c r="K228" s="17" t="s">
        <v>24</v>
      </c>
      <c r="L228" s="17">
        <v>1</v>
      </c>
      <c r="M228" s="17" t="s">
        <v>24</v>
      </c>
      <c r="N228" s="17" t="s">
        <v>24</v>
      </c>
      <c r="O228" s="17" t="s">
        <v>24</v>
      </c>
      <c r="P228" s="17" t="s">
        <v>24</v>
      </c>
      <c r="Q228" s="17" t="s">
        <v>24</v>
      </c>
      <c r="R228" s="17">
        <v>1</v>
      </c>
    </row>
    <row r="229" spans="1:18" s="14" customFormat="1" x14ac:dyDescent="0.35">
      <c r="A229" s="3"/>
      <c r="B229" s="8" t="s">
        <v>127</v>
      </c>
      <c r="C229" s="16">
        <f t="shared" si="568"/>
        <v>1</v>
      </c>
      <c r="D229" s="17" t="s">
        <v>24</v>
      </c>
      <c r="E229" s="17" t="s">
        <v>24</v>
      </c>
      <c r="F229" s="17" t="s">
        <v>24</v>
      </c>
      <c r="G229" s="17" t="s">
        <v>24</v>
      </c>
      <c r="H229" s="17" t="s">
        <v>24</v>
      </c>
      <c r="I229" s="17" t="s">
        <v>24</v>
      </c>
      <c r="J229" s="17" t="s">
        <v>24</v>
      </c>
      <c r="K229" s="17">
        <v>1</v>
      </c>
      <c r="L229" s="17" t="s">
        <v>24</v>
      </c>
      <c r="M229" s="17" t="s">
        <v>24</v>
      </c>
      <c r="N229" s="17" t="s">
        <v>24</v>
      </c>
      <c r="O229" s="17" t="s">
        <v>24</v>
      </c>
      <c r="P229" s="17" t="s">
        <v>24</v>
      </c>
      <c r="Q229" s="17" t="s">
        <v>24</v>
      </c>
      <c r="R229" s="17" t="s">
        <v>24</v>
      </c>
    </row>
    <row r="230" spans="1:18" s="17" customFormat="1" x14ac:dyDescent="0.35">
      <c r="A230" s="3"/>
      <c r="B230" s="8" t="s">
        <v>129</v>
      </c>
      <c r="C230" s="16">
        <f t="shared" si="568"/>
        <v>2</v>
      </c>
      <c r="D230" s="17" t="s">
        <v>24</v>
      </c>
      <c r="E230" s="17" t="s">
        <v>24</v>
      </c>
      <c r="F230" s="17" t="s">
        <v>24</v>
      </c>
      <c r="G230" s="17" t="s">
        <v>24</v>
      </c>
      <c r="H230" s="17" t="s">
        <v>24</v>
      </c>
      <c r="I230" s="17" t="s">
        <v>24</v>
      </c>
      <c r="J230" s="17">
        <v>1</v>
      </c>
      <c r="K230" s="17">
        <v>1</v>
      </c>
      <c r="L230" s="17" t="s">
        <v>24</v>
      </c>
      <c r="M230" s="17" t="s">
        <v>24</v>
      </c>
      <c r="N230" s="17" t="s">
        <v>24</v>
      </c>
      <c r="O230" s="17" t="s">
        <v>24</v>
      </c>
      <c r="P230" s="17" t="s">
        <v>24</v>
      </c>
      <c r="Q230" s="17" t="s">
        <v>24</v>
      </c>
      <c r="R230" s="17" t="s">
        <v>24</v>
      </c>
    </row>
    <row r="231" spans="1:18" s="17" customFormat="1" x14ac:dyDescent="0.35">
      <c r="A231" s="3"/>
      <c r="B231" s="8" t="s">
        <v>131</v>
      </c>
      <c r="C231" s="16">
        <f t="shared" si="568"/>
        <v>4</v>
      </c>
      <c r="D231" s="17" t="s">
        <v>24</v>
      </c>
      <c r="E231" s="17" t="s">
        <v>24</v>
      </c>
      <c r="F231" s="17" t="s">
        <v>24</v>
      </c>
      <c r="G231" s="17" t="s">
        <v>24</v>
      </c>
      <c r="H231" s="17" t="s">
        <v>24</v>
      </c>
      <c r="I231" s="17">
        <v>1</v>
      </c>
      <c r="J231" s="17" t="s">
        <v>24</v>
      </c>
      <c r="K231" s="17" t="s">
        <v>24</v>
      </c>
      <c r="L231" s="17">
        <v>1</v>
      </c>
      <c r="M231" s="17">
        <v>1</v>
      </c>
      <c r="N231" s="17" t="s">
        <v>24</v>
      </c>
      <c r="O231" s="17" t="s">
        <v>24</v>
      </c>
      <c r="P231" s="17">
        <v>1</v>
      </c>
      <c r="Q231" s="17" t="s">
        <v>24</v>
      </c>
      <c r="R231" s="17" t="s">
        <v>24</v>
      </c>
    </row>
    <row r="232" spans="1:18" s="17" customFormat="1" x14ac:dyDescent="0.35">
      <c r="A232" s="3"/>
      <c r="B232" s="8" t="s">
        <v>351</v>
      </c>
      <c r="C232" s="16">
        <f t="shared" si="568"/>
        <v>3</v>
      </c>
      <c r="D232" s="17" t="s">
        <v>24</v>
      </c>
      <c r="E232" s="17" t="s">
        <v>24</v>
      </c>
      <c r="F232" s="17" t="s">
        <v>24</v>
      </c>
      <c r="G232" s="17" t="s">
        <v>24</v>
      </c>
      <c r="H232" s="17" t="s">
        <v>24</v>
      </c>
      <c r="I232" s="17">
        <v>1</v>
      </c>
      <c r="J232" s="17">
        <v>2</v>
      </c>
      <c r="K232" s="17" t="s">
        <v>24</v>
      </c>
      <c r="L232" s="17" t="s">
        <v>24</v>
      </c>
      <c r="M232" s="17" t="s">
        <v>24</v>
      </c>
      <c r="N232" s="17" t="s">
        <v>24</v>
      </c>
      <c r="O232" s="17" t="s">
        <v>24</v>
      </c>
      <c r="P232" s="17" t="s">
        <v>24</v>
      </c>
      <c r="Q232" s="17" t="s">
        <v>24</v>
      </c>
      <c r="R232" s="17" t="s">
        <v>24</v>
      </c>
    </row>
    <row r="233" spans="1:18" s="17" customFormat="1" x14ac:dyDescent="0.35">
      <c r="A233" s="3"/>
      <c r="B233" s="8" t="s">
        <v>126</v>
      </c>
      <c r="C233" s="16">
        <f t="shared" si="568"/>
        <v>2</v>
      </c>
      <c r="D233" s="17" t="s">
        <v>24</v>
      </c>
      <c r="E233" s="17" t="s">
        <v>24</v>
      </c>
      <c r="F233" s="17" t="s">
        <v>24</v>
      </c>
      <c r="G233" s="17">
        <v>1</v>
      </c>
      <c r="H233" s="17" t="s">
        <v>24</v>
      </c>
      <c r="I233" s="17" t="s">
        <v>24</v>
      </c>
      <c r="J233" s="17" t="s">
        <v>24</v>
      </c>
      <c r="K233" s="17" t="s">
        <v>24</v>
      </c>
      <c r="L233" s="17" t="s">
        <v>24</v>
      </c>
      <c r="M233" s="17">
        <v>1</v>
      </c>
      <c r="N233" s="17" t="s">
        <v>24</v>
      </c>
      <c r="O233" s="17" t="s">
        <v>24</v>
      </c>
      <c r="P233" s="17" t="s">
        <v>24</v>
      </c>
      <c r="Q233" s="17" t="s">
        <v>24</v>
      </c>
      <c r="R233" s="17" t="s">
        <v>24</v>
      </c>
    </row>
    <row r="234" spans="1:18" s="17" customFormat="1" x14ac:dyDescent="0.35">
      <c r="A234" s="3"/>
      <c r="B234" s="8" t="s">
        <v>130</v>
      </c>
      <c r="C234" s="16">
        <f t="shared" si="568"/>
        <v>4</v>
      </c>
      <c r="D234" s="17" t="s">
        <v>24</v>
      </c>
      <c r="E234" s="17" t="s">
        <v>24</v>
      </c>
      <c r="F234" s="17" t="s">
        <v>24</v>
      </c>
      <c r="G234" s="17" t="s">
        <v>24</v>
      </c>
      <c r="H234" s="17" t="s">
        <v>24</v>
      </c>
      <c r="I234" s="17" t="s">
        <v>24</v>
      </c>
      <c r="J234" s="17">
        <v>1</v>
      </c>
      <c r="K234" s="17">
        <v>1</v>
      </c>
      <c r="L234" s="17" t="s">
        <v>24</v>
      </c>
      <c r="M234" s="17" t="s">
        <v>24</v>
      </c>
      <c r="N234" s="17">
        <v>1</v>
      </c>
      <c r="O234" s="17" t="s">
        <v>24</v>
      </c>
      <c r="P234" s="17">
        <v>1</v>
      </c>
      <c r="Q234" s="17" t="s">
        <v>24</v>
      </c>
      <c r="R234" s="17" t="s">
        <v>24</v>
      </c>
    </row>
    <row r="235" spans="1:18" s="23" customFormat="1" x14ac:dyDescent="0.35">
      <c r="A235" s="3" t="s">
        <v>132</v>
      </c>
      <c r="B235" s="8"/>
      <c r="C235" s="15">
        <f>SUM(C236:C238)</f>
        <v>6</v>
      </c>
      <c r="D235" s="14">
        <f>SUM(D236:D238)</f>
        <v>0</v>
      </c>
      <c r="E235" s="14">
        <f t="shared" ref="E235:H235" si="569">SUM(E236:E238)</f>
        <v>0</v>
      </c>
      <c r="F235" s="14">
        <f t="shared" si="569"/>
        <v>0</v>
      </c>
      <c r="G235" s="14">
        <f t="shared" si="569"/>
        <v>1</v>
      </c>
      <c r="H235" s="14">
        <f t="shared" si="569"/>
        <v>0</v>
      </c>
      <c r="I235" s="14">
        <f t="shared" ref="I235" si="570">SUM(I236:I238)</f>
        <v>0</v>
      </c>
      <c r="J235" s="14">
        <f t="shared" ref="J235" si="571">SUM(J236:J238)</f>
        <v>0</v>
      </c>
      <c r="K235" s="14">
        <f t="shared" ref="K235" si="572">SUM(K236:K238)</f>
        <v>0</v>
      </c>
      <c r="L235" s="14">
        <f t="shared" ref="L235" si="573">SUM(L236:L238)</f>
        <v>1</v>
      </c>
      <c r="M235" s="14">
        <f t="shared" ref="M235" si="574">SUM(M236:M238)</f>
        <v>1</v>
      </c>
      <c r="N235" s="14">
        <f t="shared" ref="N235" si="575">SUM(N236:N238)</f>
        <v>0</v>
      </c>
      <c r="O235" s="14">
        <f t="shared" ref="O235" si="576">SUM(O236:O238)</f>
        <v>0</v>
      </c>
      <c r="P235" s="14">
        <f t="shared" ref="P235" si="577">SUM(P236:P238)</f>
        <v>0</v>
      </c>
      <c r="Q235" s="14">
        <f t="shared" ref="Q235" si="578">SUM(Q236:Q238)</f>
        <v>0</v>
      </c>
      <c r="R235" s="14">
        <f t="shared" ref="R235" si="579">SUM(R236:R238)</f>
        <v>3</v>
      </c>
    </row>
    <row r="236" spans="1:18" s="23" customFormat="1" x14ac:dyDescent="0.35">
      <c r="A236" s="3"/>
      <c r="B236" s="8" t="s">
        <v>340</v>
      </c>
      <c r="C236" s="16">
        <f t="shared" si="568"/>
        <v>3</v>
      </c>
      <c r="D236" s="17" t="s">
        <v>24</v>
      </c>
      <c r="E236" s="17" t="s">
        <v>24</v>
      </c>
      <c r="F236" s="17" t="s">
        <v>24</v>
      </c>
      <c r="G236" s="17">
        <v>1</v>
      </c>
      <c r="H236" s="17" t="s">
        <v>24</v>
      </c>
      <c r="I236" s="17" t="s">
        <v>24</v>
      </c>
      <c r="J236" s="17" t="s">
        <v>24</v>
      </c>
      <c r="K236" s="17" t="s">
        <v>24</v>
      </c>
      <c r="L236" s="17">
        <v>1</v>
      </c>
      <c r="M236" s="17">
        <v>1</v>
      </c>
      <c r="N236" s="17" t="s">
        <v>24</v>
      </c>
      <c r="O236" s="17" t="s">
        <v>24</v>
      </c>
      <c r="P236" s="17" t="s">
        <v>24</v>
      </c>
      <c r="Q236" s="17" t="s">
        <v>24</v>
      </c>
      <c r="R236" s="17" t="s">
        <v>24</v>
      </c>
    </row>
    <row r="237" spans="1:18" s="23" customFormat="1" x14ac:dyDescent="0.35">
      <c r="A237" s="3"/>
      <c r="B237" s="8" t="s">
        <v>469</v>
      </c>
      <c r="C237" s="16">
        <f t="shared" si="568"/>
        <v>2</v>
      </c>
      <c r="D237" s="17" t="s">
        <v>24</v>
      </c>
      <c r="E237" s="17" t="s">
        <v>24</v>
      </c>
      <c r="F237" s="17" t="s">
        <v>24</v>
      </c>
      <c r="G237" s="17" t="s">
        <v>24</v>
      </c>
      <c r="H237" s="17" t="s">
        <v>24</v>
      </c>
      <c r="I237" s="17" t="s">
        <v>24</v>
      </c>
      <c r="J237" s="17" t="s">
        <v>24</v>
      </c>
      <c r="K237" s="17" t="s">
        <v>24</v>
      </c>
      <c r="L237" s="17" t="s">
        <v>24</v>
      </c>
      <c r="M237" s="17" t="s">
        <v>24</v>
      </c>
      <c r="N237" s="17" t="s">
        <v>24</v>
      </c>
      <c r="O237" s="17" t="s">
        <v>24</v>
      </c>
      <c r="P237" s="17" t="s">
        <v>24</v>
      </c>
      <c r="Q237" s="17" t="s">
        <v>24</v>
      </c>
      <c r="R237" s="17">
        <v>2</v>
      </c>
    </row>
    <row r="238" spans="1:18" s="17" customFormat="1" x14ac:dyDescent="0.35">
      <c r="A238" s="3"/>
      <c r="B238" s="8" t="s">
        <v>470</v>
      </c>
      <c r="C238" s="16">
        <f t="shared" si="568"/>
        <v>1</v>
      </c>
      <c r="D238" s="17" t="s">
        <v>24</v>
      </c>
      <c r="E238" s="17" t="s">
        <v>24</v>
      </c>
      <c r="F238" s="17" t="s">
        <v>24</v>
      </c>
      <c r="G238" s="17" t="s">
        <v>24</v>
      </c>
      <c r="H238" s="17" t="s">
        <v>24</v>
      </c>
      <c r="I238" s="17" t="s">
        <v>24</v>
      </c>
      <c r="J238" s="17" t="s">
        <v>24</v>
      </c>
      <c r="K238" s="17" t="s">
        <v>24</v>
      </c>
      <c r="L238" s="17" t="s">
        <v>24</v>
      </c>
      <c r="M238" s="17" t="s">
        <v>24</v>
      </c>
      <c r="N238" s="17" t="s">
        <v>24</v>
      </c>
      <c r="O238" s="17" t="s">
        <v>24</v>
      </c>
      <c r="P238" s="17" t="s">
        <v>24</v>
      </c>
      <c r="Q238" s="17" t="s">
        <v>24</v>
      </c>
      <c r="R238" s="17">
        <v>1</v>
      </c>
    </row>
    <row r="239" spans="1:18" s="17" customFormat="1" x14ac:dyDescent="0.35">
      <c r="A239" s="3" t="s">
        <v>71</v>
      </c>
      <c r="B239" s="8"/>
      <c r="C239" s="15">
        <f>SUM(C240:C242)</f>
        <v>7</v>
      </c>
      <c r="D239" s="14">
        <f t="shared" ref="D239:H239" si="580">SUM(D240:D242)</f>
        <v>0</v>
      </c>
      <c r="E239" s="14">
        <f t="shared" si="580"/>
        <v>0</v>
      </c>
      <c r="F239" s="14">
        <f t="shared" si="580"/>
        <v>0</v>
      </c>
      <c r="G239" s="14">
        <f t="shared" si="580"/>
        <v>0</v>
      </c>
      <c r="H239" s="14">
        <f t="shared" si="580"/>
        <v>0</v>
      </c>
      <c r="I239" s="14">
        <f t="shared" ref="I239" si="581">SUM(I240:I242)</f>
        <v>1</v>
      </c>
      <c r="J239" s="14">
        <f t="shared" ref="J239" si="582">SUM(J240:J242)</f>
        <v>1</v>
      </c>
      <c r="K239" s="14">
        <f t="shared" ref="K239" si="583">SUM(K240:K242)</f>
        <v>1</v>
      </c>
      <c r="L239" s="14">
        <f t="shared" ref="L239" si="584">SUM(L240:L242)</f>
        <v>2</v>
      </c>
      <c r="M239" s="14">
        <f t="shared" ref="M239" si="585">SUM(M240:M242)</f>
        <v>0</v>
      </c>
      <c r="N239" s="14">
        <f t="shared" ref="N239" si="586">SUM(N240:N242)</f>
        <v>0</v>
      </c>
      <c r="O239" s="14">
        <f t="shared" ref="O239" si="587">SUM(O240:O242)</f>
        <v>0</v>
      </c>
      <c r="P239" s="14">
        <f t="shared" ref="P239" si="588">SUM(P240:P242)</f>
        <v>0</v>
      </c>
      <c r="Q239" s="14">
        <f t="shared" ref="Q239" si="589">SUM(Q240:Q242)</f>
        <v>2</v>
      </c>
      <c r="R239" s="14">
        <f t="shared" ref="R239" si="590">SUM(R240:R242)</f>
        <v>0</v>
      </c>
    </row>
    <row r="240" spans="1:18" s="14" customFormat="1" x14ac:dyDescent="0.35">
      <c r="A240" s="3"/>
      <c r="B240" s="8" t="s">
        <v>341</v>
      </c>
      <c r="C240" s="16">
        <f t="shared" si="568"/>
        <v>2</v>
      </c>
      <c r="D240" s="17" t="s">
        <v>24</v>
      </c>
      <c r="E240" s="18" t="s">
        <v>24</v>
      </c>
      <c r="F240" s="18" t="s">
        <v>24</v>
      </c>
      <c r="G240" s="18" t="s">
        <v>24</v>
      </c>
      <c r="H240" s="18" t="s">
        <v>24</v>
      </c>
      <c r="I240" s="18">
        <v>1</v>
      </c>
      <c r="J240" s="18" t="s">
        <v>24</v>
      </c>
      <c r="K240" s="18">
        <v>1</v>
      </c>
      <c r="L240" s="18" t="s">
        <v>24</v>
      </c>
      <c r="M240" s="18" t="s">
        <v>24</v>
      </c>
      <c r="N240" s="18" t="s">
        <v>24</v>
      </c>
      <c r="O240" s="18" t="s">
        <v>24</v>
      </c>
      <c r="P240" s="18" t="s">
        <v>24</v>
      </c>
      <c r="Q240" s="18" t="s">
        <v>24</v>
      </c>
      <c r="R240" s="18" t="s">
        <v>24</v>
      </c>
    </row>
    <row r="241" spans="1:18" s="17" customFormat="1" x14ac:dyDescent="0.35">
      <c r="A241" s="3"/>
      <c r="B241" s="8" t="s">
        <v>71</v>
      </c>
      <c r="C241" s="16">
        <f t="shared" si="568"/>
        <v>3</v>
      </c>
      <c r="D241" s="17" t="s">
        <v>24</v>
      </c>
      <c r="E241" s="18" t="s">
        <v>24</v>
      </c>
      <c r="F241" s="18" t="s">
        <v>24</v>
      </c>
      <c r="G241" s="18" t="s">
        <v>24</v>
      </c>
      <c r="H241" s="18" t="s">
        <v>24</v>
      </c>
      <c r="I241" s="18" t="s">
        <v>24</v>
      </c>
      <c r="J241" s="18" t="s">
        <v>24</v>
      </c>
      <c r="K241" s="18" t="s">
        <v>24</v>
      </c>
      <c r="L241" s="18">
        <v>2</v>
      </c>
      <c r="M241" s="18" t="s">
        <v>24</v>
      </c>
      <c r="N241" s="18" t="s">
        <v>24</v>
      </c>
      <c r="O241" s="18" t="s">
        <v>24</v>
      </c>
      <c r="P241" s="18" t="s">
        <v>24</v>
      </c>
      <c r="Q241" s="18">
        <v>1</v>
      </c>
      <c r="R241" s="18" t="s">
        <v>24</v>
      </c>
    </row>
    <row r="242" spans="1:18" s="18" customFormat="1" x14ac:dyDescent="0.35">
      <c r="A242" s="3"/>
      <c r="B242" s="8" t="s">
        <v>471</v>
      </c>
      <c r="C242" s="16">
        <f t="shared" si="568"/>
        <v>2</v>
      </c>
      <c r="D242" s="17" t="s">
        <v>24</v>
      </c>
      <c r="E242" s="18" t="s">
        <v>24</v>
      </c>
      <c r="F242" s="18" t="s">
        <v>24</v>
      </c>
      <c r="G242" s="18" t="s">
        <v>24</v>
      </c>
      <c r="H242" s="18" t="s">
        <v>24</v>
      </c>
      <c r="I242" s="18" t="s">
        <v>24</v>
      </c>
      <c r="J242" s="18">
        <v>1</v>
      </c>
      <c r="K242" s="18" t="s">
        <v>24</v>
      </c>
      <c r="L242" s="18" t="s">
        <v>24</v>
      </c>
      <c r="M242" s="18" t="s">
        <v>24</v>
      </c>
      <c r="N242" s="18" t="s">
        <v>24</v>
      </c>
      <c r="O242" s="18" t="s">
        <v>24</v>
      </c>
      <c r="P242" s="18" t="s">
        <v>24</v>
      </c>
      <c r="Q242" s="18">
        <v>1</v>
      </c>
      <c r="R242" s="18" t="s">
        <v>24</v>
      </c>
    </row>
    <row r="243" spans="1:18" s="14" customFormat="1" x14ac:dyDescent="0.35">
      <c r="A243" s="3" t="s">
        <v>468</v>
      </c>
      <c r="B243" s="8"/>
      <c r="C243" s="15">
        <f>SUM(C244:C244)</f>
        <v>1</v>
      </c>
      <c r="D243" s="14">
        <f>SUM(D244:D244)</f>
        <v>0</v>
      </c>
      <c r="E243" s="14">
        <f>SUM(E244:E244)</f>
        <v>0</v>
      </c>
      <c r="F243" s="14">
        <f t="shared" ref="F243:H243" si="591">SUM(F244:F244)</f>
        <v>0</v>
      </c>
      <c r="G243" s="14">
        <f t="shared" si="591"/>
        <v>0</v>
      </c>
      <c r="H243" s="14">
        <f t="shared" si="591"/>
        <v>0</v>
      </c>
      <c r="I243" s="14">
        <f t="shared" ref="I243" si="592">SUM(I244:I244)</f>
        <v>0</v>
      </c>
      <c r="J243" s="14">
        <f t="shared" ref="J243" si="593">SUM(J244:J244)</f>
        <v>0</v>
      </c>
      <c r="K243" s="14">
        <f t="shared" ref="K243" si="594">SUM(K244:K244)</f>
        <v>0</v>
      </c>
      <c r="L243" s="14">
        <f t="shared" ref="L243" si="595">SUM(L244:L244)</f>
        <v>0</v>
      </c>
      <c r="M243" s="14">
        <f t="shared" ref="M243" si="596">SUM(M244:M244)</f>
        <v>0</v>
      </c>
      <c r="N243" s="14">
        <f t="shared" ref="N243" si="597">SUM(N244:N244)</f>
        <v>0</v>
      </c>
      <c r="O243" s="14">
        <f t="shared" ref="O243" si="598">SUM(O244:O244)</f>
        <v>0</v>
      </c>
      <c r="P243" s="14">
        <f t="shared" ref="P243" si="599">SUM(P244:P244)</f>
        <v>0</v>
      </c>
      <c r="Q243" s="14">
        <f t="shared" ref="Q243" si="600">SUM(Q244:Q244)</f>
        <v>1</v>
      </c>
      <c r="R243" s="14">
        <f t="shared" ref="R243" si="601">SUM(R244:R244)</f>
        <v>0</v>
      </c>
    </row>
    <row r="244" spans="1:18" s="18" customFormat="1" x14ac:dyDescent="0.35">
      <c r="A244" s="3"/>
      <c r="B244" s="8" t="s">
        <v>468</v>
      </c>
      <c r="C244" s="16">
        <f t="shared" si="568"/>
        <v>1</v>
      </c>
      <c r="D244" s="17" t="s">
        <v>24</v>
      </c>
      <c r="E244" s="17" t="s">
        <v>24</v>
      </c>
      <c r="F244" s="17" t="s">
        <v>24</v>
      </c>
      <c r="G244" s="17" t="s">
        <v>24</v>
      </c>
      <c r="H244" s="17" t="s">
        <v>24</v>
      </c>
      <c r="I244" s="17" t="s">
        <v>24</v>
      </c>
      <c r="J244" s="17" t="s">
        <v>24</v>
      </c>
      <c r="K244" s="17" t="s">
        <v>24</v>
      </c>
      <c r="L244" s="17" t="s">
        <v>24</v>
      </c>
      <c r="M244" s="17" t="s">
        <v>24</v>
      </c>
      <c r="N244" s="17" t="s">
        <v>24</v>
      </c>
      <c r="O244" s="17" t="s">
        <v>24</v>
      </c>
      <c r="P244" s="17" t="s">
        <v>24</v>
      </c>
      <c r="Q244" s="17">
        <v>1</v>
      </c>
      <c r="R244" s="17" t="s">
        <v>24</v>
      </c>
    </row>
    <row r="245" spans="1:18" s="18" customFormat="1" x14ac:dyDescent="0.35">
      <c r="A245" s="3" t="s">
        <v>134</v>
      </c>
      <c r="B245" s="8"/>
      <c r="C245" s="15">
        <f>SUM(C246:C248)</f>
        <v>7</v>
      </c>
      <c r="D245" s="14">
        <f>SUM(D246:D248)</f>
        <v>0</v>
      </c>
      <c r="E245" s="14">
        <f>SUM(E246:E248)</f>
        <v>0</v>
      </c>
      <c r="F245" s="14">
        <f t="shared" ref="F245:H245" si="602">SUM(F246:F248)</f>
        <v>0</v>
      </c>
      <c r="G245" s="14">
        <f t="shared" si="602"/>
        <v>1</v>
      </c>
      <c r="H245" s="14">
        <f t="shared" si="602"/>
        <v>0</v>
      </c>
      <c r="I245" s="14">
        <f t="shared" ref="I245" si="603">SUM(I246:I248)</f>
        <v>0</v>
      </c>
      <c r="J245" s="14">
        <f t="shared" ref="J245" si="604">SUM(J246:J248)</f>
        <v>0</v>
      </c>
      <c r="K245" s="14">
        <f t="shared" ref="K245" si="605">SUM(K246:K248)</f>
        <v>2</v>
      </c>
      <c r="L245" s="14">
        <f t="shared" ref="L245" si="606">SUM(L246:L248)</f>
        <v>0</v>
      </c>
      <c r="M245" s="14">
        <f t="shared" ref="M245" si="607">SUM(M246:M248)</f>
        <v>0</v>
      </c>
      <c r="N245" s="14">
        <f t="shared" ref="N245" si="608">SUM(N246:N248)</f>
        <v>1</v>
      </c>
      <c r="O245" s="14">
        <f t="shared" ref="O245" si="609">SUM(O246:O248)</f>
        <v>2</v>
      </c>
      <c r="P245" s="14">
        <f t="shared" ref="P245" si="610">SUM(P246:P248)</f>
        <v>0</v>
      </c>
      <c r="Q245" s="14">
        <f t="shared" ref="Q245" si="611">SUM(Q246:Q248)</f>
        <v>0</v>
      </c>
      <c r="R245" s="14">
        <f t="shared" ref="R245" si="612">SUM(R246:R248)</f>
        <v>1</v>
      </c>
    </row>
    <row r="246" spans="1:18" s="14" customFormat="1" x14ac:dyDescent="0.35">
      <c r="A246" s="3"/>
      <c r="B246" s="8" t="s">
        <v>136</v>
      </c>
      <c r="C246" s="16">
        <f t="shared" si="568"/>
        <v>3</v>
      </c>
      <c r="D246" s="18" t="s">
        <v>24</v>
      </c>
      <c r="E246" s="18" t="s">
        <v>24</v>
      </c>
      <c r="F246" s="18" t="s">
        <v>24</v>
      </c>
      <c r="G246" s="18">
        <v>1</v>
      </c>
      <c r="H246" s="18" t="s">
        <v>24</v>
      </c>
      <c r="I246" s="18" t="s">
        <v>24</v>
      </c>
      <c r="J246" s="18" t="s">
        <v>24</v>
      </c>
      <c r="K246" s="18" t="s">
        <v>24</v>
      </c>
      <c r="L246" s="18" t="s">
        <v>24</v>
      </c>
      <c r="M246" s="18" t="s">
        <v>24</v>
      </c>
      <c r="N246" s="18" t="s">
        <v>24</v>
      </c>
      <c r="O246" s="18">
        <v>1</v>
      </c>
      <c r="P246" s="18" t="s">
        <v>24</v>
      </c>
      <c r="Q246" s="18" t="s">
        <v>24</v>
      </c>
      <c r="R246" s="18">
        <v>1</v>
      </c>
    </row>
    <row r="247" spans="1:18" s="17" customFormat="1" x14ac:dyDescent="0.35">
      <c r="A247" s="3"/>
      <c r="B247" s="8" t="s">
        <v>352</v>
      </c>
      <c r="C247" s="16">
        <f t="shared" si="568"/>
        <v>2</v>
      </c>
      <c r="D247" s="18" t="s">
        <v>24</v>
      </c>
      <c r="E247" s="18" t="s">
        <v>24</v>
      </c>
      <c r="F247" s="18" t="s">
        <v>24</v>
      </c>
      <c r="G247" s="18" t="s">
        <v>24</v>
      </c>
      <c r="H247" s="18" t="s">
        <v>24</v>
      </c>
      <c r="I247" s="18" t="s">
        <v>24</v>
      </c>
      <c r="J247" s="18" t="s">
        <v>24</v>
      </c>
      <c r="K247" s="18">
        <v>2</v>
      </c>
      <c r="L247" s="18" t="s">
        <v>24</v>
      </c>
      <c r="M247" s="18" t="s">
        <v>24</v>
      </c>
      <c r="N247" s="18" t="s">
        <v>24</v>
      </c>
      <c r="O247" s="18" t="s">
        <v>24</v>
      </c>
      <c r="P247" s="18" t="s">
        <v>24</v>
      </c>
      <c r="Q247" s="18" t="s">
        <v>24</v>
      </c>
      <c r="R247" s="18" t="s">
        <v>24</v>
      </c>
    </row>
    <row r="248" spans="1:18" s="14" customFormat="1" x14ac:dyDescent="0.35">
      <c r="A248" s="3"/>
      <c r="B248" s="8" t="s">
        <v>135</v>
      </c>
      <c r="C248" s="16">
        <f t="shared" si="568"/>
        <v>2</v>
      </c>
      <c r="D248" s="18" t="s">
        <v>24</v>
      </c>
      <c r="E248" s="18" t="s">
        <v>24</v>
      </c>
      <c r="F248" s="18" t="s">
        <v>24</v>
      </c>
      <c r="G248" s="18" t="s">
        <v>24</v>
      </c>
      <c r="H248" s="18" t="s">
        <v>24</v>
      </c>
      <c r="I248" s="18" t="s">
        <v>24</v>
      </c>
      <c r="J248" s="18" t="s">
        <v>24</v>
      </c>
      <c r="K248" s="18" t="s">
        <v>24</v>
      </c>
      <c r="L248" s="18" t="s">
        <v>24</v>
      </c>
      <c r="M248" s="18" t="s">
        <v>24</v>
      </c>
      <c r="N248" s="18">
        <v>1</v>
      </c>
      <c r="O248" s="18">
        <v>1</v>
      </c>
      <c r="P248" s="18" t="s">
        <v>24</v>
      </c>
      <c r="Q248" s="18" t="s">
        <v>24</v>
      </c>
      <c r="R248" s="18" t="s">
        <v>24</v>
      </c>
    </row>
    <row r="249" spans="1:18" s="18" customFormat="1" x14ac:dyDescent="0.35">
      <c r="A249" s="3" t="s">
        <v>137</v>
      </c>
      <c r="B249" s="8"/>
      <c r="C249" s="15">
        <f>SUM(C250:C251)</f>
        <v>6</v>
      </c>
      <c r="D249" s="14">
        <f>SUM(D250:D251)</f>
        <v>0</v>
      </c>
      <c r="E249" s="14">
        <f>SUM(E250:E251)</f>
        <v>1</v>
      </c>
      <c r="F249" s="14">
        <f t="shared" ref="F249:H249" si="613">SUM(F250:F251)</f>
        <v>0</v>
      </c>
      <c r="G249" s="14">
        <f t="shared" si="613"/>
        <v>0</v>
      </c>
      <c r="H249" s="14">
        <f t="shared" si="613"/>
        <v>0</v>
      </c>
      <c r="I249" s="14">
        <f t="shared" ref="I249" si="614">SUM(I250:I251)</f>
        <v>0</v>
      </c>
      <c r="J249" s="14">
        <f t="shared" ref="J249" si="615">SUM(J250:J251)</f>
        <v>2</v>
      </c>
      <c r="K249" s="14">
        <f t="shared" ref="K249" si="616">SUM(K250:K251)</f>
        <v>1</v>
      </c>
      <c r="L249" s="14">
        <f t="shared" ref="L249" si="617">SUM(L250:L251)</f>
        <v>1</v>
      </c>
      <c r="M249" s="14">
        <f t="shared" ref="M249" si="618">SUM(M250:M251)</f>
        <v>0</v>
      </c>
      <c r="N249" s="14">
        <f t="shared" ref="N249" si="619">SUM(N250:N251)</f>
        <v>0</v>
      </c>
      <c r="O249" s="14">
        <f t="shared" ref="O249" si="620">SUM(O250:O251)</f>
        <v>1</v>
      </c>
      <c r="P249" s="14">
        <f t="shared" ref="P249" si="621">SUM(P250:P251)</f>
        <v>0</v>
      </c>
      <c r="Q249" s="14">
        <f t="shared" ref="Q249" si="622">SUM(Q250:Q251)</f>
        <v>0</v>
      </c>
      <c r="R249" s="14">
        <f t="shared" ref="R249" si="623">SUM(R250:R251)</f>
        <v>0</v>
      </c>
    </row>
    <row r="250" spans="1:18" s="18" customFormat="1" x14ac:dyDescent="0.35">
      <c r="A250" s="3"/>
      <c r="B250" s="8" t="s">
        <v>139</v>
      </c>
      <c r="C250" s="16">
        <f t="shared" si="568"/>
        <v>3</v>
      </c>
      <c r="D250" s="17" t="s">
        <v>24</v>
      </c>
      <c r="E250" s="18" t="s">
        <v>24</v>
      </c>
      <c r="F250" s="18" t="s">
        <v>24</v>
      </c>
      <c r="G250" s="18" t="s">
        <v>24</v>
      </c>
      <c r="H250" s="18" t="s">
        <v>24</v>
      </c>
      <c r="I250" s="18" t="s">
        <v>24</v>
      </c>
      <c r="J250" s="18">
        <v>1</v>
      </c>
      <c r="K250" s="18">
        <v>1</v>
      </c>
      <c r="L250" s="18">
        <v>1</v>
      </c>
      <c r="M250" s="18" t="s">
        <v>24</v>
      </c>
      <c r="N250" s="18" t="s">
        <v>24</v>
      </c>
      <c r="O250" s="18" t="s">
        <v>24</v>
      </c>
      <c r="P250" s="18" t="s">
        <v>24</v>
      </c>
      <c r="Q250" s="18" t="s">
        <v>24</v>
      </c>
      <c r="R250" s="18" t="s">
        <v>24</v>
      </c>
    </row>
    <row r="251" spans="1:18" s="18" customFormat="1" x14ac:dyDescent="0.35">
      <c r="A251" s="3"/>
      <c r="B251" s="8" t="s">
        <v>138</v>
      </c>
      <c r="C251" s="16">
        <f t="shared" si="568"/>
        <v>3</v>
      </c>
      <c r="D251" s="17" t="s">
        <v>24</v>
      </c>
      <c r="E251" s="18">
        <v>1</v>
      </c>
      <c r="F251" s="18" t="s">
        <v>24</v>
      </c>
      <c r="G251" s="18" t="s">
        <v>24</v>
      </c>
      <c r="H251" s="18" t="s">
        <v>24</v>
      </c>
      <c r="I251" s="18" t="s">
        <v>24</v>
      </c>
      <c r="J251" s="18">
        <v>1</v>
      </c>
      <c r="K251" s="18" t="s">
        <v>24</v>
      </c>
      <c r="L251" s="18" t="s">
        <v>24</v>
      </c>
      <c r="M251" s="18" t="s">
        <v>24</v>
      </c>
      <c r="N251" s="18" t="s">
        <v>24</v>
      </c>
      <c r="O251" s="18">
        <v>1</v>
      </c>
      <c r="P251" s="18" t="s">
        <v>24</v>
      </c>
      <c r="Q251" s="18" t="s">
        <v>24</v>
      </c>
      <c r="R251" s="18" t="s">
        <v>24</v>
      </c>
    </row>
    <row r="252" spans="1:18" s="17" customFormat="1" x14ac:dyDescent="0.35">
      <c r="A252" s="3" t="s">
        <v>140</v>
      </c>
      <c r="B252" s="8"/>
      <c r="C252" s="15">
        <f>SUM(C253:C255)</f>
        <v>12</v>
      </c>
      <c r="D252" s="14">
        <f>SUM(D253:D255)</f>
        <v>0</v>
      </c>
      <c r="E252" s="14">
        <f>SUM(E253:E255)</f>
        <v>0</v>
      </c>
      <c r="F252" s="14">
        <f t="shared" ref="F252:H252" si="624">SUM(F253:F255)</f>
        <v>0</v>
      </c>
      <c r="G252" s="14">
        <f t="shared" si="624"/>
        <v>0</v>
      </c>
      <c r="H252" s="14">
        <f t="shared" si="624"/>
        <v>0</v>
      </c>
      <c r="I252" s="14">
        <f t="shared" ref="I252" si="625">SUM(I253:I255)</f>
        <v>1</v>
      </c>
      <c r="J252" s="14">
        <f t="shared" ref="J252" si="626">SUM(J253:J255)</f>
        <v>1</v>
      </c>
      <c r="K252" s="14">
        <f t="shared" ref="K252" si="627">SUM(K253:K255)</f>
        <v>2</v>
      </c>
      <c r="L252" s="14">
        <f t="shared" ref="L252" si="628">SUM(L253:L255)</f>
        <v>1</v>
      </c>
      <c r="M252" s="14">
        <f t="shared" ref="M252" si="629">SUM(M253:M255)</f>
        <v>0</v>
      </c>
      <c r="N252" s="14">
        <f t="shared" ref="N252" si="630">SUM(N253:N255)</f>
        <v>2</v>
      </c>
      <c r="O252" s="14">
        <f t="shared" ref="O252" si="631">SUM(O253:O255)</f>
        <v>1</v>
      </c>
      <c r="P252" s="14">
        <f t="shared" ref="P252" si="632">SUM(P253:P255)</f>
        <v>2</v>
      </c>
      <c r="Q252" s="14">
        <f t="shared" ref="Q252" si="633">SUM(Q253:Q255)</f>
        <v>1</v>
      </c>
      <c r="R252" s="14">
        <f t="shared" ref="R252" si="634">SUM(R253:R255)</f>
        <v>1</v>
      </c>
    </row>
    <row r="253" spans="1:18" s="17" customFormat="1" x14ac:dyDescent="0.35">
      <c r="A253" s="3"/>
      <c r="B253" s="8" t="s">
        <v>374</v>
      </c>
      <c r="C253" s="16">
        <f t="shared" si="568"/>
        <v>1</v>
      </c>
      <c r="D253" s="18" t="s">
        <v>24</v>
      </c>
      <c r="E253" s="18" t="s">
        <v>24</v>
      </c>
      <c r="F253" s="18" t="s">
        <v>24</v>
      </c>
      <c r="G253" s="18" t="s">
        <v>24</v>
      </c>
      <c r="H253" s="18" t="s">
        <v>24</v>
      </c>
      <c r="I253" s="18" t="s">
        <v>24</v>
      </c>
      <c r="J253" s="18" t="s">
        <v>24</v>
      </c>
      <c r="K253" s="18">
        <v>1</v>
      </c>
      <c r="L253" s="18" t="s">
        <v>24</v>
      </c>
      <c r="M253" s="18" t="s">
        <v>24</v>
      </c>
      <c r="N253" s="18" t="s">
        <v>24</v>
      </c>
      <c r="O253" s="18" t="s">
        <v>24</v>
      </c>
      <c r="P253" s="18" t="s">
        <v>24</v>
      </c>
      <c r="Q253" s="18" t="s">
        <v>24</v>
      </c>
      <c r="R253" s="18" t="s">
        <v>24</v>
      </c>
    </row>
    <row r="254" spans="1:18" s="14" customFormat="1" x14ac:dyDescent="0.35">
      <c r="A254" s="3"/>
      <c r="B254" s="8" t="s">
        <v>140</v>
      </c>
      <c r="C254" s="16">
        <f t="shared" si="568"/>
        <v>7</v>
      </c>
      <c r="D254" s="18" t="s">
        <v>24</v>
      </c>
      <c r="E254" s="18" t="s">
        <v>24</v>
      </c>
      <c r="F254" s="18" t="s">
        <v>24</v>
      </c>
      <c r="G254" s="18" t="s">
        <v>24</v>
      </c>
      <c r="H254" s="18" t="s">
        <v>24</v>
      </c>
      <c r="I254" s="18">
        <v>1</v>
      </c>
      <c r="J254" s="18">
        <v>1</v>
      </c>
      <c r="K254" s="18">
        <v>1</v>
      </c>
      <c r="L254" s="18">
        <v>1</v>
      </c>
      <c r="M254" s="18" t="s">
        <v>24</v>
      </c>
      <c r="N254" s="18">
        <v>2</v>
      </c>
      <c r="O254" s="18" t="s">
        <v>24</v>
      </c>
      <c r="P254" s="18" t="s">
        <v>24</v>
      </c>
      <c r="Q254" s="18">
        <v>1</v>
      </c>
      <c r="R254" s="18" t="s">
        <v>24</v>
      </c>
    </row>
    <row r="255" spans="1:18" s="17" customFormat="1" x14ac:dyDescent="0.35">
      <c r="A255" s="3"/>
      <c r="B255" s="8" t="s">
        <v>141</v>
      </c>
      <c r="C255" s="16">
        <f t="shared" si="568"/>
        <v>4</v>
      </c>
      <c r="D255" s="18" t="s">
        <v>24</v>
      </c>
      <c r="E255" s="18" t="s">
        <v>24</v>
      </c>
      <c r="F255" s="18" t="s">
        <v>24</v>
      </c>
      <c r="G255" s="18" t="s">
        <v>24</v>
      </c>
      <c r="H255" s="18" t="s">
        <v>24</v>
      </c>
      <c r="I255" s="18" t="s">
        <v>24</v>
      </c>
      <c r="J255" s="18" t="s">
        <v>24</v>
      </c>
      <c r="K255" s="18" t="s">
        <v>24</v>
      </c>
      <c r="L255" s="18" t="s">
        <v>24</v>
      </c>
      <c r="M255" s="18" t="s">
        <v>24</v>
      </c>
      <c r="N255" s="18" t="s">
        <v>24</v>
      </c>
      <c r="O255" s="18">
        <v>1</v>
      </c>
      <c r="P255" s="18">
        <v>2</v>
      </c>
      <c r="Q255" s="18" t="s">
        <v>24</v>
      </c>
      <c r="R255" s="18">
        <v>1</v>
      </c>
    </row>
    <row r="256" spans="1:18" s="18" customFormat="1" x14ac:dyDescent="0.35">
      <c r="A256" s="3" t="s">
        <v>142</v>
      </c>
      <c r="B256" s="8"/>
      <c r="C256" s="15">
        <f>SUM(C257)</f>
        <v>11</v>
      </c>
      <c r="D256" s="14">
        <f>SUM(D257)</f>
        <v>1</v>
      </c>
      <c r="E256" s="14">
        <f>SUM(E257)</f>
        <v>0</v>
      </c>
      <c r="F256" s="14">
        <f t="shared" ref="F256:H256" si="635">SUM(F257)</f>
        <v>0</v>
      </c>
      <c r="G256" s="14">
        <f t="shared" si="635"/>
        <v>0</v>
      </c>
      <c r="H256" s="14">
        <f t="shared" si="635"/>
        <v>0</v>
      </c>
      <c r="I256" s="14">
        <f t="shared" ref="I256" si="636">SUM(I257)</f>
        <v>4</v>
      </c>
      <c r="J256" s="14">
        <f t="shared" ref="J256" si="637">SUM(J257)</f>
        <v>2</v>
      </c>
      <c r="K256" s="14">
        <f t="shared" ref="K256" si="638">SUM(K257)</f>
        <v>0</v>
      </c>
      <c r="L256" s="14">
        <f t="shared" ref="L256" si="639">SUM(L257)</f>
        <v>1</v>
      </c>
      <c r="M256" s="14">
        <f t="shared" ref="M256" si="640">SUM(M257)</f>
        <v>1</v>
      </c>
      <c r="N256" s="14">
        <f t="shared" ref="N256" si="641">SUM(N257)</f>
        <v>0</v>
      </c>
      <c r="O256" s="14">
        <f t="shared" ref="O256" si="642">SUM(O257)</f>
        <v>0</v>
      </c>
      <c r="P256" s="14">
        <f t="shared" ref="P256" si="643">SUM(P257)</f>
        <v>0</v>
      </c>
      <c r="Q256" s="14">
        <f t="shared" ref="Q256" si="644">SUM(Q257)</f>
        <v>1</v>
      </c>
      <c r="R256" s="14">
        <f t="shared" ref="R256" si="645">SUM(R257)</f>
        <v>1</v>
      </c>
    </row>
    <row r="257" spans="1:18" s="18" customFormat="1" x14ac:dyDescent="0.35">
      <c r="A257" s="3"/>
      <c r="B257" s="8" t="s">
        <v>142</v>
      </c>
      <c r="C257" s="16">
        <f t="shared" si="568"/>
        <v>11</v>
      </c>
      <c r="D257" s="17">
        <v>1</v>
      </c>
      <c r="E257" s="17" t="s">
        <v>24</v>
      </c>
      <c r="F257" s="17" t="s">
        <v>24</v>
      </c>
      <c r="G257" s="17" t="s">
        <v>24</v>
      </c>
      <c r="H257" s="17" t="s">
        <v>24</v>
      </c>
      <c r="I257" s="17">
        <v>4</v>
      </c>
      <c r="J257" s="17">
        <v>2</v>
      </c>
      <c r="K257" s="17" t="s">
        <v>24</v>
      </c>
      <c r="L257" s="17">
        <v>1</v>
      </c>
      <c r="M257" s="17">
        <v>1</v>
      </c>
      <c r="N257" s="17" t="s">
        <v>24</v>
      </c>
      <c r="O257" s="17" t="s">
        <v>24</v>
      </c>
      <c r="P257" s="17" t="s">
        <v>24</v>
      </c>
      <c r="Q257" s="17">
        <v>1</v>
      </c>
      <c r="R257" s="17">
        <v>1</v>
      </c>
    </row>
    <row r="258" spans="1:18" s="14" customFormat="1" x14ac:dyDescent="0.35">
      <c r="A258" s="3" t="s">
        <v>143</v>
      </c>
      <c r="B258" s="8"/>
      <c r="C258" s="15">
        <f>SUM(C259:C261)</f>
        <v>7</v>
      </c>
      <c r="D258" s="14">
        <f>SUM(D259:D261)</f>
        <v>0</v>
      </c>
      <c r="E258" s="14">
        <f>SUM(E259:E261)</f>
        <v>0</v>
      </c>
      <c r="F258" s="14">
        <f t="shared" ref="F258:H258" si="646">SUM(F259:F261)</f>
        <v>0</v>
      </c>
      <c r="G258" s="14">
        <f t="shared" si="646"/>
        <v>0</v>
      </c>
      <c r="H258" s="14">
        <f t="shared" si="646"/>
        <v>1</v>
      </c>
      <c r="I258" s="14">
        <f t="shared" ref="I258" si="647">SUM(I259:I261)</f>
        <v>0</v>
      </c>
      <c r="J258" s="14">
        <f t="shared" ref="J258" si="648">SUM(J259:J261)</f>
        <v>0</v>
      </c>
      <c r="K258" s="14">
        <f t="shared" ref="K258" si="649">SUM(K259:K261)</f>
        <v>1</v>
      </c>
      <c r="L258" s="14">
        <f t="shared" ref="L258" si="650">SUM(L259:L261)</f>
        <v>0</v>
      </c>
      <c r="M258" s="14">
        <f t="shared" ref="M258" si="651">SUM(M259:M261)</f>
        <v>0</v>
      </c>
      <c r="N258" s="14">
        <f t="shared" ref="N258" si="652">SUM(N259:N261)</f>
        <v>2</v>
      </c>
      <c r="O258" s="14">
        <f t="shared" ref="O258" si="653">SUM(O259:O261)</f>
        <v>0</v>
      </c>
      <c r="P258" s="14">
        <f t="shared" ref="P258" si="654">SUM(P259:P261)</f>
        <v>0</v>
      </c>
      <c r="Q258" s="14">
        <f t="shared" ref="Q258" si="655">SUM(Q259:Q261)</f>
        <v>2</v>
      </c>
      <c r="R258" s="14">
        <f t="shared" ref="R258" si="656">SUM(R259:R261)</f>
        <v>1</v>
      </c>
    </row>
    <row r="259" spans="1:18" s="18" customFormat="1" x14ac:dyDescent="0.35">
      <c r="A259" s="3"/>
      <c r="B259" s="8" t="s">
        <v>145</v>
      </c>
      <c r="C259" s="16">
        <f t="shared" si="568"/>
        <v>4</v>
      </c>
      <c r="D259" s="18" t="s">
        <v>24</v>
      </c>
      <c r="E259" s="18" t="s">
        <v>24</v>
      </c>
      <c r="F259" s="18" t="s">
        <v>24</v>
      </c>
      <c r="G259" s="18" t="s">
        <v>24</v>
      </c>
      <c r="H259" s="18">
        <v>1</v>
      </c>
      <c r="I259" s="18" t="s">
        <v>24</v>
      </c>
      <c r="J259" s="18" t="s">
        <v>24</v>
      </c>
      <c r="K259" s="18" t="s">
        <v>24</v>
      </c>
      <c r="L259" s="18" t="s">
        <v>24</v>
      </c>
      <c r="M259" s="18" t="s">
        <v>24</v>
      </c>
      <c r="N259" s="18">
        <v>2</v>
      </c>
      <c r="O259" s="18" t="s">
        <v>24</v>
      </c>
      <c r="P259" s="18" t="s">
        <v>24</v>
      </c>
      <c r="Q259" s="18" t="s">
        <v>24</v>
      </c>
      <c r="R259" s="18">
        <v>1</v>
      </c>
    </row>
    <row r="260" spans="1:18" s="18" customFormat="1" x14ac:dyDescent="0.35">
      <c r="A260" s="3"/>
      <c r="B260" s="8" t="s">
        <v>144</v>
      </c>
      <c r="C260" s="16">
        <f t="shared" si="568"/>
        <v>2</v>
      </c>
      <c r="D260" s="18" t="s">
        <v>24</v>
      </c>
      <c r="E260" s="18" t="s">
        <v>24</v>
      </c>
      <c r="F260" s="18" t="s">
        <v>24</v>
      </c>
      <c r="G260" s="18" t="s">
        <v>24</v>
      </c>
      <c r="H260" s="18" t="s">
        <v>24</v>
      </c>
      <c r="I260" s="18" t="s">
        <v>24</v>
      </c>
      <c r="J260" s="18" t="s">
        <v>24</v>
      </c>
      <c r="K260" s="18">
        <v>1</v>
      </c>
      <c r="L260" s="18" t="s">
        <v>24</v>
      </c>
      <c r="M260" s="18" t="s">
        <v>24</v>
      </c>
      <c r="N260" s="18" t="s">
        <v>24</v>
      </c>
      <c r="O260" s="18" t="s">
        <v>24</v>
      </c>
      <c r="P260" s="18" t="s">
        <v>24</v>
      </c>
      <c r="Q260" s="18">
        <v>1</v>
      </c>
      <c r="R260" s="18" t="s">
        <v>24</v>
      </c>
    </row>
    <row r="261" spans="1:18" s="14" customFormat="1" x14ac:dyDescent="0.35">
      <c r="A261" s="3"/>
      <c r="B261" s="8" t="s">
        <v>146</v>
      </c>
      <c r="C261" s="16">
        <f t="shared" si="568"/>
        <v>1</v>
      </c>
      <c r="D261" s="18" t="s">
        <v>24</v>
      </c>
      <c r="E261" s="18" t="s">
        <v>24</v>
      </c>
      <c r="F261" s="18" t="s">
        <v>24</v>
      </c>
      <c r="G261" s="18" t="s">
        <v>24</v>
      </c>
      <c r="H261" s="18" t="s">
        <v>24</v>
      </c>
      <c r="I261" s="18" t="s">
        <v>24</v>
      </c>
      <c r="J261" s="18" t="s">
        <v>24</v>
      </c>
      <c r="K261" s="18" t="s">
        <v>24</v>
      </c>
      <c r="L261" s="18" t="s">
        <v>24</v>
      </c>
      <c r="M261" s="18" t="s">
        <v>24</v>
      </c>
      <c r="N261" s="18" t="s">
        <v>24</v>
      </c>
      <c r="O261" s="18" t="s">
        <v>24</v>
      </c>
      <c r="P261" s="18" t="s">
        <v>24</v>
      </c>
      <c r="Q261" s="18">
        <v>1</v>
      </c>
      <c r="R261" s="18" t="s">
        <v>24</v>
      </c>
    </row>
    <row r="262" spans="1:18" s="17" customFormat="1" x14ac:dyDescent="0.35">
      <c r="A262" s="3" t="s">
        <v>148</v>
      </c>
      <c r="B262" s="8"/>
      <c r="C262" s="15">
        <f>SUM(C263:C264)</f>
        <v>10</v>
      </c>
      <c r="D262" s="14">
        <f t="shared" ref="D262:H262" si="657">SUM(D263:D264)</f>
        <v>0</v>
      </c>
      <c r="E262" s="14">
        <f t="shared" si="657"/>
        <v>0</v>
      </c>
      <c r="F262" s="14">
        <f t="shared" si="657"/>
        <v>0</v>
      </c>
      <c r="G262" s="14">
        <f t="shared" si="657"/>
        <v>1</v>
      </c>
      <c r="H262" s="14">
        <f t="shared" si="657"/>
        <v>1</v>
      </c>
      <c r="I262" s="14">
        <f t="shared" ref="I262:R262" si="658">SUM(I263:I264)</f>
        <v>1</v>
      </c>
      <c r="J262" s="14">
        <f t="shared" si="658"/>
        <v>2</v>
      </c>
      <c r="K262" s="14">
        <f t="shared" si="658"/>
        <v>1</v>
      </c>
      <c r="L262" s="14">
        <f t="shared" si="658"/>
        <v>0</v>
      </c>
      <c r="M262" s="14">
        <f t="shared" si="658"/>
        <v>0</v>
      </c>
      <c r="N262" s="14">
        <f t="shared" si="658"/>
        <v>2</v>
      </c>
      <c r="O262" s="14">
        <f t="shared" si="658"/>
        <v>1</v>
      </c>
      <c r="P262" s="14">
        <f t="shared" si="658"/>
        <v>1</v>
      </c>
      <c r="Q262" s="14">
        <f t="shared" si="658"/>
        <v>0</v>
      </c>
      <c r="R262" s="14">
        <f t="shared" si="658"/>
        <v>0</v>
      </c>
    </row>
    <row r="263" spans="1:18" s="14" customFormat="1" x14ac:dyDescent="0.35">
      <c r="A263" s="3"/>
      <c r="B263" s="8" t="s">
        <v>149</v>
      </c>
      <c r="C263" s="16">
        <f t="shared" si="568"/>
        <v>8</v>
      </c>
      <c r="D263" s="17" t="s">
        <v>24</v>
      </c>
      <c r="E263" s="17" t="s">
        <v>24</v>
      </c>
      <c r="F263" s="17" t="s">
        <v>24</v>
      </c>
      <c r="G263" s="17">
        <v>1</v>
      </c>
      <c r="H263" s="17">
        <v>1</v>
      </c>
      <c r="I263" s="17">
        <v>1</v>
      </c>
      <c r="J263" s="17">
        <v>1</v>
      </c>
      <c r="K263" s="17">
        <v>1</v>
      </c>
      <c r="L263" s="17" t="s">
        <v>24</v>
      </c>
      <c r="M263" s="17" t="s">
        <v>24</v>
      </c>
      <c r="N263" s="17">
        <v>1</v>
      </c>
      <c r="O263" s="17">
        <v>1</v>
      </c>
      <c r="P263" s="17">
        <v>1</v>
      </c>
      <c r="Q263" s="17" t="s">
        <v>24</v>
      </c>
      <c r="R263" s="17" t="s">
        <v>24</v>
      </c>
    </row>
    <row r="264" spans="1:18" s="18" customFormat="1" x14ac:dyDescent="0.35">
      <c r="A264" s="3"/>
      <c r="B264" s="8" t="s">
        <v>375</v>
      </c>
      <c r="C264" s="16">
        <f t="shared" si="568"/>
        <v>2</v>
      </c>
      <c r="D264" s="17" t="s">
        <v>24</v>
      </c>
      <c r="E264" s="17" t="s">
        <v>24</v>
      </c>
      <c r="F264" s="17" t="s">
        <v>24</v>
      </c>
      <c r="G264" s="17" t="s">
        <v>24</v>
      </c>
      <c r="H264" s="17" t="s">
        <v>24</v>
      </c>
      <c r="I264" s="17" t="s">
        <v>24</v>
      </c>
      <c r="J264" s="17">
        <v>1</v>
      </c>
      <c r="K264" s="17" t="s">
        <v>24</v>
      </c>
      <c r="L264" s="17" t="s">
        <v>24</v>
      </c>
      <c r="M264" s="17" t="s">
        <v>24</v>
      </c>
      <c r="N264" s="17">
        <v>1</v>
      </c>
      <c r="O264" s="17" t="s">
        <v>24</v>
      </c>
      <c r="P264" s="17" t="s">
        <v>24</v>
      </c>
      <c r="Q264" s="17" t="s">
        <v>24</v>
      </c>
      <c r="R264" s="17" t="s">
        <v>24</v>
      </c>
    </row>
    <row r="265" spans="1:18" s="18" customFormat="1" x14ac:dyDescent="0.35">
      <c r="A265" s="3"/>
      <c r="B265" s="8"/>
      <c r="C265" s="16"/>
      <c r="D265" s="17"/>
      <c r="E265" s="17"/>
      <c r="F265" s="17"/>
      <c r="G265" s="17"/>
      <c r="H265" s="17"/>
      <c r="I265" s="17"/>
      <c r="J265" s="17"/>
      <c r="K265" s="17"/>
      <c r="L265" s="17"/>
      <c r="M265" s="17"/>
      <c r="N265" s="17"/>
      <c r="O265" s="17"/>
      <c r="P265" s="17"/>
      <c r="Q265" s="17"/>
      <c r="R265" s="17"/>
    </row>
    <row r="266" spans="1:18" s="18" customFormat="1" x14ac:dyDescent="0.35">
      <c r="A266" s="11" t="s">
        <v>150</v>
      </c>
      <c r="B266" s="12"/>
      <c r="C266" s="13">
        <f>(C268+C273+C278+C282+C286+C290)</f>
        <v>58</v>
      </c>
      <c r="D266" s="11">
        <f>(D268+D273+D278+D282+D286+D290)</f>
        <v>0</v>
      </c>
      <c r="E266" s="11">
        <f>(E268+E273+E278+E282+E286+E290)</f>
        <v>1</v>
      </c>
      <c r="F266" s="11">
        <f t="shared" ref="F266:H266" si="659">(F268+F273+F278+F282+F286+F290)</f>
        <v>1</v>
      </c>
      <c r="G266" s="11">
        <f t="shared" si="659"/>
        <v>0</v>
      </c>
      <c r="H266" s="11">
        <f t="shared" si="659"/>
        <v>2</v>
      </c>
      <c r="I266" s="11">
        <f t="shared" ref="I266:R266" si="660">(I268+I273+I278+I282+I286+I290)</f>
        <v>7</v>
      </c>
      <c r="J266" s="11">
        <f t="shared" si="660"/>
        <v>8</v>
      </c>
      <c r="K266" s="11">
        <f t="shared" si="660"/>
        <v>2</v>
      </c>
      <c r="L266" s="11">
        <f t="shared" si="660"/>
        <v>7</v>
      </c>
      <c r="M266" s="11">
        <f t="shared" si="660"/>
        <v>2</v>
      </c>
      <c r="N266" s="11">
        <f t="shared" si="660"/>
        <v>5</v>
      </c>
      <c r="O266" s="11">
        <f t="shared" si="660"/>
        <v>5</v>
      </c>
      <c r="P266" s="11">
        <f t="shared" si="660"/>
        <v>3</v>
      </c>
      <c r="Q266" s="11">
        <f t="shared" si="660"/>
        <v>6</v>
      </c>
      <c r="R266" s="11">
        <f t="shared" si="660"/>
        <v>9</v>
      </c>
    </row>
    <row r="267" spans="1:18" s="18" customFormat="1" x14ac:dyDescent="0.35">
      <c r="A267" s="14"/>
      <c r="B267" s="8"/>
      <c r="C267" s="15"/>
      <c r="D267" s="14"/>
      <c r="E267" s="14"/>
      <c r="F267" s="14"/>
      <c r="G267" s="14"/>
      <c r="H267" s="14"/>
      <c r="I267" s="14"/>
      <c r="J267" s="14"/>
      <c r="K267" s="14"/>
      <c r="L267" s="14"/>
      <c r="M267" s="14"/>
      <c r="N267" s="14"/>
      <c r="O267" s="14"/>
      <c r="P267" s="14"/>
      <c r="Q267" s="14"/>
      <c r="R267" s="14"/>
    </row>
    <row r="268" spans="1:18" s="14" customFormat="1" x14ac:dyDescent="0.35">
      <c r="A268" s="3" t="s">
        <v>151</v>
      </c>
      <c r="B268" s="8"/>
      <c r="C268" s="15">
        <f>SUM(C269:C272)</f>
        <v>14</v>
      </c>
      <c r="D268" s="14">
        <f>SUM(D269:D272)</f>
        <v>0</v>
      </c>
      <c r="E268" s="14">
        <f>SUM(E269:E272)</f>
        <v>0</v>
      </c>
      <c r="F268" s="14">
        <f t="shared" ref="F268:H268" si="661">SUM(F269:F272)</f>
        <v>0</v>
      </c>
      <c r="G268" s="14">
        <f t="shared" si="661"/>
        <v>0</v>
      </c>
      <c r="H268" s="14">
        <f t="shared" si="661"/>
        <v>1</v>
      </c>
      <c r="I268" s="14">
        <f t="shared" ref="I268" si="662">SUM(I269:I272)</f>
        <v>4</v>
      </c>
      <c r="J268" s="14">
        <f t="shared" ref="J268" si="663">SUM(J269:J272)</f>
        <v>2</v>
      </c>
      <c r="K268" s="14">
        <f t="shared" ref="K268" si="664">SUM(K269:K272)</f>
        <v>1</v>
      </c>
      <c r="L268" s="14">
        <f t="shared" ref="L268" si="665">SUM(L269:L272)</f>
        <v>0</v>
      </c>
      <c r="M268" s="14">
        <f t="shared" ref="M268" si="666">SUM(M269:M272)</f>
        <v>0</v>
      </c>
      <c r="N268" s="14">
        <f t="shared" ref="N268" si="667">SUM(N269:N272)</f>
        <v>1</v>
      </c>
      <c r="O268" s="14">
        <f t="shared" ref="O268" si="668">SUM(O269:O272)</f>
        <v>2</v>
      </c>
      <c r="P268" s="14">
        <f t="shared" ref="P268" si="669">SUM(P269:P272)</f>
        <v>0</v>
      </c>
      <c r="Q268" s="14">
        <f t="shared" ref="Q268" si="670">SUM(Q269:Q272)</f>
        <v>0</v>
      </c>
      <c r="R268" s="14">
        <f t="shared" ref="R268" si="671">SUM(R269:R272)</f>
        <v>3</v>
      </c>
    </row>
    <row r="269" spans="1:18" s="18" customFormat="1" x14ac:dyDescent="0.35">
      <c r="A269" s="3"/>
      <c r="B269" s="8" t="s">
        <v>152</v>
      </c>
      <c r="C269" s="16">
        <f t="shared" ref="C269:C292" si="672">SUM(D269:R269)</f>
        <v>8</v>
      </c>
      <c r="D269" s="18" t="s">
        <v>24</v>
      </c>
      <c r="E269" s="18" t="s">
        <v>24</v>
      </c>
      <c r="F269" s="18" t="s">
        <v>24</v>
      </c>
      <c r="G269" s="18" t="s">
        <v>24</v>
      </c>
      <c r="H269" s="18" t="s">
        <v>24</v>
      </c>
      <c r="I269" s="18">
        <v>1</v>
      </c>
      <c r="J269" s="18">
        <v>1</v>
      </c>
      <c r="K269" s="18">
        <v>1</v>
      </c>
      <c r="L269" s="18" t="s">
        <v>24</v>
      </c>
      <c r="M269" s="18" t="s">
        <v>24</v>
      </c>
      <c r="N269" s="18">
        <v>1</v>
      </c>
      <c r="O269" s="18">
        <v>1</v>
      </c>
      <c r="P269" s="18" t="s">
        <v>24</v>
      </c>
      <c r="Q269" s="18" t="s">
        <v>24</v>
      </c>
      <c r="R269" s="18">
        <v>3</v>
      </c>
    </row>
    <row r="270" spans="1:18" s="18" customFormat="1" x14ac:dyDescent="0.35">
      <c r="A270" s="3"/>
      <c r="B270" s="8" t="s">
        <v>153</v>
      </c>
      <c r="C270" s="16">
        <f t="shared" si="672"/>
        <v>2</v>
      </c>
      <c r="D270" s="18" t="s">
        <v>24</v>
      </c>
      <c r="E270" s="18" t="s">
        <v>24</v>
      </c>
      <c r="F270" s="18" t="s">
        <v>24</v>
      </c>
      <c r="G270" s="18" t="s">
        <v>24</v>
      </c>
      <c r="H270" s="18" t="s">
        <v>24</v>
      </c>
      <c r="I270" s="18" t="s">
        <v>24</v>
      </c>
      <c r="J270" s="18">
        <v>1</v>
      </c>
      <c r="K270" s="18" t="s">
        <v>24</v>
      </c>
      <c r="L270" s="18" t="s">
        <v>24</v>
      </c>
      <c r="M270" s="18" t="s">
        <v>24</v>
      </c>
      <c r="N270" s="18" t="s">
        <v>24</v>
      </c>
      <c r="O270" s="18">
        <v>1</v>
      </c>
      <c r="P270" s="18" t="s">
        <v>24</v>
      </c>
      <c r="Q270" s="18" t="s">
        <v>24</v>
      </c>
      <c r="R270" s="18" t="s">
        <v>24</v>
      </c>
    </row>
    <row r="271" spans="1:18" s="14" customFormat="1" x14ac:dyDescent="0.35">
      <c r="A271" s="3"/>
      <c r="B271" s="8" t="s">
        <v>154</v>
      </c>
      <c r="C271" s="16">
        <f t="shared" si="672"/>
        <v>1</v>
      </c>
      <c r="D271" s="18" t="s">
        <v>24</v>
      </c>
      <c r="E271" s="18" t="s">
        <v>24</v>
      </c>
      <c r="F271" s="18" t="s">
        <v>24</v>
      </c>
      <c r="G271" s="18" t="s">
        <v>24</v>
      </c>
      <c r="H271" s="18">
        <v>1</v>
      </c>
      <c r="I271" s="18" t="s">
        <v>24</v>
      </c>
      <c r="J271" s="18" t="s">
        <v>24</v>
      </c>
      <c r="K271" s="18" t="s">
        <v>24</v>
      </c>
      <c r="L271" s="18" t="s">
        <v>24</v>
      </c>
      <c r="M271" s="18" t="s">
        <v>24</v>
      </c>
      <c r="N271" s="18" t="s">
        <v>24</v>
      </c>
      <c r="O271" s="18" t="s">
        <v>24</v>
      </c>
      <c r="P271" s="18" t="s">
        <v>24</v>
      </c>
      <c r="Q271" s="18" t="s">
        <v>24</v>
      </c>
      <c r="R271" s="18" t="s">
        <v>24</v>
      </c>
    </row>
    <row r="272" spans="1:18" s="17" customFormat="1" x14ac:dyDescent="0.35">
      <c r="A272" s="3"/>
      <c r="B272" s="8" t="s">
        <v>376</v>
      </c>
      <c r="C272" s="16">
        <f t="shared" si="672"/>
        <v>3</v>
      </c>
      <c r="D272" s="18" t="s">
        <v>24</v>
      </c>
      <c r="E272" s="18" t="s">
        <v>24</v>
      </c>
      <c r="F272" s="18" t="s">
        <v>24</v>
      </c>
      <c r="G272" s="18" t="s">
        <v>24</v>
      </c>
      <c r="H272" s="18" t="s">
        <v>24</v>
      </c>
      <c r="I272" s="18">
        <v>3</v>
      </c>
      <c r="J272" s="18" t="s">
        <v>24</v>
      </c>
      <c r="K272" s="18" t="s">
        <v>24</v>
      </c>
      <c r="L272" s="18" t="s">
        <v>24</v>
      </c>
      <c r="M272" s="18" t="s">
        <v>24</v>
      </c>
      <c r="N272" s="18" t="s">
        <v>24</v>
      </c>
      <c r="O272" s="18" t="s">
        <v>24</v>
      </c>
      <c r="P272" s="18" t="s">
        <v>24</v>
      </c>
      <c r="Q272" s="18" t="s">
        <v>24</v>
      </c>
      <c r="R272" s="18" t="s">
        <v>24</v>
      </c>
    </row>
    <row r="273" spans="1:18" s="17" customFormat="1" x14ac:dyDescent="0.35">
      <c r="A273" s="3" t="s">
        <v>155</v>
      </c>
      <c r="B273" s="8"/>
      <c r="C273" s="15">
        <f>SUM(C274:C277)</f>
        <v>14</v>
      </c>
      <c r="D273" s="14">
        <f>SUM(D274:D277)</f>
        <v>0</v>
      </c>
      <c r="E273" s="14">
        <f>SUM(E274:E277)</f>
        <v>0</v>
      </c>
      <c r="F273" s="14">
        <f t="shared" ref="F273:H273" si="673">SUM(F274:F277)</f>
        <v>1</v>
      </c>
      <c r="G273" s="14">
        <f t="shared" si="673"/>
        <v>0</v>
      </c>
      <c r="H273" s="14">
        <f t="shared" si="673"/>
        <v>0</v>
      </c>
      <c r="I273" s="14">
        <f t="shared" ref="I273" si="674">SUM(I274:I277)</f>
        <v>1</v>
      </c>
      <c r="J273" s="14">
        <f t="shared" ref="J273" si="675">SUM(J274:J277)</f>
        <v>2</v>
      </c>
      <c r="K273" s="14">
        <f t="shared" ref="K273" si="676">SUM(K274:K277)</f>
        <v>1</v>
      </c>
      <c r="L273" s="14">
        <f t="shared" ref="L273" si="677">SUM(L274:L277)</f>
        <v>2</v>
      </c>
      <c r="M273" s="14">
        <f t="shared" ref="M273" si="678">SUM(M274:M277)</f>
        <v>0</v>
      </c>
      <c r="N273" s="14">
        <f t="shared" ref="N273" si="679">SUM(N274:N277)</f>
        <v>1</v>
      </c>
      <c r="O273" s="14">
        <f t="shared" ref="O273" si="680">SUM(O274:O277)</f>
        <v>1</v>
      </c>
      <c r="P273" s="14">
        <f t="shared" ref="P273" si="681">SUM(P274:P277)</f>
        <v>1</v>
      </c>
      <c r="Q273" s="14">
        <f t="shared" ref="Q273" si="682">SUM(Q274:Q277)</f>
        <v>1</v>
      </c>
      <c r="R273" s="14">
        <f t="shared" ref="R273" si="683">SUM(R274:R277)</f>
        <v>3</v>
      </c>
    </row>
    <row r="274" spans="1:18" s="14" customFormat="1" x14ac:dyDescent="0.35">
      <c r="A274" s="3"/>
      <c r="B274" s="8" t="s">
        <v>157</v>
      </c>
      <c r="C274" s="16">
        <f t="shared" si="672"/>
        <v>5</v>
      </c>
      <c r="D274" s="17" t="s">
        <v>24</v>
      </c>
      <c r="E274" s="17" t="s">
        <v>24</v>
      </c>
      <c r="F274" s="17">
        <v>1</v>
      </c>
      <c r="G274" s="17" t="s">
        <v>24</v>
      </c>
      <c r="H274" s="17" t="s">
        <v>24</v>
      </c>
      <c r="I274" s="17" t="s">
        <v>24</v>
      </c>
      <c r="J274" s="17">
        <v>1</v>
      </c>
      <c r="K274" s="17" t="s">
        <v>24</v>
      </c>
      <c r="L274" s="17" t="s">
        <v>24</v>
      </c>
      <c r="M274" s="17" t="s">
        <v>24</v>
      </c>
      <c r="N274" s="17">
        <v>1</v>
      </c>
      <c r="O274" s="17" t="s">
        <v>24</v>
      </c>
      <c r="P274" s="17">
        <v>1</v>
      </c>
      <c r="Q274" s="17" t="s">
        <v>24</v>
      </c>
      <c r="R274" s="17">
        <v>1</v>
      </c>
    </row>
    <row r="275" spans="1:18" s="14" customFormat="1" x14ac:dyDescent="0.35">
      <c r="A275" s="3"/>
      <c r="B275" s="8" t="s">
        <v>156</v>
      </c>
      <c r="C275" s="16">
        <f t="shared" si="672"/>
        <v>5</v>
      </c>
      <c r="D275" s="18" t="s">
        <v>24</v>
      </c>
      <c r="E275" s="18" t="s">
        <v>24</v>
      </c>
      <c r="F275" s="18" t="s">
        <v>24</v>
      </c>
      <c r="G275" s="18" t="s">
        <v>24</v>
      </c>
      <c r="H275" s="18" t="s">
        <v>24</v>
      </c>
      <c r="I275" s="18" t="s">
        <v>24</v>
      </c>
      <c r="J275" s="18">
        <v>1</v>
      </c>
      <c r="K275" s="18" t="s">
        <v>24</v>
      </c>
      <c r="L275" s="18">
        <v>1</v>
      </c>
      <c r="M275" s="18" t="s">
        <v>24</v>
      </c>
      <c r="N275" s="18" t="s">
        <v>24</v>
      </c>
      <c r="O275" s="18">
        <v>1</v>
      </c>
      <c r="P275" s="18" t="s">
        <v>24</v>
      </c>
      <c r="Q275" s="18" t="s">
        <v>24</v>
      </c>
      <c r="R275" s="18">
        <v>2</v>
      </c>
    </row>
    <row r="276" spans="1:18" s="14" customFormat="1" x14ac:dyDescent="0.35">
      <c r="A276" s="3"/>
      <c r="B276" s="8" t="s">
        <v>342</v>
      </c>
      <c r="C276" s="16">
        <f t="shared" si="672"/>
        <v>2</v>
      </c>
      <c r="D276" s="18" t="s">
        <v>24</v>
      </c>
      <c r="E276" s="18" t="s">
        <v>24</v>
      </c>
      <c r="F276" s="18" t="s">
        <v>24</v>
      </c>
      <c r="G276" s="18" t="s">
        <v>24</v>
      </c>
      <c r="H276" s="18" t="s">
        <v>24</v>
      </c>
      <c r="I276" s="18">
        <v>1</v>
      </c>
      <c r="J276" s="18" t="s">
        <v>24</v>
      </c>
      <c r="K276" s="18" t="s">
        <v>24</v>
      </c>
      <c r="L276" s="18" t="s">
        <v>24</v>
      </c>
      <c r="M276" s="18" t="s">
        <v>24</v>
      </c>
      <c r="N276" s="18" t="s">
        <v>24</v>
      </c>
      <c r="O276" s="18" t="s">
        <v>24</v>
      </c>
      <c r="P276" s="18" t="s">
        <v>24</v>
      </c>
      <c r="Q276" s="18">
        <v>1</v>
      </c>
      <c r="R276" s="18" t="s">
        <v>24</v>
      </c>
    </row>
    <row r="277" spans="1:18" s="18" customFormat="1" x14ac:dyDescent="0.35">
      <c r="A277" s="3"/>
      <c r="B277" s="8" t="s">
        <v>343</v>
      </c>
      <c r="C277" s="16">
        <f t="shared" si="672"/>
        <v>2</v>
      </c>
      <c r="D277" s="17" t="s">
        <v>24</v>
      </c>
      <c r="E277" s="17" t="s">
        <v>24</v>
      </c>
      <c r="F277" s="17" t="s">
        <v>24</v>
      </c>
      <c r="G277" s="17" t="s">
        <v>24</v>
      </c>
      <c r="H277" s="17" t="s">
        <v>24</v>
      </c>
      <c r="I277" s="17" t="s">
        <v>24</v>
      </c>
      <c r="J277" s="17" t="s">
        <v>24</v>
      </c>
      <c r="K277" s="17">
        <v>1</v>
      </c>
      <c r="L277" s="17">
        <v>1</v>
      </c>
      <c r="M277" s="17" t="s">
        <v>24</v>
      </c>
      <c r="N277" s="17" t="s">
        <v>24</v>
      </c>
      <c r="O277" s="17" t="s">
        <v>24</v>
      </c>
      <c r="P277" s="17" t="s">
        <v>24</v>
      </c>
      <c r="Q277" s="17" t="s">
        <v>24</v>
      </c>
      <c r="R277" s="17" t="s">
        <v>24</v>
      </c>
    </row>
    <row r="278" spans="1:18" s="18" customFormat="1" x14ac:dyDescent="0.35">
      <c r="A278" s="3" t="s">
        <v>158</v>
      </c>
      <c r="B278" s="8"/>
      <c r="C278" s="15">
        <f>SUM(C279:C281)</f>
        <v>7</v>
      </c>
      <c r="D278" s="14">
        <f>SUM(D279:D281)</f>
        <v>0</v>
      </c>
      <c r="E278" s="14">
        <f>SUM(E279:E281)</f>
        <v>0</v>
      </c>
      <c r="F278" s="14">
        <f t="shared" ref="F278:H278" si="684">SUM(F279:F281)</f>
        <v>0</v>
      </c>
      <c r="G278" s="14">
        <f t="shared" si="684"/>
        <v>0</v>
      </c>
      <c r="H278" s="14">
        <f t="shared" si="684"/>
        <v>0</v>
      </c>
      <c r="I278" s="14">
        <f t="shared" ref="I278" si="685">SUM(I279:I281)</f>
        <v>0</v>
      </c>
      <c r="J278" s="14">
        <f t="shared" ref="J278" si="686">SUM(J279:J281)</f>
        <v>1</v>
      </c>
      <c r="K278" s="14">
        <f t="shared" ref="K278" si="687">SUM(K279:K281)</f>
        <v>0</v>
      </c>
      <c r="L278" s="14">
        <f t="shared" ref="L278" si="688">SUM(L279:L281)</f>
        <v>0</v>
      </c>
      <c r="M278" s="14">
        <f t="shared" ref="M278" si="689">SUM(M279:M281)</f>
        <v>1</v>
      </c>
      <c r="N278" s="14">
        <f t="shared" ref="N278" si="690">SUM(N279:N281)</f>
        <v>1</v>
      </c>
      <c r="O278" s="14">
        <f t="shared" ref="O278" si="691">SUM(O279:O281)</f>
        <v>0</v>
      </c>
      <c r="P278" s="14">
        <f t="shared" ref="P278" si="692">SUM(P279:P281)</f>
        <v>2</v>
      </c>
      <c r="Q278" s="14">
        <f t="shared" ref="Q278" si="693">SUM(Q279:Q281)</f>
        <v>1</v>
      </c>
      <c r="R278" s="14">
        <f t="shared" ref="R278" si="694">SUM(R279:R281)</f>
        <v>1</v>
      </c>
    </row>
    <row r="279" spans="1:18" s="18" customFormat="1" x14ac:dyDescent="0.35">
      <c r="A279" s="3"/>
      <c r="B279" s="8" t="s">
        <v>472</v>
      </c>
      <c r="C279" s="16">
        <f t="shared" si="672"/>
        <v>1</v>
      </c>
      <c r="D279" s="17" t="s">
        <v>24</v>
      </c>
      <c r="E279" s="17" t="s">
        <v>24</v>
      </c>
      <c r="F279" s="17" t="s">
        <v>24</v>
      </c>
      <c r="G279" s="17" t="s">
        <v>24</v>
      </c>
      <c r="H279" s="17" t="s">
        <v>24</v>
      </c>
      <c r="I279" s="17" t="s">
        <v>24</v>
      </c>
      <c r="J279" s="17">
        <v>1</v>
      </c>
      <c r="K279" s="17" t="s">
        <v>24</v>
      </c>
      <c r="L279" s="17" t="s">
        <v>24</v>
      </c>
      <c r="M279" s="17" t="s">
        <v>24</v>
      </c>
      <c r="N279" s="17" t="s">
        <v>24</v>
      </c>
      <c r="O279" s="17" t="s">
        <v>24</v>
      </c>
      <c r="P279" s="17" t="s">
        <v>24</v>
      </c>
      <c r="Q279" s="17" t="s">
        <v>24</v>
      </c>
      <c r="R279" s="17" t="s">
        <v>24</v>
      </c>
    </row>
    <row r="280" spans="1:18" s="18" customFormat="1" x14ac:dyDescent="0.35">
      <c r="A280" s="3"/>
      <c r="B280" s="8" t="s">
        <v>353</v>
      </c>
      <c r="C280" s="16">
        <f t="shared" si="672"/>
        <v>1</v>
      </c>
      <c r="D280" s="18" t="s">
        <v>24</v>
      </c>
      <c r="E280" s="18" t="s">
        <v>24</v>
      </c>
      <c r="F280" s="18" t="s">
        <v>24</v>
      </c>
      <c r="G280" s="18" t="s">
        <v>24</v>
      </c>
      <c r="H280" s="18" t="s">
        <v>24</v>
      </c>
      <c r="I280" s="18" t="s">
        <v>24</v>
      </c>
      <c r="J280" s="18" t="s">
        <v>24</v>
      </c>
      <c r="K280" s="18" t="s">
        <v>24</v>
      </c>
      <c r="L280" s="18" t="s">
        <v>24</v>
      </c>
      <c r="M280" s="18" t="s">
        <v>24</v>
      </c>
      <c r="N280" s="18" t="s">
        <v>24</v>
      </c>
      <c r="O280" s="18" t="s">
        <v>24</v>
      </c>
      <c r="P280" s="18">
        <v>1</v>
      </c>
      <c r="Q280" s="18" t="s">
        <v>24</v>
      </c>
      <c r="R280" s="18" t="s">
        <v>24</v>
      </c>
    </row>
    <row r="281" spans="1:18" s="14" customFormat="1" x14ac:dyDescent="0.35">
      <c r="A281" s="3"/>
      <c r="B281" s="8" t="s">
        <v>158</v>
      </c>
      <c r="C281" s="16">
        <f t="shared" si="672"/>
        <v>5</v>
      </c>
      <c r="D281" s="18" t="s">
        <v>24</v>
      </c>
      <c r="E281" s="18" t="s">
        <v>24</v>
      </c>
      <c r="F281" s="18" t="s">
        <v>24</v>
      </c>
      <c r="G281" s="18" t="s">
        <v>24</v>
      </c>
      <c r="H281" s="18" t="s">
        <v>24</v>
      </c>
      <c r="I281" s="18" t="s">
        <v>24</v>
      </c>
      <c r="J281" s="18" t="s">
        <v>24</v>
      </c>
      <c r="K281" s="18" t="s">
        <v>24</v>
      </c>
      <c r="L281" s="18" t="s">
        <v>24</v>
      </c>
      <c r="M281" s="18">
        <v>1</v>
      </c>
      <c r="N281" s="18">
        <v>1</v>
      </c>
      <c r="O281" s="18" t="s">
        <v>24</v>
      </c>
      <c r="P281" s="18">
        <v>1</v>
      </c>
      <c r="Q281" s="18">
        <v>1</v>
      </c>
      <c r="R281" s="18">
        <v>1</v>
      </c>
    </row>
    <row r="282" spans="1:18" s="17" customFormat="1" x14ac:dyDescent="0.35">
      <c r="A282" s="3" t="s">
        <v>159</v>
      </c>
      <c r="B282" s="8"/>
      <c r="C282" s="15">
        <f>SUM(C283:C285)</f>
        <v>8</v>
      </c>
      <c r="D282" s="14">
        <f>SUM(D283:D285)</f>
        <v>0</v>
      </c>
      <c r="E282" s="14">
        <f>SUM(E283:E285)</f>
        <v>0</v>
      </c>
      <c r="F282" s="14">
        <f t="shared" ref="F282:H282" si="695">SUM(F283:F285)</f>
        <v>0</v>
      </c>
      <c r="G282" s="14">
        <f t="shared" si="695"/>
        <v>0</v>
      </c>
      <c r="H282" s="14">
        <f t="shared" si="695"/>
        <v>1</v>
      </c>
      <c r="I282" s="14">
        <f t="shared" ref="I282" si="696">SUM(I283:I285)</f>
        <v>2</v>
      </c>
      <c r="J282" s="14">
        <f t="shared" ref="J282" si="697">SUM(J283:J285)</f>
        <v>1</v>
      </c>
      <c r="K282" s="14">
        <f t="shared" ref="K282" si="698">SUM(K283:K285)</f>
        <v>0</v>
      </c>
      <c r="L282" s="14">
        <f t="shared" ref="L282" si="699">SUM(L283:L285)</f>
        <v>1</v>
      </c>
      <c r="M282" s="14">
        <f t="shared" ref="M282" si="700">SUM(M283:M285)</f>
        <v>0</v>
      </c>
      <c r="N282" s="14">
        <f t="shared" ref="N282" si="701">SUM(N283:N285)</f>
        <v>1</v>
      </c>
      <c r="O282" s="14">
        <f t="shared" ref="O282" si="702">SUM(O283:O285)</f>
        <v>1</v>
      </c>
      <c r="P282" s="14">
        <f t="shared" ref="P282" si="703">SUM(P283:P285)</f>
        <v>0</v>
      </c>
      <c r="Q282" s="14">
        <f t="shared" ref="Q282" si="704">SUM(Q283:Q285)</f>
        <v>1</v>
      </c>
      <c r="R282" s="14">
        <f t="shared" ref="R282" si="705">SUM(R283:R285)</f>
        <v>0</v>
      </c>
    </row>
    <row r="283" spans="1:18" s="18" customFormat="1" x14ac:dyDescent="0.35">
      <c r="A283" s="3"/>
      <c r="B283" s="8" t="s">
        <v>377</v>
      </c>
      <c r="C283" s="16">
        <f t="shared" si="672"/>
        <v>1</v>
      </c>
      <c r="D283" s="18" t="s">
        <v>24</v>
      </c>
      <c r="E283" s="18" t="s">
        <v>24</v>
      </c>
      <c r="F283" s="18" t="s">
        <v>24</v>
      </c>
      <c r="G283" s="18" t="s">
        <v>24</v>
      </c>
      <c r="H283" s="18" t="s">
        <v>24</v>
      </c>
      <c r="I283" s="18">
        <v>1</v>
      </c>
      <c r="J283" s="18" t="s">
        <v>24</v>
      </c>
      <c r="K283" s="18" t="s">
        <v>24</v>
      </c>
      <c r="L283" s="18" t="s">
        <v>24</v>
      </c>
      <c r="M283" s="18" t="s">
        <v>24</v>
      </c>
      <c r="N283" s="18" t="s">
        <v>24</v>
      </c>
      <c r="O283" s="18" t="s">
        <v>24</v>
      </c>
      <c r="P283" s="18" t="s">
        <v>24</v>
      </c>
      <c r="Q283" s="18" t="s">
        <v>24</v>
      </c>
      <c r="R283" s="18" t="s">
        <v>24</v>
      </c>
    </row>
    <row r="284" spans="1:18" s="18" customFormat="1" x14ac:dyDescent="0.35">
      <c r="A284" s="3"/>
      <c r="B284" s="8" t="s">
        <v>160</v>
      </c>
      <c r="C284" s="16">
        <f t="shared" si="672"/>
        <v>3</v>
      </c>
      <c r="D284" s="18" t="s">
        <v>24</v>
      </c>
      <c r="E284" s="18" t="s">
        <v>24</v>
      </c>
      <c r="F284" s="18" t="s">
        <v>24</v>
      </c>
      <c r="G284" s="18" t="s">
        <v>24</v>
      </c>
      <c r="H284" s="18" t="s">
        <v>24</v>
      </c>
      <c r="I284" s="18">
        <v>1</v>
      </c>
      <c r="J284" s="18">
        <v>1</v>
      </c>
      <c r="K284" s="18" t="s">
        <v>24</v>
      </c>
      <c r="L284" s="18" t="s">
        <v>24</v>
      </c>
      <c r="M284" s="18" t="s">
        <v>24</v>
      </c>
      <c r="N284" s="18" t="s">
        <v>24</v>
      </c>
      <c r="O284" s="18">
        <v>1</v>
      </c>
      <c r="P284" s="18" t="s">
        <v>24</v>
      </c>
      <c r="Q284" s="18" t="s">
        <v>24</v>
      </c>
      <c r="R284" s="18" t="s">
        <v>24</v>
      </c>
    </row>
    <row r="285" spans="1:18" s="18" customFormat="1" x14ac:dyDescent="0.35">
      <c r="A285" s="3"/>
      <c r="B285" s="8" t="s">
        <v>354</v>
      </c>
      <c r="C285" s="16">
        <f t="shared" si="672"/>
        <v>4</v>
      </c>
      <c r="D285" s="18" t="s">
        <v>24</v>
      </c>
      <c r="E285" s="18" t="s">
        <v>24</v>
      </c>
      <c r="F285" s="18" t="s">
        <v>24</v>
      </c>
      <c r="G285" s="18" t="s">
        <v>24</v>
      </c>
      <c r="H285" s="18">
        <v>1</v>
      </c>
      <c r="I285" s="18" t="s">
        <v>24</v>
      </c>
      <c r="J285" s="18" t="s">
        <v>24</v>
      </c>
      <c r="K285" s="18" t="s">
        <v>24</v>
      </c>
      <c r="L285" s="18">
        <v>1</v>
      </c>
      <c r="M285" s="18" t="s">
        <v>24</v>
      </c>
      <c r="N285" s="18">
        <v>1</v>
      </c>
      <c r="O285" s="18" t="s">
        <v>24</v>
      </c>
      <c r="P285" s="18" t="s">
        <v>24</v>
      </c>
      <c r="Q285" s="18">
        <v>1</v>
      </c>
      <c r="R285" s="18" t="s">
        <v>24</v>
      </c>
    </row>
    <row r="286" spans="1:18" s="17" customFormat="1" x14ac:dyDescent="0.35">
      <c r="A286" s="3" t="s">
        <v>161</v>
      </c>
      <c r="B286" s="8"/>
      <c r="C286" s="15">
        <f>SUM(C287:C289)</f>
        <v>10</v>
      </c>
      <c r="D286" s="14">
        <f t="shared" ref="D286:H286" si="706">SUM(D287:D289)</f>
        <v>0</v>
      </c>
      <c r="E286" s="14">
        <f t="shared" si="706"/>
        <v>1</v>
      </c>
      <c r="F286" s="14">
        <f t="shared" si="706"/>
        <v>0</v>
      </c>
      <c r="G286" s="14">
        <f t="shared" si="706"/>
        <v>0</v>
      </c>
      <c r="H286" s="14">
        <f t="shared" si="706"/>
        <v>0</v>
      </c>
      <c r="I286" s="14">
        <f t="shared" ref="I286:R286" si="707">SUM(I287:I289)</f>
        <v>0</v>
      </c>
      <c r="J286" s="14">
        <f t="shared" si="707"/>
        <v>0</v>
      </c>
      <c r="K286" s="14">
        <f t="shared" si="707"/>
        <v>0</v>
      </c>
      <c r="L286" s="14">
        <f t="shared" si="707"/>
        <v>3</v>
      </c>
      <c r="M286" s="14">
        <f t="shared" si="707"/>
        <v>0</v>
      </c>
      <c r="N286" s="14">
        <f t="shared" si="707"/>
        <v>0</v>
      </c>
      <c r="O286" s="14">
        <f t="shared" si="707"/>
        <v>1</v>
      </c>
      <c r="P286" s="14">
        <f t="shared" si="707"/>
        <v>0</v>
      </c>
      <c r="Q286" s="14">
        <f t="shared" si="707"/>
        <v>3</v>
      </c>
      <c r="R286" s="14">
        <f t="shared" si="707"/>
        <v>2</v>
      </c>
    </row>
    <row r="287" spans="1:18" s="14" customFormat="1" x14ac:dyDescent="0.35">
      <c r="A287" s="3"/>
      <c r="B287" s="8" t="s">
        <v>162</v>
      </c>
      <c r="C287" s="16">
        <f t="shared" si="672"/>
        <v>6</v>
      </c>
      <c r="D287" s="18" t="s">
        <v>24</v>
      </c>
      <c r="E287" s="18">
        <v>1</v>
      </c>
      <c r="F287" s="18" t="s">
        <v>24</v>
      </c>
      <c r="G287" s="18" t="s">
        <v>24</v>
      </c>
      <c r="H287" s="18" t="s">
        <v>24</v>
      </c>
      <c r="I287" s="18" t="s">
        <v>24</v>
      </c>
      <c r="J287" s="18" t="s">
        <v>24</v>
      </c>
      <c r="K287" s="18" t="s">
        <v>24</v>
      </c>
      <c r="L287" s="18">
        <v>1</v>
      </c>
      <c r="M287" s="18" t="s">
        <v>24</v>
      </c>
      <c r="N287" s="18" t="s">
        <v>24</v>
      </c>
      <c r="O287" s="18">
        <v>1</v>
      </c>
      <c r="P287" s="18" t="s">
        <v>24</v>
      </c>
      <c r="Q287" s="18">
        <v>2</v>
      </c>
      <c r="R287" s="18">
        <v>1</v>
      </c>
    </row>
    <row r="288" spans="1:18" s="17" customFormat="1" x14ac:dyDescent="0.35">
      <c r="A288" s="3"/>
      <c r="B288" s="8" t="s">
        <v>378</v>
      </c>
      <c r="C288" s="16">
        <f t="shared" si="672"/>
        <v>2</v>
      </c>
      <c r="D288" s="18" t="s">
        <v>24</v>
      </c>
      <c r="E288" s="18" t="s">
        <v>24</v>
      </c>
      <c r="F288" s="18" t="s">
        <v>24</v>
      </c>
      <c r="G288" s="18" t="s">
        <v>24</v>
      </c>
      <c r="H288" s="18" t="s">
        <v>24</v>
      </c>
      <c r="I288" s="18" t="s">
        <v>24</v>
      </c>
      <c r="J288" s="18" t="s">
        <v>24</v>
      </c>
      <c r="K288" s="18" t="s">
        <v>24</v>
      </c>
      <c r="L288" s="18">
        <v>1</v>
      </c>
      <c r="M288" s="18" t="s">
        <v>24</v>
      </c>
      <c r="N288" s="18" t="s">
        <v>24</v>
      </c>
      <c r="O288" s="18" t="s">
        <v>24</v>
      </c>
      <c r="P288" s="18" t="s">
        <v>24</v>
      </c>
      <c r="Q288" s="18" t="s">
        <v>24</v>
      </c>
      <c r="R288" s="18">
        <v>1</v>
      </c>
    </row>
    <row r="289" spans="1:18" s="18" customFormat="1" x14ac:dyDescent="0.35">
      <c r="A289" s="3"/>
      <c r="B289" s="8" t="s">
        <v>161</v>
      </c>
      <c r="C289" s="16">
        <f t="shared" si="672"/>
        <v>2</v>
      </c>
      <c r="D289" s="18" t="s">
        <v>24</v>
      </c>
      <c r="E289" s="18" t="s">
        <v>24</v>
      </c>
      <c r="F289" s="18" t="s">
        <v>24</v>
      </c>
      <c r="G289" s="18" t="s">
        <v>24</v>
      </c>
      <c r="H289" s="18" t="s">
        <v>24</v>
      </c>
      <c r="I289" s="18" t="s">
        <v>24</v>
      </c>
      <c r="J289" s="18" t="s">
        <v>24</v>
      </c>
      <c r="K289" s="18" t="s">
        <v>24</v>
      </c>
      <c r="L289" s="18">
        <v>1</v>
      </c>
      <c r="M289" s="18" t="s">
        <v>24</v>
      </c>
      <c r="N289" s="18" t="s">
        <v>24</v>
      </c>
      <c r="O289" s="18" t="s">
        <v>24</v>
      </c>
      <c r="P289" s="18" t="s">
        <v>24</v>
      </c>
      <c r="Q289" s="18">
        <v>1</v>
      </c>
      <c r="R289" s="18" t="s">
        <v>24</v>
      </c>
    </row>
    <row r="290" spans="1:18" s="18" customFormat="1" x14ac:dyDescent="0.35">
      <c r="A290" s="3" t="s">
        <v>163</v>
      </c>
      <c r="B290" s="8"/>
      <c r="C290" s="15">
        <f>SUM(C291:C292)</f>
        <v>5</v>
      </c>
      <c r="D290" s="14">
        <f>SUM(D291:D292)</f>
        <v>0</v>
      </c>
      <c r="E290" s="14">
        <f>SUM(E291:E292)</f>
        <v>0</v>
      </c>
      <c r="F290" s="14">
        <f t="shared" ref="F290:H290" si="708">SUM(F291:F292)</f>
        <v>0</v>
      </c>
      <c r="G290" s="14">
        <f t="shared" si="708"/>
        <v>0</v>
      </c>
      <c r="H290" s="14">
        <f t="shared" si="708"/>
        <v>0</v>
      </c>
      <c r="I290" s="14">
        <f t="shared" ref="I290" si="709">SUM(I291:I292)</f>
        <v>0</v>
      </c>
      <c r="J290" s="14">
        <f t="shared" ref="J290" si="710">SUM(J291:J292)</f>
        <v>2</v>
      </c>
      <c r="K290" s="14">
        <f t="shared" ref="K290" si="711">SUM(K291:K292)</f>
        <v>0</v>
      </c>
      <c r="L290" s="14">
        <f t="shared" ref="L290" si="712">SUM(L291:L292)</f>
        <v>1</v>
      </c>
      <c r="M290" s="14">
        <f t="shared" ref="M290" si="713">SUM(M291:M292)</f>
        <v>1</v>
      </c>
      <c r="N290" s="14">
        <f t="shared" ref="N290" si="714">SUM(N291:N292)</f>
        <v>1</v>
      </c>
      <c r="O290" s="14">
        <f t="shared" ref="O290" si="715">SUM(O291:O292)</f>
        <v>0</v>
      </c>
      <c r="P290" s="14">
        <f t="shared" ref="P290" si="716">SUM(P291:P292)</f>
        <v>0</v>
      </c>
      <c r="Q290" s="14">
        <f t="shared" ref="Q290" si="717">SUM(Q291:Q292)</f>
        <v>0</v>
      </c>
      <c r="R290" s="14">
        <f t="shared" ref="R290" si="718">SUM(R291:R292)</f>
        <v>0</v>
      </c>
    </row>
    <row r="291" spans="1:18" s="18" customFormat="1" x14ac:dyDescent="0.35">
      <c r="A291" s="3"/>
      <c r="B291" s="8" t="s">
        <v>163</v>
      </c>
      <c r="C291" s="16">
        <f t="shared" si="672"/>
        <v>2</v>
      </c>
      <c r="D291" s="18" t="s">
        <v>24</v>
      </c>
      <c r="E291" s="18" t="s">
        <v>24</v>
      </c>
      <c r="F291" s="18" t="s">
        <v>24</v>
      </c>
      <c r="G291" s="18" t="s">
        <v>24</v>
      </c>
      <c r="H291" s="18" t="s">
        <v>24</v>
      </c>
      <c r="I291" s="18" t="s">
        <v>24</v>
      </c>
      <c r="J291" s="18">
        <v>1</v>
      </c>
      <c r="K291" s="18" t="s">
        <v>24</v>
      </c>
      <c r="L291" s="18" t="s">
        <v>24</v>
      </c>
      <c r="M291" s="18">
        <v>1</v>
      </c>
      <c r="N291" s="18" t="s">
        <v>24</v>
      </c>
      <c r="O291" s="18" t="s">
        <v>24</v>
      </c>
      <c r="P291" s="18" t="s">
        <v>24</v>
      </c>
      <c r="Q291" s="18" t="s">
        <v>24</v>
      </c>
      <c r="R291" s="18" t="s">
        <v>24</v>
      </c>
    </row>
    <row r="292" spans="1:18" s="14" customFormat="1" x14ac:dyDescent="0.35">
      <c r="A292" s="3"/>
      <c r="B292" s="8" t="s">
        <v>355</v>
      </c>
      <c r="C292" s="16">
        <f t="shared" si="672"/>
        <v>3</v>
      </c>
      <c r="D292" s="17" t="s">
        <v>24</v>
      </c>
      <c r="E292" s="17" t="s">
        <v>24</v>
      </c>
      <c r="F292" s="17" t="s">
        <v>24</v>
      </c>
      <c r="G292" s="17" t="s">
        <v>24</v>
      </c>
      <c r="H292" s="17" t="s">
        <v>24</v>
      </c>
      <c r="I292" s="17" t="s">
        <v>24</v>
      </c>
      <c r="J292" s="17">
        <v>1</v>
      </c>
      <c r="K292" s="17" t="s">
        <v>24</v>
      </c>
      <c r="L292" s="17">
        <v>1</v>
      </c>
      <c r="M292" s="17" t="s">
        <v>24</v>
      </c>
      <c r="N292" s="17">
        <v>1</v>
      </c>
      <c r="O292" s="17" t="s">
        <v>24</v>
      </c>
      <c r="P292" s="17" t="s">
        <v>24</v>
      </c>
      <c r="Q292" s="17" t="s">
        <v>24</v>
      </c>
      <c r="R292" s="17" t="s">
        <v>24</v>
      </c>
    </row>
    <row r="293" spans="1:18" s="18" customFormat="1" ht="16" thickBot="1" x14ac:dyDescent="0.4">
      <c r="A293" s="24"/>
      <c r="B293" s="25"/>
      <c r="C293" s="26"/>
      <c r="D293" s="27"/>
      <c r="E293" s="27"/>
      <c r="F293" s="27"/>
      <c r="G293" s="27"/>
      <c r="H293" s="27"/>
      <c r="I293" s="27"/>
      <c r="J293" s="27"/>
      <c r="K293" s="27"/>
      <c r="L293" s="27"/>
      <c r="M293" s="27"/>
      <c r="N293" s="27"/>
      <c r="O293" s="27"/>
      <c r="P293" s="27"/>
      <c r="Q293" s="27"/>
      <c r="R293" s="27"/>
    </row>
    <row r="294" spans="1:18" s="18" customFormat="1" x14ac:dyDescent="0.35">
      <c r="A294" s="28" t="s">
        <v>164</v>
      </c>
      <c r="B294" s="3"/>
      <c r="C294" s="216"/>
      <c r="D294" s="216"/>
      <c r="E294" s="217"/>
      <c r="F294" s="217"/>
      <c r="G294" s="2"/>
      <c r="H294" s="2"/>
      <c r="I294" s="114"/>
      <c r="J294" s="114"/>
      <c r="K294" s="114"/>
      <c r="L294" s="114"/>
      <c r="M294" s="114"/>
      <c r="N294" s="114"/>
      <c r="O294" s="114"/>
      <c r="P294" s="114"/>
      <c r="Q294" s="114"/>
      <c r="R294" s="114"/>
    </row>
  </sheetData>
  <mergeCells count="21">
    <mergeCell ref="P7:P8"/>
    <mergeCell ref="Q7:Q8"/>
    <mergeCell ref="R7:R8"/>
    <mergeCell ref="E7:E8"/>
    <mergeCell ref="M7:M8"/>
    <mergeCell ref="A3:R3"/>
    <mergeCell ref="A4:R4"/>
    <mergeCell ref="A6:A8"/>
    <mergeCell ref="B6:B8"/>
    <mergeCell ref="C6:C8"/>
    <mergeCell ref="D6:R6"/>
    <mergeCell ref="D7:D8"/>
    <mergeCell ref="F7:F8"/>
    <mergeCell ref="G7:G8"/>
    <mergeCell ref="H7:H8"/>
    <mergeCell ref="I7:I8"/>
    <mergeCell ref="J7:J8"/>
    <mergeCell ref="K7:K8"/>
    <mergeCell ref="L7:L8"/>
    <mergeCell ref="N7:N8"/>
    <mergeCell ref="O7:O8"/>
  </mergeCells>
  <printOptions horizontalCentered="1" verticalCentered="1"/>
  <pageMargins left="0.39370078740157483" right="0.39370078740157483" top="0.39370078740157483" bottom="0.39370078740157483" header="0" footer="0"/>
  <pageSetup scale="5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18E6-0584-4665-A38E-9A69F96B243D}">
  <sheetPr>
    <pageSetUpPr fitToPage="1"/>
  </sheetPr>
  <dimension ref="A1:WVL34"/>
  <sheetViews>
    <sheetView zoomScale="80" zoomScaleNormal="80" workbookViewId="0">
      <pane ySplit="9" topLeftCell="A10" activePane="bottomLeft" state="frozen"/>
      <selection activeCell="A5" sqref="A5"/>
      <selection pane="bottomLeft" activeCell="B9" sqref="B9"/>
    </sheetView>
  </sheetViews>
  <sheetFormatPr baseColWidth="10" defaultColWidth="0" defaultRowHeight="16" customHeight="1" zeroHeight="1" x14ac:dyDescent="0.35"/>
  <cols>
    <col min="1" max="1" width="38.54296875" style="3" customWidth="1"/>
    <col min="2" max="4" width="17.453125" style="3" customWidth="1"/>
    <col min="5" max="256" width="11.453125" style="3" hidden="1" customWidth="1"/>
    <col min="257" max="257" width="38.54296875" style="3" hidden="1" customWidth="1"/>
    <col min="258" max="260" width="17.453125" style="3" hidden="1" customWidth="1"/>
    <col min="261" max="512" width="0" style="3" hidden="1"/>
    <col min="513" max="513" width="38.54296875" style="3" hidden="1" customWidth="1"/>
    <col min="514" max="516" width="17.453125" style="3" hidden="1" customWidth="1"/>
    <col min="517" max="768" width="0" style="3" hidden="1"/>
    <col min="769" max="769" width="38.54296875" style="3" hidden="1" customWidth="1"/>
    <col min="770" max="772" width="17.453125" style="3" hidden="1" customWidth="1"/>
    <col min="773" max="1024" width="0" style="3" hidden="1"/>
    <col min="1025" max="1025" width="38.54296875" style="3" hidden="1" customWidth="1"/>
    <col min="1026" max="1028" width="17.453125" style="3" hidden="1" customWidth="1"/>
    <col min="1029" max="1280" width="0" style="3" hidden="1"/>
    <col min="1281" max="1281" width="38.54296875" style="3" hidden="1" customWidth="1"/>
    <col min="1282" max="1284" width="17.453125" style="3" hidden="1" customWidth="1"/>
    <col min="1285" max="1536" width="0" style="3" hidden="1"/>
    <col min="1537" max="1537" width="38.54296875" style="3" hidden="1" customWidth="1"/>
    <col min="1538" max="1540" width="17.453125" style="3" hidden="1" customWidth="1"/>
    <col min="1541" max="1792" width="0" style="3" hidden="1"/>
    <col min="1793" max="1793" width="38.54296875" style="3" hidden="1" customWidth="1"/>
    <col min="1794" max="1796" width="17.453125" style="3" hidden="1" customWidth="1"/>
    <col min="1797" max="2048" width="0" style="3" hidden="1"/>
    <col min="2049" max="2049" width="38.54296875" style="3" hidden="1" customWidth="1"/>
    <col min="2050" max="2052" width="17.453125" style="3" hidden="1" customWidth="1"/>
    <col min="2053" max="2304" width="0" style="3" hidden="1"/>
    <col min="2305" max="2305" width="38.54296875" style="3" hidden="1" customWidth="1"/>
    <col min="2306" max="2308" width="17.453125" style="3" hidden="1" customWidth="1"/>
    <col min="2309" max="2560" width="0" style="3" hidden="1"/>
    <col min="2561" max="2561" width="38.54296875" style="3" hidden="1" customWidth="1"/>
    <col min="2562" max="2564" width="17.453125" style="3" hidden="1" customWidth="1"/>
    <col min="2565" max="2816" width="0" style="3" hidden="1"/>
    <col min="2817" max="2817" width="38.54296875" style="3" hidden="1" customWidth="1"/>
    <col min="2818" max="2820" width="17.453125" style="3" hidden="1" customWidth="1"/>
    <col min="2821" max="3072" width="0" style="3" hidden="1"/>
    <col min="3073" max="3073" width="38.54296875" style="3" hidden="1" customWidth="1"/>
    <col min="3074" max="3076" width="17.453125" style="3" hidden="1" customWidth="1"/>
    <col min="3077" max="3328" width="0" style="3" hidden="1"/>
    <col min="3329" max="3329" width="38.54296875" style="3" hidden="1" customWidth="1"/>
    <col min="3330" max="3332" width="17.453125" style="3" hidden="1" customWidth="1"/>
    <col min="3333" max="3584" width="0" style="3" hidden="1"/>
    <col min="3585" max="3585" width="38.54296875" style="3" hidden="1" customWidth="1"/>
    <col min="3586" max="3588" width="17.453125" style="3" hidden="1" customWidth="1"/>
    <col min="3589" max="3840" width="0" style="3" hidden="1"/>
    <col min="3841" max="3841" width="38.54296875" style="3" hidden="1" customWidth="1"/>
    <col min="3842" max="3844" width="17.453125" style="3" hidden="1" customWidth="1"/>
    <col min="3845" max="4096" width="0" style="3" hidden="1"/>
    <col min="4097" max="4097" width="38.54296875" style="3" hidden="1" customWidth="1"/>
    <col min="4098" max="4100" width="17.453125" style="3" hidden="1" customWidth="1"/>
    <col min="4101" max="4352" width="0" style="3" hidden="1"/>
    <col min="4353" max="4353" width="38.54296875" style="3" hidden="1" customWidth="1"/>
    <col min="4354" max="4356" width="17.453125" style="3" hidden="1" customWidth="1"/>
    <col min="4357" max="4608" width="0" style="3" hidden="1"/>
    <col min="4609" max="4609" width="38.54296875" style="3" hidden="1" customWidth="1"/>
    <col min="4610" max="4612" width="17.453125" style="3" hidden="1" customWidth="1"/>
    <col min="4613" max="4864" width="0" style="3" hidden="1"/>
    <col min="4865" max="4865" width="38.54296875" style="3" hidden="1" customWidth="1"/>
    <col min="4866" max="4868" width="17.453125" style="3" hidden="1" customWidth="1"/>
    <col min="4869" max="5120" width="0" style="3" hidden="1"/>
    <col min="5121" max="5121" width="38.54296875" style="3" hidden="1" customWidth="1"/>
    <col min="5122" max="5124" width="17.453125" style="3" hidden="1" customWidth="1"/>
    <col min="5125" max="5376" width="0" style="3" hidden="1"/>
    <col min="5377" max="5377" width="38.54296875" style="3" hidden="1" customWidth="1"/>
    <col min="5378" max="5380" width="17.453125" style="3" hidden="1" customWidth="1"/>
    <col min="5381" max="5632" width="0" style="3" hidden="1"/>
    <col min="5633" max="5633" width="38.54296875" style="3" hidden="1" customWidth="1"/>
    <col min="5634" max="5636" width="17.453125" style="3" hidden="1" customWidth="1"/>
    <col min="5637" max="5888" width="0" style="3" hidden="1"/>
    <col min="5889" max="5889" width="38.54296875" style="3" hidden="1" customWidth="1"/>
    <col min="5890" max="5892" width="17.453125" style="3" hidden="1" customWidth="1"/>
    <col min="5893" max="6144" width="0" style="3" hidden="1"/>
    <col min="6145" max="6145" width="38.54296875" style="3" hidden="1" customWidth="1"/>
    <col min="6146" max="6148" width="17.453125" style="3" hidden="1" customWidth="1"/>
    <col min="6149" max="6400" width="0" style="3" hidden="1"/>
    <col min="6401" max="6401" width="38.54296875" style="3" hidden="1" customWidth="1"/>
    <col min="6402" max="6404" width="17.453125" style="3" hidden="1" customWidth="1"/>
    <col min="6405" max="6656" width="0" style="3" hidden="1"/>
    <col min="6657" max="6657" width="38.54296875" style="3" hidden="1" customWidth="1"/>
    <col min="6658" max="6660" width="17.453125" style="3" hidden="1" customWidth="1"/>
    <col min="6661" max="6912" width="0" style="3" hidden="1"/>
    <col min="6913" max="6913" width="38.54296875" style="3" hidden="1" customWidth="1"/>
    <col min="6914" max="6916" width="17.453125" style="3" hidden="1" customWidth="1"/>
    <col min="6917" max="7168" width="0" style="3" hidden="1"/>
    <col min="7169" max="7169" width="38.54296875" style="3" hidden="1" customWidth="1"/>
    <col min="7170" max="7172" width="17.453125" style="3" hidden="1" customWidth="1"/>
    <col min="7173" max="7424" width="0" style="3" hidden="1"/>
    <col min="7425" max="7425" width="38.54296875" style="3" hidden="1" customWidth="1"/>
    <col min="7426" max="7428" width="17.453125" style="3" hidden="1" customWidth="1"/>
    <col min="7429" max="7680" width="0" style="3" hidden="1"/>
    <col min="7681" max="7681" width="38.54296875" style="3" hidden="1" customWidth="1"/>
    <col min="7682" max="7684" width="17.453125" style="3" hidden="1" customWidth="1"/>
    <col min="7685" max="7936" width="0" style="3" hidden="1"/>
    <col min="7937" max="7937" width="38.54296875" style="3" hidden="1" customWidth="1"/>
    <col min="7938" max="7940" width="17.453125" style="3" hidden="1" customWidth="1"/>
    <col min="7941" max="8192" width="0" style="3" hidden="1"/>
    <col min="8193" max="8193" width="38.54296875" style="3" hidden="1" customWidth="1"/>
    <col min="8194" max="8196" width="17.453125" style="3" hidden="1" customWidth="1"/>
    <col min="8197" max="8448" width="0" style="3" hidden="1"/>
    <col min="8449" max="8449" width="38.54296875" style="3" hidden="1" customWidth="1"/>
    <col min="8450" max="8452" width="17.453125" style="3" hidden="1" customWidth="1"/>
    <col min="8453" max="8704" width="0" style="3" hidden="1"/>
    <col min="8705" max="8705" width="38.54296875" style="3" hidden="1" customWidth="1"/>
    <col min="8706" max="8708" width="17.453125" style="3" hidden="1" customWidth="1"/>
    <col min="8709" max="8960" width="0" style="3" hidden="1"/>
    <col min="8961" max="8961" width="38.54296875" style="3" hidden="1" customWidth="1"/>
    <col min="8962" max="8964" width="17.453125" style="3" hidden="1" customWidth="1"/>
    <col min="8965" max="9216" width="0" style="3" hidden="1"/>
    <col min="9217" max="9217" width="38.54296875" style="3" hidden="1" customWidth="1"/>
    <col min="9218" max="9220" width="17.453125" style="3" hidden="1" customWidth="1"/>
    <col min="9221" max="9472" width="0" style="3" hidden="1"/>
    <col min="9473" max="9473" width="38.54296875" style="3" hidden="1" customWidth="1"/>
    <col min="9474" max="9476" width="17.453125" style="3" hidden="1" customWidth="1"/>
    <col min="9477" max="9728" width="0" style="3" hidden="1"/>
    <col min="9729" max="9729" width="38.54296875" style="3" hidden="1" customWidth="1"/>
    <col min="9730" max="9732" width="17.453125" style="3" hidden="1" customWidth="1"/>
    <col min="9733" max="9984" width="0" style="3" hidden="1"/>
    <col min="9985" max="9985" width="38.54296875" style="3" hidden="1" customWidth="1"/>
    <col min="9986" max="9988" width="17.453125" style="3" hidden="1" customWidth="1"/>
    <col min="9989" max="10240" width="0" style="3" hidden="1"/>
    <col min="10241" max="10241" width="38.54296875" style="3" hidden="1" customWidth="1"/>
    <col min="10242" max="10244" width="17.453125" style="3" hidden="1" customWidth="1"/>
    <col min="10245" max="10496" width="0" style="3" hidden="1"/>
    <col min="10497" max="10497" width="38.54296875" style="3" hidden="1" customWidth="1"/>
    <col min="10498" max="10500" width="17.453125" style="3" hidden="1" customWidth="1"/>
    <col min="10501" max="10752" width="0" style="3" hidden="1"/>
    <col min="10753" max="10753" width="38.54296875" style="3" hidden="1" customWidth="1"/>
    <col min="10754" max="10756" width="17.453125" style="3" hidden="1" customWidth="1"/>
    <col min="10757" max="11008" width="0" style="3" hidden="1"/>
    <col min="11009" max="11009" width="38.54296875" style="3" hidden="1" customWidth="1"/>
    <col min="11010" max="11012" width="17.453125" style="3" hidden="1" customWidth="1"/>
    <col min="11013" max="11264" width="0" style="3" hidden="1"/>
    <col min="11265" max="11265" width="38.54296875" style="3" hidden="1" customWidth="1"/>
    <col min="11266" max="11268" width="17.453125" style="3" hidden="1" customWidth="1"/>
    <col min="11269" max="11520" width="0" style="3" hidden="1"/>
    <col min="11521" max="11521" width="38.54296875" style="3" hidden="1" customWidth="1"/>
    <col min="11522" max="11524" width="17.453125" style="3" hidden="1" customWidth="1"/>
    <col min="11525" max="11776" width="0" style="3" hidden="1"/>
    <col min="11777" max="11777" width="38.54296875" style="3" hidden="1" customWidth="1"/>
    <col min="11778" max="11780" width="17.453125" style="3" hidden="1" customWidth="1"/>
    <col min="11781" max="12032" width="0" style="3" hidden="1"/>
    <col min="12033" max="12033" width="38.54296875" style="3" hidden="1" customWidth="1"/>
    <col min="12034" max="12036" width="17.453125" style="3" hidden="1" customWidth="1"/>
    <col min="12037" max="12288" width="0" style="3" hidden="1"/>
    <col min="12289" max="12289" width="38.54296875" style="3" hidden="1" customWidth="1"/>
    <col min="12290" max="12292" width="17.453125" style="3" hidden="1" customWidth="1"/>
    <col min="12293" max="12544" width="0" style="3" hidden="1"/>
    <col min="12545" max="12545" width="38.54296875" style="3" hidden="1" customWidth="1"/>
    <col min="12546" max="12548" width="17.453125" style="3" hidden="1" customWidth="1"/>
    <col min="12549" max="12800" width="0" style="3" hidden="1"/>
    <col min="12801" max="12801" width="38.54296875" style="3" hidden="1" customWidth="1"/>
    <col min="12802" max="12804" width="17.453125" style="3" hidden="1" customWidth="1"/>
    <col min="12805" max="13056" width="0" style="3" hidden="1"/>
    <col min="13057" max="13057" width="38.54296875" style="3" hidden="1" customWidth="1"/>
    <col min="13058" max="13060" width="17.453125" style="3" hidden="1" customWidth="1"/>
    <col min="13061" max="13312" width="0" style="3" hidden="1"/>
    <col min="13313" max="13313" width="38.54296875" style="3" hidden="1" customWidth="1"/>
    <col min="13314" max="13316" width="17.453125" style="3" hidden="1" customWidth="1"/>
    <col min="13317" max="13568" width="0" style="3" hidden="1"/>
    <col min="13569" max="13569" width="38.54296875" style="3" hidden="1" customWidth="1"/>
    <col min="13570" max="13572" width="17.453125" style="3" hidden="1" customWidth="1"/>
    <col min="13573" max="13824" width="0" style="3" hidden="1"/>
    <col min="13825" max="13825" width="38.54296875" style="3" hidden="1" customWidth="1"/>
    <col min="13826" max="13828" width="17.453125" style="3" hidden="1" customWidth="1"/>
    <col min="13829" max="14080" width="0" style="3" hidden="1"/>
    <col min="14081" max="14081" width="38.54296875" style="3" hidden="1" customWidth="1"/>
    <col min="14082" max="14084" width="17.453125" style="3" hidden="1" customWidth="1"/>
    <col min="14085" max="14336" width="0" style="3" hidden="1"/>
    <col min="14337" max="14337" width="38.54296875" style="3" hidden="1" customWidth="1"/>
    <col min="14338" max="14340" width="17.453125" style="3" hidden="1" customWidth="1"/>
    <col min="14341" max="14592" width="0" style="3" hidden="1"/>
    <col min="14593" max="14593" width="38.54296875" style="3" hidden="1" customWidth="1"/>
    <col min="14594" max="14596" width="17.453125" style="3" hidden="1" customWidth="1"/>
    <col min="14597" max="14848" width="0" style="3" hidden="1"/>
    <col min="14849" max="14849" width="38.54296875" style="3" hidden="1" customWidth="1"/>
    <col min="14850" max="14852" width="17.453125" style="3" hidden="1" customWidth="1"/>
    <col min="14853" max="15104" width="0" style="3" hidden="1"/>
    <col min="15105" max="15105" width="38.54296875" style="3" hidden="1" customWidth="1"/>
    <col min="15106" max="15108" width="17.453125" style="3" hidden="1" customWidth="1"/>
    <col min="15109" max="15360" width="0" style="3" hidden="1"/>
    <col min="15361" max="15361" width="38.54296875" style="3" hidden="1" customWidth="1"/>
    <col min="15362" max="15364" width="17.453125" style="3" hidden="1" customWidth="1"/>
    <col min="15365" max="15616" width="0" style="3" hidden="1"/>
    <col min="15617" max="15617" width="38.54296875" style="3" hidden="1" customWidth="1"/>
    <col min="15618" max="15620" width="17.453125" style="3" hidden="1" customWidth="1"/>
    <col min="15621" max="15872" width="0" style="3" hidden="1"/>
    <col min="15873" max="15873" width="38.54296875" style="3" hidden="1" customWidth="1"/>
    <col min="15874" max="15876" width="17.453125" style="3" hidden="1" customWidth="1"/>
    <col min="15877" max="16128" width="0" style="3" hidden="1"/>
    <col min="16129" max="16129" width="38.54296875" style="3" hidden="1" customWidth="1"/>
    <col min="16130" max="16132" width="17.453125" style="3" hidden="1" customWidth="1"/>
    <col min="16133" max="16384" width="0" style="3" hidden="1"/>
  </cols>
  <sheetData>
    <row r="1" spans="1:18" ht="15.5" x14ac:dyDescent="0.35">
      <c r="A1" s="1" t="s">
        <v>184</v>
      </c>
      <c r="B1" s="2"/>
      <c r="C1" s="2"/>
      <c r="D1" s="2"/>
    </row>
    <row r="2" spans="1:18" ht="15.5" x14ac:dyDescent="0.35">
      <c r="A2" s="1"/>
      <c r="B2" s="2"/>
      <c r="C2" s="2"/>
      <c r="D2" s="2"/>
    </row>
    <row r="3" spans="1:18" s="2" customFormat="1" ht="15.5" x14ac:dyDescent="0.25">
      <c r="A3" s="242" t="s">
        <v>4</v>
      </c>
      <c r="B3" s="242"/>
      <c r="C3" s="242"/>
      <c r="D3" s="242"/>
      <c r="E3" s="1"/>
      <c r="F3" s="1"/>
      <c r="G3" s="1"/>
      <c r="H3" s="1"/>
      <c r="I3" s="1"/>
      <c r="J3" s="1"/>
      <c r="K3" s="1"/>
      <c r="L3" s="1"/>
      <c r="M3" s="1"/>
      <c r="N3" s="1"/>
      <c r="O3" s="1"/>
      <c r="P3" s="1"/>
      <c r="Q3" s="1"/>
      <c r="R3" s="1"/>
    </row>
    <row r="4" spans="1:18" s="2" customFormat="1" ht="15.5" x14ac:dyDescent="0.25">
      <c r="A4" s="242" t="s">
        <v>473</v>
      </c>
      <c r="B4" s="242"/>
      <c r="C4" s="242"/>
      <c r="D4" s="242"/>
      <c r="E4" s="1"/>
      <c r="F4" s="1"/>
      <c r="G4" s="1"/>
      <c r="H4" s="1"/>
      <c r="I4" s="1"/>
      <c r="J4" s="1"/>
      <c r="K4" s="1"/>
      <c r="L4" s="1"/>
      <c r="M4" s="1"/>
      <c r="N4" s="1"/>
      <c r="O4" s="1"/>
      <c r="P4" s="1"/>
      <c r="Q4" s="1"/>
      <c r="R4" s="1"/>
    </row>
    <row r="5" spans="1:18" thickBot="1" x14ac:dyDescent="0.4">
      <c r="A5" s="4"/>
      <c r="B5" s="4"/>
      <c r="C5" s="2"/>
      <c r="D5" s="2"/>
    </row>
    <row r="6" spans="1:18" ht="16" customHeight="1" thickBot="1" x14ac:dyDescent="0.4">
      <c r="A6" s="244" t="s">
        <v>185</v>
      </c>
      <c r="B6" s="244" t="s">
        <v>20</v>
      </c>
      <c r="C6" s="273" t="s">
        <v>21</v>
      </c>
      <c r="D6" s="274"/>
    </row>
    <row r="7" spans="1:18" thickBot="1" x14ac:dyDescent="0.4">
      <c r="A7" s="246"/>
      <c r="B7" s="246"/>
      <c r="C7" s="38" t="s">
        <v>520</v>
      </c>
      <c r="D7" s="67" t="s">
        <v>521</v>
      </c>
    </row>
    <row r="8" spans="1:18" ht="15.5" x14ac:dyDescent="0.35">
      <c r="B8" s="40"/>
    </row>
    <row r="9" spans="1:18" ht="15.5" x14ac:dyDescent="0.35">
      <c r="A9" s="41" t="s">
        <v>20</v>
      </c>
      <c r="B9" s="42">
        <f>SUM(B11:B25)</f>
        <v>472</v>
      </c>
      <c r="C9" s="14">
        <f>SUM(C11:C25)</f>
        <v>377</v>
      </c>
      <c r="D9" s="14">
        <f>SUM(D11:D25)</f>
        <v>95</v>
      </c>
    </row>
    <row r="10" spans="1:18" ht="15.5" x14ac:dyDescent="0.35">
      <c r="B10" s="40"/>
    </row>
    <row r="11" spans="1:18" ht="15.5" x14ac:dyDescent="0.35">
      <c r="A11" s="43" t="s">
        <v>179</v>
      </c>
      <c r="B11" s="44">
        <f t="shared" ref="B11:B25" si="0">SUM(C11:D11)</f>
        <v>3</v>
      </c>
      <c r="C11" s="17" t="s">
        <v>24</v>
      </c>
      <c r="D11" s="17">
        <v>3</v>
      </c>
    </row>
    <row r="12" spans="1:18" ht="15.5" x14ac:dyDescent="0.35">
      <c r="A12" s="43" t="s">
        <v>379</v>
      </c>
      <c r="B12" s="44">
        <f t="shared" si="0"/>
        <v>3</v>
      </c>
      <c r="C12" s="17">
        <v>2</v>
      </c>
      <c r="D12" s="17">
        <v>1</v>
      </c>
    </row>
    <row r="13" spans="1:18" ht="15.5" x14ac:dyDescent="0.35">
      <c r="A13" s="43" t="s">
        <v>180</v>
      </c>
      <c r="B13" s="44">
        <f t="shared" si="0"/>
        <v>4</v>
      </c>
      <c r="C13" s="17">
        <v>4</v>
      </c>
      <c r="D13" s="17" t="s">
        <v>24</v>
      </c>
    </row>
    <row r="14" spans="1:18" ht="15.5" x14ac:dyDescent="0.35">
      <c r="A14" s="43" t="s">
        <v>181</v>
      </c>
      <c r="B14" s="44">
        <f t="shared" si="0"/>
        <v>14</v>
      </c>
      <c r="C14" s="17">
        <v>8</v>
      </c>
      <c r="D14" s="17">
        <v>6</v>
      </c>
    </row>
    <row r="15" spans="1:18" ht="15.5" x14ac:dyDescent="0.35">
      <c r="A15" s="43" t="s">
        <v>182</v>
      </c>
      <c r="B15" s="44">
        <f t="shared" si="0"/>
        <v>7</v>
      </c>
      <c r="C15" s="17">
        <v>4</v>
      </c>
      <c r="D15" s="17">
        <v>3</v>
      </c>
    </row>
    <row r="16" spans="1:18" ht="15.5" x14ac:dyDescent="0.35">
      <c r="A16" s="43" t="s">
        <v>186</v>
      </c>
      <c r="B16" s="44">
        <f t="shared" si="0"/>
        <v>50</v>
      </c>
      <c r="C16" s="17">
        <v>38</v>
      </c>
      <c r="D16" s="17">
        <v>12</v>
      </c>
    </row>
    <row r="17" spans="1:4" ht="15.5" x14ac:dyDescent="0.35">
      <c r="A17" s="43" t="s">
        <v>187</v>
      </c>
      <c r="B17" s="44">
        <f t="shared" si="0"/>
        <v>67</v>
      </c>
      <c r="C17" s="17">
        <v>58</v>
      </c>
      <c r="D17" s="17">
        <v>9</v>
      </c>
    </row>
    <row r="18" spans="1:4" ht="15.5" x14ac:dyDescent="0.35">
      <c r="A18" s="43" t="s">
        <v>188</v>
      </c>
      <c r="B18" s="44">
        <f t="shared" si="0"/>
        <v>48</v>
      </c>
      <c r="C18" s="17">
        <v>39</v>
      </c>
      <c r="D18" s="17">
        <v>9</v>
      </c>
    </row>
    <row r="19" spans="1:4" ht="15.5" x14ac:dyDescent="0.35">
      <c r="A19" s="43" t="s">
        <v>189</v>
      </c>
      <c r="B19" s="44">
        <f t="shared" si="0"/>
        <v>45</v>
      </c>
      <c r="C19" s="17">
        <v>38</v>
      </c>
      <c r="D19" s="17">
        <v>7</v>
      </c>
    </row>
    <row r="20" spans="1:4" ht="15.5" x14ac:dyDescent="0.35">
      <c r="A20" s="43" t="s">
        <v>190</v>
      </c>
      <c r="B20" s="44">
        <f t="shared" si="0"/>
        <v>39</v>
      </c>
      <c r="C20" s="17">
        <v>29</v>
      </c>
      <c r="D20" s="17">
        <v>10</v>
      </c>
    </row>
    <row r="21" spans="1:4" ht="15.5" x14ac:dyDescent="0.35">
      <c r="A21" s="43" t="s">
        <v>191</v>
      </c>
      <c r="B21" s="44">
        <f t="shared" si="0"/>
        <v>31</v>
      </c>
      <c r="C21" s="17">
        <v>23</v>
      </c>
      <c r="D21" s="17">
        <v>8</v>
      </c>
    </row>
    <row r="22" spans="1:4" ht="15.5" x14ac:dyDescent="0.35">
      <c r="A22" s="43" t="s">
        <v>192</v>
      </c>
      <c r="B22" s="44">
        <f t="shared" si="0"/>
        <v>26</v>
      </c>
      <c r="C22" s="17">
        <v>23</v>
      </c>
      <c r="D22" s="17">
        <v>3</v>
      </c>
    </row>
    <row r="23" spans="1:4" ht="15.5" x14ac:dyDescent="0.35">
      <c r="A23" s="43" t="s">
        <v>193</v>
      </c>
      <c r="B23" s="44">
        <f t="shared" si="0"/>
        <v>33</v>
      </c>
      <c r="C23" s="17">
        <v>29</v>
      </c>
      <c r="D23" s="17">
        <v>4</v>
      </c>
    </row>
    <row r="24" spans="1:4" ht="15.5" x14ac:dyDescent="0.35">
      <c r="A24" s="43" t="s">
        <v>194</v>
      </c>
      <c r="B24" s="44">
        <f t="shared" si="0"/>
        <v>34</v>
      </c>
      <c r="C24" s="17">
        <v>30</v>
      </c>
      <c r="D24" s="17">
        <v>4</v>
      </c>
    </row>
    <row r="25" spans="1:4" ht="15.5" x14ac:dyDescent="0.35">
      <c r="A25" s="43" t="s">
        <v>183</v>
      </c>
      <c r="B25" s="44">
        <f t="shared" si="0"/>
        <v>68</v>
      </c>
      <c r="C25" s="17">
        <v>52</v>
      </c>
      <c r="D25" s="17">
        <v>16</v>
      </c>
    </row>
    <row r="26" spans="1:4" thickBot="1" x14ac:dyDescent="0.4">
      <c r="A26" s="24"/>
      <c r="B26" s="45"/>
      <c r="C26" s="24"/>
      <c r="D26" s="24"/>
    </row>
    <row r="27" spans="1:4" ht="15.5" x14ac:dyDescent="0.35">
      <c r="A27" s="28" t="s">
        <v>164</v>
      </c>
    </row>
    <row r="28" spans="1:4" ht="15.5" hidden="1" x14ac:dyDescent="0.35"/>
    <row r="29" spans="1:4" ht="15.5" hidden="1" x14ac:dyDescent="0.35"/>
    <row r="30" spans="1:4" ht="15.5" hidden="1" x14ac:dyDescent="0.35"/>
    <row r="31" spans="1:4" ht="15.5" hidden="1" x14ac:dyDescent="0.35"/>
    <row r="32" spans="1:4" ht="15.5" hidden="1" x14ac:dyDescent="0.35"/>
    <row r="33" ht="15.5" hidden="1" x14ac:dyDescent="0.35"/>
    <row r="34" ht="15.5" hidden="1" x14ac:dyDescent="0.35"/>
  </sheetData>
  <mergeCells count="5">
    <mergeCell ref="A6:A7"/>
    <mergeCell ref="B6:B7"/>
    <mergeCell ref="C6:D6"/>
    <mergeCell ref="A3:D3"/>
    <mergeCell ref="A4:D4"/>
  </mergeCells>
  <printOptions horizontalCentered="1" verticalCentered="1"/>
  <pageMargins left="0.78740157480314965" right="0.78740157480314965" top="0.98425196850393704" bottom="0.98425196850393704" header="0" footer="0"/>
  <pageSetup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8ABC-E82C-405B-8483-7067C025185B}">
  <dimension ref="A1:WVL25"/>
  <sheetViews>
    <sheetView zoomScale="80" zoomScaleNormal="80" workbookViewId="0">
      <selection activeCell="D7" sqref="D7"/>
    </sheetView>
  </sheetViews>
  <sheetFormatPr baseColWidth="10" defaultColWidth="0" defaultRowHeight="16" customHeight="1" zeroHeight="1" x14ac:dyDescent="0.35"/>
  <cols>
    <col min="1" max="1" width="35.26953125" style="3" customWidth="1"/>
    <col min="2" max="4" width="20.1796875" style="3" customWidth="1"/>
    <col min="5" max="256" width="11.453125" style="3" hidden="1" customWidth="1"/>
    <col min="257" max="257" width="35.26953125" style="3" hidden="1" customWidth="1"/>
    <col min="258" max="260" width="20.1796875" style="3" hidden="1" customWidth="1"/>
    <col min="261" max="512" width="0" style="3" hidden="1"/>
    <col min="513" max="513" width="35.26953125" style="3" hidden="1" customWidth="1"/>
    <col min="514" max="516" width="20.1796875" style="3" hidden="1" customWidth="1"/>
    <col min="517" max="768" width="0" style="3" hidden="1"/>
    <col min="769" max="769" width="35.26953125" style="3" hidden="1" customWidth="1"/>
    <col min="770" max="772" width="20.1796875" style="3" hidden="1" customWidth="1"/>
    <col min="773" max="1024" width="0" style="3" hidden="1"/>
    <col min="1025" max="1025" width="35.26953125" style="3" hidden="1" customWidth="1"/>
    <col min="1026" max="1028" width="20.1796875" style="3" hidden="1" customWidth="1"/>
    <col min="1029" max="1280" width="0" style="3" hidden="1"/>
    <col min="1281" max="1281" width="35.26953125" style="3" hidden="1" customWidth="1"/>
    <col min="1282" max="1284" width="20.1796875" style="3" hidden="1" customWidth="1"/>
    <col min="1285" max="1536" width="0" style="3" hidden="1"/>
    <col min="1537" max="1537" width="35.26953125" style="3" hidden="1" customWidth="1"/>
    <col min="1538" max="1540" width="20.1796875" style="3" hidden="1" customWidth="1"/>
    <col min="1541" max="1792" width="0" style="3" hidden="1"/>
    <col min="1793" max="1793" width="35.26953125" style="3" hidden="1" customWidth="1"/>
    <col min="1794" max="1796" width="20.1796875" style="3" hidden="1" customWidth="1"/>
    <col min="1797" max="2048" width="0" style="3" hidden="1"/>
    <col min="2049" max="2049" width="35.26953125" style="3" hidden="1" customWidth="1"/>
    <col min="2050" max="2052" width="20.1796875" style="3" hidden="1" customWidth="1"/>
    <col min="2053" max="2304" width="0" style="3" hidden="1"/>
    <col min="2305" max="2305" width="35.26953125" style="3" hidden="1" customWidth="1"/>
    <col min="2306" max="2308" width="20.1796875" style="3" hidden="1" customWidth="1"/>
    <col min="2309" max="2560" width="0" style="3" hidden="1"/>
    <col min="2561" max="2561" width="35.26953125" style="3" hidden="1" customWidth="1"/>
    <col min="2562" max="2564" width="20.1796875" style="3" hidden="1" customWidth="1"/>
    <col min="2565" max="2816" width="0" style="3" hidden="1"/>
    <col min="2817" max="2817" width="35.26953125" style="3" hidden="1" customWidth="1"/>
    <col min="2818" max="2820" width="20.1796875" style="3" hidden="1" customWidth="1"/>
    <col min="2821" max="3072" width="0" style="3" hidden="1"/>
    <col min="3073" max="3073" width="35.26953125" style="3" hidden="1" customWidth="1"/>
    <col min="3074" max="3076" width="20.1796875" style="3" hidden="1" customWidth="1"/>
    <col min="3077" max="3328" width="0" style="3" hidden="1"/>
    <col min="3329" max="3329" width="35.26953125" style="3" hidden="1" customWidth="1"/>
    <col min="3330" max="3332" width="20.1796875" style="3" hidden="1" customWidth="1"/>
    <col min="3333" max="3584" width="0" style="3" hidden="1"/>
    <col min="3585" max="3585" width="35.26953125" style="3" hidden="1" customWidth="1"/>
    <col min="3586" max="3588" width="20.1796875" style="3" hidden="1" customWidth="1"/>
    <col min="3589" max="3840" width="0" style="3" hidden="1"/>
    <col min="3841" max="3841" width="35.26953125" style="3" hidden="1" customWidth="1"/>
    <col min="3842" max="3844" width="20.1796875" style="3" hidden="1" customWidth="1"/>
    <col min="3845" max="4096" width="0" style="3" hidden="1"/>
    <col min="4097" max="4097" width="35.26953125" style="3" hidden="1" customWidth="1"/>
    <col min="4098" max="4100" width="20.1796875" style="3" hidden="1" customWidth="1"/>
    <col min="4101" max="4352" width="0" style="3" hidden="1"/>
    <col min="4353" max="4353" width="35.26953125" style="3" hidden="1" customWidth="1"/>
    <col min="4354" max="4356" width="20.1796875" style="3" hidden="1" customWidth="1"/>
    <col min="4357" max="4608" width="0" style="3" hidden="1"/>
    <col min="4609" max="4609" width="35.26953125" style="3" hidden="1" customWidth="1"/>
    <col min="4610" max="4612" width="20.1796875" style="3" hidden="1" customWidth="1"/>
    <col min="4613" max="4864" width="0" style="3" hidden="1"/>
    <col min="4865" max="4865" width="35.26953125" style="3" hidden="1" customWidth="1"/>
    <col min="4866" max="4868" width="20.1796875" style="3" hidden="1" customWidth="1"/>
    <col min="4869" max="5120" width="0" style="3" hidden="1"/>
    <col min="5121" max="5121" width="35.26953125" style="3" hidden="1" customWidth="1"/>
    <col min="5122" max="5124" width="20.1796875" style="3" hidden="1" customWidth="1"/>
    <col min="5125" max="5376" width="0" style="3" hidden="1"/>
    <col min="5377" max="5377" width="35.26953125" style="3" hidden="1" customWidth="1"/>
    <col min="5378" max="5380" width="20.1796875" style="3" hidden="1" customWidth="1"/>
    <col min="5381" max="5632" width="0" style="3" hidden="1"/>
    <col min="5633" max="5633" width="35.26953125" style="3" hidden="1" customWidth="1"/>
    <col min="5634" max="5636" width="20.1796875" style="3" hidden="1" customWidth="1"/>
    <col min="5637" max="5888" width="0" style="3" hidden="1"/>
    <col min="5889" max="5889" width="35.26953125" style="3" hidden="1" customWidth="1"/>
    <col min="5890" max="5892" width="20.1796875" style="3" hidden="1" customWidth="1"/>
    <col min="5893" max="6144" width="0" style="3" hidden="1"/>
    <col min="6145" max="6145" width="35.26953125" style="3" hidden="1" customWidth="1"/>
    <col min="6146" max="6148" width="20.1796875" style="3" hidden="1" customWidth="1"/>
    <col min="6149" max="6400" width="0" style="3" hidden="1"/>
    <col min="6401" max="6401" width="35.26953125" style="3" hidden="1" customWidth="1"/>
    <col min="6402" max="6404" width="20.1796875" style="3" hidden="1" customWidth="1"/>
    <col min="6405" max="6656" width="0" style="3" hidden="1"/>
    <col min="6657" max="6657" width="35.26953125" style="3" hidden="1" customWidth="1"/>
    <col min="6658" max="6660" width="20.1796875" style="3" hidden="1" customWidth="1"/>
    <col min="6661" max="6912" width="0" style="3" hidden="1"/>
    <col min="6913" max="6913" width="35.26953125" style="3" hidden="1" customWidth="1"/>
    <col min="6914" max="6916" width="20.1796875" style="3" hidden="1" customWidth="1"/>
    <col min="6917" max="7168" width="0" style="3" hidden="1"/>
    <col min="7169" max="7169" width="35.26953125" style="3" hidden="1" customWidth="1"/>
    <col min="7170" max="7172" width="20.1796875" style="3" hidden="1" customWidth="1"/>
    <col min="7173" max="7424" width="0" style="3" hidden="1"/>
    <col min="7425" max="7425" width="35.26953125" style="3" hidden="1" customWidth="1"/>
    <col min="7426" max="7428" width="20.1796875" style="3" hidden="1" customWidth="1"/>
    <col min="7429" max="7680" width="0" style="3" hidden="1"/>
    <col min="7681" max="7681" width="35.26953125" style="3" hidden="1" customWidth="1"/>
    <col min="7682" max="7684" width="20.1796875" style="3" hidden="1" customWidth="1"/>
    <col min="7685" max="7936" width="0" style="3" hidden="1"/>
    <col min="7937" max="7937" width="35.26953125" style="3" hidden="1" customWidth="1"/>
    <col min="7938" max="7940" width="20.1796875" style="3" hidden="1" customWidth="1"/>
    <col min="7941" max="8192" width="0" style="3" hidden="1"/>
    <col min="8193" max="8193" width="35.26953125" style="3" hidden="1" customWidth="1"/>
    <col min="8194" max="8196" width="20.1796875" style="3" hidden="1" customWidth="1"/>
    <col min="8197" max="8448" width="0" style="3" hidden="1"/>
    <col min="8449" max="8449" width="35.26953125" style="3" hidden="1" customWidth="1"/>
    <col min="8450" max="8452" width="20.1796875" style="3" hidden="1" customWidth="1"/>
    <col min="8453" max="8704" width="0" style="3" hidden="1"/>
    <col min="8705" max="8705" width="35.26953125" style="3" hidden="1" customWidth="1"/>
    <col min="8706" max="8708" width="20.1796875" style="3" hidden="1" customWidth="1"/>
    <col min="8709" max="8960" width="0" style="3" hidden="1"/>
    <col min="8961" max="8961" width="35.26953125" style="3" hidden="1" customWidth="1"/>
    <col min="8962" max="8964" width="20.1796875" style="3" hidden="1" customWidth="1"/>
    <col min="8965" max="9216" width="0" style="3" hidden="1"/>
    <col min="9217" max="9217" width="35.26953125" style="3" hidden="1" customWidth="1"/>
    <col min="9218" max="9220" width="20.1796875" style="3" hidden="1" customWidth="1"/>
    <col min="9221" max="9472" width="0" style="3" hidden="1"/>
    <col min="9473" max="9473" width="35.26953125" style="3" hidden="1" customWidth="1"/>
    <col min="9474" max="9476" width="20.1796875" style="3" hidden="1" customWidth="1"/>
    <col min="9477" max="9728" width="0" style="3" hidden="1"/>
    <col min="9729" max="9729" width="35.26953125" style="3" hidden="1" customWidth="1"/>
    <col min="9730" max="9732" width="20.1796875" style="3" hidden="1" customWidth="1"/>
    <col min="9733" max="9984" width="0" style="3" hidden="1"/>
    <col min="9985" max="9985" width="35.26953125" style="3" hidden="1" customWidth="1"/>
    <col min="9986" max="9988" width="20.1796875" style="3" hidden="1" customWidth="1"/>
    <col min="9989" max="10240" width="0" style="3" hidden="1"/>
    <col min="10241" max="10241" width="35.26953125" style="3" hidden="1" customWidth="1"/>
    <col min="10242" max="10244" width="20.1796875" style="3" hidden="1" customWidth="1"/>
    <col min="10245" max="10496" width="0" style="3" hidden="1"/>
    <col min="10497" max="10497" width="35.26953125" style="3" hidden="1" customWidth="1"/>
    <col min="10498" max="10500" width="20.1796875" style="3" hidden="1" customWidth="1"/>
    <col min="10501" max="10752" width="0" style="3" hidden="1"/>
    <col min="10753" max="10753" width="35.26953125" style="3" hidden="1" customWidth="1"/>
    <col min="10754" max="10756" width="20.1796875" style="3" hidden="1" customWidth="1"/>
    <col min="10757" max="11008" width="0" style="3" hidden="1"/>
    <col min="11009" max="11009" width="35.26953125" style="3" hidden="1" customWidth="1"/>
    <col min="11010" max="11012" width="20.1796875" style="3" hidden="1" customWidth="1"/>
    <col min="11013" max="11264" width="0" style="3" hidden="1"/>
    <col min="11265" max="11265" width="35.26953125" style="3" hidden="1" customWidth="1"/>
    <col min="11266" max="11268" width="20.1796875" style="3" hidden="1" customWidth="1"/>
    <col min="11269" max="11520" width="0" style="3" hidden="1"/>
    <col min="11521" max="11521" width="35.26953125" style="3" hidden="1" customWidth="1"/>
    <col min="11522" max="11524" width="20.1796875" style="3" hidden="1" customWidth="1"/>
    <col min="11525" max="11776" width="0" style="3" hidden="1"/>
    <col min="11777" max="11777" width="35.26953125" style="3" hidden="1" customWidth="1"/>
    <col min="11778" max="11780" width="20.1796875" style="3" hidden="1" customWidth="1"/>
    <col min="11781" max="12032" width="0" style="3" hidden="1"/>
    <col min="12033" max="12033" width="35.26953125" style="3" hidden="1" customWidth="1"/>
    <col min="12034" max="12036" width="20.1796875" style="3" hidden="1" customWidth="1"/>
    <col min="12037" max="12288" width="0" style="3" hidden="1"/>
    <col min="12289" max="12289" width="35.26953125" style="3" hidden="1" customWidth="1"/>
    <col min="12290" max="12292" width="20.1796875" style="3" hidden="1" customWidth="1"/>
    <col min="12293" max="12544" width="0" style="3" hidden="1"/>
    <col min="12545" max="12545" width="35.26953125" style="3" hidden="1" customWidth="1"/>
    <col min="12546" max="12548" width="20.1796875" style="3" hidden="1" customWidth="1"/>
    <col min="12549" max="12800" width="0" style="3" hidden="1"/>
    <col min="12801" max="12801" width="35.26953125" style="3" hidden="1" customWidth="1"/>
    <col min="12802" max="12804" width="20.1796875" style="3" hidden="1" customWidth="1"/>
    <col min="12805" max="13056" width="0" style="3" hidden="1"/>
    <col min="13057" max="13057" width="35.26953125" style="3" hidden="1" customWidth="1"/>
    <col min="13058" max="13060" width="20.1796875" style="3" hidden="1" customWidth="1"/>
    <col min="13061" max="13312" width="0" style="3" hidden="1"/>
    <col min="13313" max="13313" width="35.26953125" style="3" hidden="1" customWidth="1"/>
    <col min="13314" max="13316" width="20.1796875" style="3" hidden="1" customWidth="1"/>
    <col min="13317" max="13568" width="0" style="3" hidden="1"/>
    <col min="13569" max="13569" width="35.26953125" style="3" hidden="1" customWidth="1"/>
    <col min="13570" max="13572" width="20.1796875" style="3" hidden="1" customWidth="1"/>
    <col min="13573" max="13824" width="0" style="3" hidden="1"/>
    <col min="13825" max="13825" width="35.26953125" style="3" hidden="1" customWidth="1"/>
    <col min="13826" max="13828" width="20.1796875" style="3" hidden="1" customWidth="1"/>
    <col min="13829" max="14080" width="0" style="3" hidden="1"/>
    <col min="14081" max="14081" width="35.26953125" style="3" hidden="1" customWidth="1"/>
    <col min="14082" max="14084" width="20.1796875" style="3" hidden="1" customWidth="1"/>
    <col min="14085" max="14336" width="0" style="3" hidden="1"/>
    <col min="14337" max="14337" width="35.26953125" style="3" hidden="1" customWidth="1"/>
    <col min="14338" max="14340" width="20.1796875" style="3" hidden="1" customWidth="1"/>
    <col min="14341" max="14592" width="0" style="3" hidden="1"/>
    <col min="14593" max="14593" width="35.26953125" style="3" hidden="1" customWidth="1"/>
    <col min="14594" max="14596" width="20.1796875" style="3" hidden="1" customWidth="1"/>
    <col min="14597" max="14848" width="0" style="3" hidden="1"/>
    <col min="14849" max="14849" width="35.26953125" style="3" hidden="1" customWidth="1"/>
    <col min="14850" max="14852" width="20.1796875" style="3" hidden="1" customWidth="1"/>
    <col min="14853" max="15104" width="0" style="3" hidden="1"/>
    <col min="15105" max="15105" width="35.26953125" style="3" hidden="1" customWidth="1"/>
    <col min="15106" max="15108" width="20.1796875" style="3" hidden="1" customWidth="1"/>
    <col min="15109" max="15360" width="0" style="3" hidden="1"/>
    <col min="15361" max="15361" width="35.26953125" style="3" hidden="1" customWidth="1"/>
    <col min="15362" max="15364" width="20.1796875" style="3" hidden="1" customWidth="1"/>
    <col min="15365" max="15616" width="0" style="3" hidden="1"/>
    <col min="15617" max="15617" width="35.26953125" style="3" hidden="1" customWidth="1"/>
    <col min="15618" max="15620" width="20.1796875" style="3" hidden="1" customWidth="1"/>
    <col min="15621" max="15872" width="0" style="3" hidden="1"/>
    <col min="15873" max="15873" width="35.26953125" style="3" hidden="1" customWidth="1"/>
    <col min="15874" max="15876" width="20.1796875" style="3" hidden="1" customWidth="1"/>
    <col min="15877" max="16128" width="0" style="3" hidden="1"/>
    <col min="16129" max="16129" width="35.26953125" style="3" hidden="1" customWidth="1"/>
    <col min="16130" max="16132" width="20.1796875" style="3" hidden="1" customWidth="1"/>
    <col min="16133" max="16384" width="0" style="3" hidden="1"/>
  </cols>
  <sheetData>
    <row r="1" spans="1:18" ht="15.5" x14ac:dyDescent="0.35">
      <c r="A1" s="1" t="s">
        <v>195</v>
      </c>
      <c r="B1" s="2"/>
      <c r="C1" s="2"/>
      <c r="D1" s="2"/>
    </row>
    <row r="2" spans="1:18" ht="15.5" x14ac:dyDescent="0.35">
      <c r="A2" s="1"/>
      <c r="B2" s="2"/>
      <c r="C2" s="2"/>
      <c r="D2" s="2"/>
    </row>
    <row r="3" spans="1:18" s="2" customFormat="1" ht="15.5" x14ac:dyDescent="0.25">
      <c r="A3" s="242" t="s">
        <v>5</v>
      </c>
      <c r="B3" s="242"/>
      <c r="C3" s="242"/>
      <c r="D3" s="242"/>
      <c r="E3" s="1"/>
      <c r="F3" s="1"/>
      <c r="G3" s="1"/>
      <c r="H3" s="1"/>
      <c r="I3" s="1"/>
      <c r="J3" s="1"/>
      <c r="K3" s="1"/>
      <c r="L3" s="1"/>
      <c r="M3" s="1"/>
      <c r="N3" s="1"/>
      <c r="O3" s="1"/>
      <c r="P3" s="1"/>
      <c r="Q3" s="1"/>
      <c r="R3" s="1"/>
    </row>
    <row r="4" spans="1:18" s="2" customFormat="1" ht="15.5" x14ac:dyDescent="0.25">
      <c r="A4" s="242" t="s">
        <v>473</v>
      </c>
      <c r="B4" s="242"/>
      <c r="C4" s="242"/>
      <c r="D4" s="242"/>
      <c r="E4" s="1"/>
      <c r="F4" s="1"/>
      <c r="G4" s="1"/>
      <c r="H4" s="1"/>
      <c r="I4" s="1"/>
      <c r="J4" s="1"/>
      <c r="K4" s="1"/>
      <c r="L4" s="1"/>
      <c r="M4" s="1"/>
      <c r="N4" s="1"/>
      <c r="O4" s="1"/>
      <c r="P4" s="1"/>
      <c r="Q4" s="1"/>
      <c r="R4" s="1"/>
    </row>
    <row r="5" spans="1:18" thickBot="1" x14ac:dyDescent="0.4">
      <c r="A5" s="2"/>
      <c r="B5" s="2"/>
      <c r="C5" s="2"/>
      <c r="D5" s="2"/>
    </row>
    <row r="6" spans="1:18" thickBot="1" x14ac:dyDescent="0.4">
      <c r="A6" s="244" t="s">
        <v>196</v>
      </c>
      <c r="B6" s="244" t="s">
        <v>20</v>
      </c>
      <c r="C6" s="273" t="s">
        <v>21</v>
      </c>
      <c r="D6" s="285"/>
    </row>
    <row r="7" spans="1:18" thickBot="1" x14ac:dyDescent="0.4">
      <c r="A7" s="246"/>
      <c r="B7" s="246"/>
      <c r="C7" s="46" t="s">
        <v>520</v>
      </c>
      <c r="D7" s="67" t="s">
        <v>521</v>
      </c>
    </row>
    <row r="8" spans="1:18" ht="15.5" x14ac:dyDescent="0.35">
      <c r="B8" s="40"/>
    </row>
    <row r="9" spans="1:18" ht="15.5" x14ac:dyDescent="0.35">
      <c r="A9" s="41" t="s">
        <v>20</v>
      </c>
      <c r="B9" s="42">
        <f>SUM(B11:B17)</f>
        <v>472</v>
      </c>
      <c r="C9" s="14">
        <f>SUM(C11:C17)</f>
        <v>377</v>
      </c>
      <c r="D9" s="14">
        <f>SUM(D11:D17)</f>
        <v>95</v>
      </c>
    </row>
    <row r="10" spans="1:18" ht="15.5" x14ac:dyDescent="0.35">
      <c r="B10" s="40"/>
    </row>
    <row r="11" spans="1:18" ht="15.5" x14ac:dyDescent="0.35">
      <c r="A11" s="3" t="s">
        <v>197</v>
      </c>
      <c r="B11" s="44">
        <f t="shared" ref="B11:B17" si="0">SUM(C11:D11)</f>
        <v>390</v>
      </c>
      <c r="C11" s="17">
        <v>308</v>
      </c>
      <c r="D11" s="17">
        <v>82</v>
      </c>
    </row>
    <row r="12" spans="1:18" ht="15.5" x14ac:dyDescent="0.35">
      <c r="A12" s="3" t="s">
        <v>198</v>
      </c>
      <c r="B12" s="44">
        <f t="shared" si="0"/>
        <v>65</v>
      </c>
      <c r="C12" s="17">
        <v>57</v>
      </c>
      <c r="D12" s="17">
        <v>8</v>
      </c>
    </row>
    <row r="13" spans="1:18" ht="15.5" x14ac:dyDescent="0.35">
      <c r="A13" s="3" t="s">
        <v>199</v>
      </c>
      <c r="B13" s="44">
        <f t="shared" si="0"/>
        <v>4</v>
      </c>
      <c r="C13" s="17">
        <v>2</v>
      </c>
      <c r="D13" s="17">
        <v>2</v>
      </c>
    </row>
    <row r="14" spans="1:18" ht="15.5" x14ac:dyDescent="0.35">
      <c r="A14" s="3" t="s">
        <v>344</v>
      </c>
      <c r="B14" s="44">
        <f t="shared" si="0"/>
        <v>4</v>
      </c>
      <c r="C14" s="17">
        <v>3</v>
      </c>
      <c r="D14" s="17">
        <v>1</v>
      </c>
    </row>
    <row r="15" spans="1:18" ht="15.5" x14ac:dyDescent="0.35">
      <c r="A15" s="3" t="s">
        <v>200</v>
      </c>
      <c r="B15" s="44">
        <f t="shared" si="0"/>
        <v>2</v>
      </c>
      <c r="C15" s="17">
        <v>2</v>
      </c>
      <c r="D15" s="17" t="s">
        <v>24</v>
      </c>
    </row>
    <row r="16" spans="1:18" ht="15.5" x14ac:dyDescent="0.35">
      <c r="A16" s="3" t="s">
        <v>474</v>
      </c>
      <c r="B16" s="44">
        <f t="shared" si="0"/>
        <v>6</v>
      </c>
      <c r="C16" s="17">
        <v>4</v>
      </c>
      <c r="D16" s="17">
        <v>2</v>
      </c>
    </row>
    <row r="17" spans="1:4" ht="15.5" x14ac:dyDescent="0.35">
      <c r="A17" s="3" t="s">
        <v>201</v>
      </c>
      <c r="B17" s="44">
        <f t="shared" si="0"/>
        <v>1</v>
      </c>
      <c r="C17" s="17">
        <v>1</v>
      </c>
      <c r="D17" s="17" t="s">
        <v>24</v>
      </c>
    </row>
    <row r="18" spans="1:4" thickBot="1" x14ac:dyDescent="0.4">
      <c r="A18" s="24"/>
      <c r="B18" s="45"/>
      <c r="C18" s="24"/>
      <c r="D18" s="24"/>
    </row>
    <row r="19" spans="1:4" ht="15.5" x14ac:dyDescent="0.35">
      <c r="A19" s="28" t="s">
        <v>164</v>
      </c>
    </row>
    <row r="20" spans="1:4" ht="15.5" hidden="1" x14ac:dyDescent="0.35"/>
    <row r="21" spans="1:4" ht="15.5" hidden="1" x14ac:dyDescent="0.35"/>
    <row r="22" spans="1:4" ht="15.5" hidden="1" x14ac:dyDescent="0.35"/>
    <row r="23" spans="1:4" ht="15.5" hidden="1" x14ac:dyDescent="0.35"/>
    <row r="24" spans="1:4" ht="15.5" hidden="1" x14ac:dyDescent="0.35"/>
    <row r="25" spans="1:4" ht="15.5" hidden="1" x14ac:dyDescent="0.35"/>
  </sheetData>
  <mergeCells count="5">
    <mergeCell ref="A6:A7"/>
    <mergeCell ref="B6:B7"/>
    <mergeCell ref="C6:D6"/>
    <mergeCell ref="A3:D3"/>
    <mergeCell ref="A4:D4"/>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F864-47D0-4F26-AC69-F9E643FFD4B7}">
  <sheetPr>
    <pageSetUpPr fitToPage="1"/>
  </sheetPr>
  <dimension ref="A1:WVL28"/>
  <sheetViews>
    <sheetView zoomScale="80" zoomScaleNormal="80" workbookViewId="0">
      <selection activeCell="D8" sqref="D8"/>
    </sheetView>
  </sheetViews>
  <sheetFormatPr baseColWidth="10" defaultColWidth="0" defaultRowHeight="15" customHeight="1" zeroHeight="1" x14ac:dyDescent="0.3"/>
  <cols>
    <col min="1" max="1" width="35.7265625" style="49" customWidth="1"/>
    <col min="2" max="4" width="18.7265625" style="49" customWidth="1"/>
    <col min="5" max="256" width="11.453125" style="49" hidden="1" customWidth="1"/>
    <col min="257" max="257" width="35.7265625" style="49" hidden="1" customWidth="1"/>
    <col min="258" max="260" width="18.7265625" style="49" hidden="1" customWidth="1"/>
    <col min="261" max="512" width="0" style="49" hidden="1"/>
    <col min="513" max="513" width="35.7265625" style="49" hidden="1" customWidth="1"/>
    <col min="514" max="516" width="18.7265625" style="49" hidden="1" customWidth="1"/>
    <col min="517" max="768" width="0" style="49" hidden="1"/>
    <col min="769" max="769" width="35.7265625" style="49" hidden="1" customWidth="1"/>
    <col min="770" max="772" width="18.7265625" style="49" hidden="1" customWidth="1"/>
    <col min="773" max="1024" width="0" style="49" hidden="1"/>
    <col min="1025" max="1025" width="35.7265625" style="49" hidden="1" customWidth="1"/>
    <col min="1026" max="1028" width="18.7265625" style="49" hidden="1" customWidth="1"/>
    <col min="1029" max="1280" width="0" style="49" hidden="1"/>
    <col min="1281" max="1281" width="35.7265625" style="49" hidden="1" customWidth="1"/>
    <col min="1282" max="1284" width="18.7265625" style="49" hidden="1" customWidth="1"/>
    <col min="1285" max="1536" width="0" style="49" hidden="1"/>
    <col min="1537" max="1537" width="35.7265625" style="49" hidden="1" customWidth="1"/>
    <col min="1538" max="1540" width="18.7265625" style="49" hidden="1" customWidth="1"/>
    <col min="1541" max="1792" width="0" style="49" hidden="1"/>
    <col min="1793" max="1793" width="35.7265625" style="49" hidden="1" customWidth="1"/>
    <col min="1794" max="1796" width="18.7265625" style="49" hidden="1" customWidth="1"/>
    <col min="1797" max="2048" width="0" style="49" hidden="1"/>
    <col min="2049" max="2049" width="35.7265625" style="49" hidden="1" customWidth="1"/>
    <col min="2050" max="2052" width="18.7265625" style="49" hidden="1" customWidth="1"/>
    <col min="2053" max="2304" width="0" style="49" hidden="1"/>
    <col min="2305" max="2305" width="35.7265625" style="49" hidden="1" customWidth="1"/>
    <col min="2306" max="2308" width="18.7265625" style="49" hidden="1" customWidth="1"/>
    <col min="2309" max="2560" width="0" style="49" hidden="1"/>
    <col min="2561" max="2561" width="35.7265625" style="49" hidden="1" customWidth="1"/>
    <col min="2562" max="2564" width="18.7265625" style="49" hidden="1" customWidth="1"/>
    <col min="2565" max="2816" width="0" style="49" hidden="1"/>
    <col min="2817" max="2817" width="35.7265625" style="49" hidden="1" customWidth="1"/>
    <col min="2818" max="2820" width="18.7265625" style="49" hidden="1" customWidth="1"/>
    <col min="2821" max="3072" width="0" style="49" hidden="1"/>
    <col min="3073" max="3073" width="35.7265625" style="49" hidden="1" customWidth="1"/>
    <col min="3074" max="3076" width="18.7265625" style="49" hidden="1" customWidth="1"/>
    <col min="3077" max="3328" width="0" style="49" hidden="1"/>
    <col min="3329" max="3329" width="35.7265625" style="49" hidden="1" customWidth="1"/>
    <col min="3330" max="3332" width="18.7265625" style="49" hidden="1" customWidth="1"/>
    <col min="3333" max="3584" width="0" style="49" hidden="1"/>
    <col min="3585" max="3585" width="35.7265625" style="49" hidden="1" customWidth="1"/>
    <col min="3586" max="3588" width="18.7265625" style="49" hidden="1" customWidth="1"/>
    <col min="3589" max="3840" width="0" style="49" hidden="1"/>
    <col min="3841" max="3841" width="35.7265625" style="49" hidden="1" customWidth="1"/>
    <col min="3842" max="3844" width="18.7265625" style="49" hidden="1" customWidth="1"/>
    <col min="3845" max="4096" width="0" style="49" hidden="1"/>
    <col min="4097" max="4097" width="35.7265625" style="49" hidden="1" customWidth="1"/>
    <col min="4098" max="4100" width="18.7265625" style="49" hidden="1" customWidth="1"/>
    <col min="4101" max="4352" width="0" style="49" hidden="1"/>
    <col min="4353" max="4353" width="35.7265625" style="49" hidden="1" customWidth="1"/>
    <col min="4354" max="4356" width="18.7265625" style="49" hidden="1" customWidth="1"/>
    <col min="4357" max="4608" width="0" style="49" hidden="1"/>
    <col min="4609" max="4609" width="35.7265625" style="49" hidden="1" customWidth="1"/>
    <col min="4610" max="4612" width="18.7265625" style="49" hidden="1" customWidth="1"/>
    <col min="4613" max="4864" width="0" style="49" hidden="1"/>
    <col min="4865" max="4865" width="35.7265625" style="49" hidden="1" customWidth="1"/>
    <col min="4866" max="4868" width="18.7265625" style="49" hidden="1" customWidth="1"/>
    <col min="4869" max="5120" width="0" style="49" hidden="1"/>
    <col min="5121" max="5121" width="35.7265625" style="49" hidden="1" customWidth="1"/>
    <col min="5122" max="5124" width="18.7265625" style="49" hidden="1" customWidth="1"/>
    <col min="5125" max="5376" width="0" style="49" hidden="1"/>
    <col min="5377" max="5377" width="35.7265625" style="49" hidden="1" customWidth="1"/>
    <col min="5378" max="5380" width="18.7265625" style="49" hidden="1" customWidth="1"/>
    <col min="5381" max="5632" width="0" style="49" hidden="1"/>
    <col min="5633" max="5633" width="35.7265625" style="49" hidden="1" customWidth="1"/>
    <col min="5634" max="5636" width="18.7265625" style="49" hidden="1" customWidth="1"/>
    <col min="5637" max="5888" width="0" style="49" hidden="1"/>
    <col min="5889" max="5889" width="35.7265625" style="49" hidden="1" customWidth="1"/>
    <col min="5890" max="5892" width="18.7265625" style="49" hidden="1" customWidth="1"/>
    <col min="5893" max="6144" width="0" style="49" hidden="1"/>
    <col min="6145" max="6145" width="35.7265625" style="49" hidden="1" customWidth="1"/>
    <col min="6146" max="6148" width="18.7265625" style="49" hidden="1" customWidth="1"/>
    <col min="6149" max="6400" width="0" style="49" hidden="1"/>
    <col min="6401" max="6401" width="35.7265625" style="49" hidden="1" customWidth="1"/>
    <col min="6402" max="6404" width="18.7265625" style="49" hidden="1" customWidth="1"/>
    <col min="6405" max="6656" width="0" style="49" hidden="1"/>
    <col min="6657" max="6657" width="35.7265625" style="49" hidden="1" customWidth="1"/>
    <col min="6658" max="6660" width="18.7265625" style="49" hidden="1" customWidth="1"/>
    <col min="6661" max="6912" width="0" style="49" hidden="1"/>
    <col min="6913" max="6913" width="35.7265625" style="49" hidden="1" customWidth="1"/>
    <col min="6914" max="6916" width="18.7265625" style="49" hidden="1" customWidth="1"/>
    <col min="6917" max="7168" width="0" style="49" hidden="1"/>
    <col min="7169" max="7169" width="35.7265625" style="49" hidden="1" customWidth="1"/>
    <col min="7170" max="7172" width="18.7265625" style="49" hidden="1" customWidth="1"/>
    <col min="7173" max="7424" width="0" style="49" hidden="1"/>
    <col min="7425" max="7425" width="35.7265625" style="49" hidden="1" customWidth="1"/>
    <col min="7426" max="7428" width="18.7265625" style="49" hidden="1" customWidth="1"/>
    <col min="7429" max="7680" width="0" style="49" hidden="1"/>
    <col min="7681" max="7681" width="35.7265625" style="49" hidden="1" customWidth="1"/>
    <col min="7682" max="7684" width="18.7265625" style="49" hidden="1" customWidth="1"/>
    <col min="7685" max="7936" width="0" style="49" hidden="1"/>
    <col min="7937" max="7937" width="35.7265625" style="49" hidden="1" customWidth="1"/>
    <col min="7938" max="7940" width="18.7265625" style="49" hidden="1" customWidth="1"/>
    <col min="7941" max="8192" width="0" style="49" hidden="1"/>
    <col min="8193" max="8193" width="35.7265625" style="49" hidden="1" customWidth="1"/>
    <col min="8194" max="8196" width="18.7265625" style="49" hidden="1" customWidth="1"/>
    <col min="8197" max="8448" width="0" style="49" hidden="1"/>
    <col min="8449" max="8449" width="35.7265625" style="49" hidden="1" customWidth="1"/>
    <col min="8450" max="8452" width="18.7265625" style="49" hidden="1" customWidth="1"/>
    <col min="8453" max="8704" width="0" style="49" hidden="1"/>
    <col min="8705" max="8705" width="35.7265625" style="49" hidden="1" customWidth="1"/>
    <col min="8706" max="8708" width="18.7265625" style="49" hidden="1" customWidth="1"/>
    <col min="8709" max="8960" width="0" style="49" hidden="1"/>
    <col min="8961" max="8961" width="35.7265625" style="49" hidden="1" customWidth="1"/>
    <col min="8962" max="8964" width="18.7265625" style="49" hidden="1" customWidth="1"/>
    <col min="8965" max="9216" width="0" style="49" hidden="1"/>
    <col min="9217" max="9217" width="35.7265625" style="49" hidden="1" customWidth="1"/>
    <col min="9218" max="9220" width="18.7265625" style="49" hidden="1" customWidth="1"/>
    <col min="9221" max="9472" width="0" style="49" hidden="1"/>
    <col min="9473" max="9473" width="35.7265625" style="49" hidden="1" customWidth="1"/>
    <col min="9474" max="9476" width="18.7265625" style="49" hidden="1" customWidth="1"/>
    <col min="9477" max="9728" width="0" style="49" hidden="1"/>
    <col min="9729" max="9729" width="35.7265625" style="49" hidden="1" customWidth="1"/>
    <col min="9730" max="9732" width="18.7265625" style="49" hidden="1" customWidth="1"/>
    <col min="9733" max="9984" width="0" style="49" hidden="1"/>
    <col min="9985" max="9985" width="35.7265625" style="49" hidden="1" customWidth="1"/>
    <col min="9986" max="9988" width="18.7265625" style="49" hidden="1" customWidth="1"/>
    <col min="9989" max="10240" width="0" style="49" hidden="1"/>
    <col min="10241" max="10241" width="35.7265625" style="49" hidden="1" customWidth="1"/>
    <col min="10242" max="10244" width="18.7265625" style="49" hidden="1" customWidth="1"/>
    <col min="10245" max="10496" width="0" style="49" hidden="1"/>
    <col min="10497" max="10497" width="35.7265625" style="49" hidden="1" customWidth="1"/>
    <col min="10498" max="10500" width="18.7265625" style="49" hidden="1" customWidth="1"/>
    <col min="10501" max="10752" width="0" style="49" hidden="1"/>
    <col min="10753" max="10753" width="35.7265625" style="49" hidden="1" customWidth="1"/>
    <col min="10754" max="10756" width="18.7265625" style="49" hidden="1" customWidth="1"/>
    <col min="10757" max="11008" width="0" style="49" hidden="1"/>
    <col min="11009" max="11009" width="35.7265625" style="49" hidden="1" customWidth="1"/>
    <col min="11010" max="11012" width="18.7265625" style="49" hidden="1" customWidth="1"/>
    <col min="11013" max="11264" width="0" style="49" hidden="1"/>
    <col min="11265" max="11265" width="35.7265625" style="49" hidden="1" customWidth="1"/>
    <col min="11266" max="11268" width="18.7265625" style="49" hidden="1" customWidth="1"/>
    <col min="11269" max="11520" width="0" style="49" hidden="1"/>
    <col min="11521" max="11521" width="35.7265625" style="49" hidden="1" customWidth="1"/>
    <col min="11522" max="11524" width="18.7265625" style="49" hidden="1" customWidth="1"/>
    <col min="11525" max="11776" width="0" style="49" hidden="1"/>
    <col min="11777" max="11777" width="35.7265625" style="49" hidden="1" customWidth="1"/>
    <col min="11778" max="11780" width="18.7265625" style="49" hidden="1" customWidth="1"/>
    <col min="11781" max="12032" width="0" style="49" hidden="1"/>
    <col min="12033" max="12033" width="35.7265625" style="49" hidden="1" customWidth="1"/>
    <col min="12034" max="12036" width="18.7265625" style="49" hidden="1" customWidth="1"/>
    <col min="12037" max="12288" width="0" style="49" hidden="1"/>
    <col min="12289" max="12289" width="35.7265625" style="49" hidden="1" customWidth="1"/>
    <col min="12290" max="12292" width="18.7265625" style="49" hidden="1" customWidth="1"/>
    <col min="12293" max="12544" width="0" style="49" hidden="1"/>
    <col min="12545" max="12545" width="35.7265625" style="49" hidden="1" customWidth="1"/>
    <col min="12546" max="12548" width="18.7265625" style="49" hidden="1" customWidth="1"/>
    <col min="12549" max="12800" width="0" style="49" hidden="1"/>
    <col min="12801" max="12801" width="35.7265625" style="49" hidden="1" customWidth="1"/>
    <col min="12802" max="12804" width="18.7265625" style="49" hidden="1" customWidth="1"/>
    <col min="12805" max="13056" width="0" style="49" hidden="1"/>
    <col min="13057" max="13057" width="35.7265625" style="49" hidden="1" customWidth="1"/>
    <col min="13058" max="13060" width="18.7265625" style="49" hidden="1" customWidth="1"/>
    <col min="13061" max="13312" width="0" style="49" hidden="1"/>
    <col min="13313" max="13313" width="35.7265625" style="49" hidden="1" customWidth="1"/>
    <col min="13314" max="13316" width="18.7265625" style="49" hidden="1" customWidth="1"/>
    <col min="13317" max="13568" width="0" style="49" hidden="1"/>
    <col min="13569" max="13569" width="35.7265625" style="49" hidden="1" customWidth="1"/>
    <col min="13570" max="13572" width="18.7265625" style="49" hidden="1" customWidth="1"/>
    <col min="13573" max="13824" width="0" style="49" hidden="1"/>
    <col min="13825" max="13825" width="35.7265625" style="49" hidden="1" customWidth="1"/>
    <col min="13826" max="13828" width="18.7265625" style="49" hidden="1" customWidth="1"/>
    <col min="13829" max="14080" width="0" style="49" hidden="1"/>
    <col min="14081" max="14081" width="35.7265625" style="49" hidden="1" customWidth="1"/>
    <col min="14082" max="14084" width="18.7265625" style="49" hidden="1" customWidth="1"/>
    <col min="14085" max="14336" width="0" style="49" hidden="1"/>
    <col min="14337" max="14337" width="35.7265625" style="49" hidden="1" customWidth="1"/>
    <col min="14338" max="14340" width="18.7265625" style="49" hidden="1" customWidth="1"/>
    <col min="14341" max="14592" width="0" style="49" hidden="1"/>
    <col min="14593" max="14593" width="35.7265625" style="49" hidden="1" customWidth="1"/>
    <col min="14594" max="14596" width="18.7265625" style="49" hidden="1" customWidth="1"/>
    <col min="14597" max="14848" width="0" style="49" hidden="1"/>
    <col min="14849" max="14849" width="35.7265625" style="49" hidden="1" customWidth="1"/>
    <col min="14850" max="14852" width="18.7265625" style="49" hidden="1" customWidth="1"/>
    <col min="14853" max="15104" width="0" style="49" hidden="1"/>
    <col min="15105" max="15105" width="35.7265625" style="49" hidden="1" customWidth="1"/>
    <col min="15106" max="15108" width="18.7265625" style="49" hidden="1" customWidth="1"/>
    <col min="15109" max="15360" width="0" style="49" hidden="1"/>
    <col min="15361" max="15361" width="35.7265625" style="49" hidden="1" customWidth="1"/>
    <col min="15362" max="15364" width="18.7265625" style="49" hidden="1" customWidth="1"/>
    <col min="15365" max="15616" width="0" style="49" hidden="1"/>
    <col min="15617" max="15617" width="35.7265625" style="49" hidden="1" customWidth="1"/>
    <col min="15618" max="15620" width="18.7265625" style="49" hidden="1" customWidth="1"/>
    <col min="15621" max="15872" width="0" style="49" hidden="1"/>
    <col min="15873" max="15873" width="35.7265625" style="49" hidden="1" customWidth="1"/>
    <col min="15874" max="15876" width="18.7265625" style="49" hidden="1" customWidth="1"/>
    <col min="15877" max="16128" width="0" style="49" hidden="1"/>
    <col min="16129" max="16129" width="35.7265625" style="49" hidden="1" customWidth="1"/>
    <col min="16130" max="16132" width="18.7265625" style="49" hidden="1" customWidth="1"/>
    <col min="16133" max="16384" width="0" style="49" hidden="1"/>
  </cols>
  <sheetData>
    <row r="1" spans="1:18" ht="14" x14ac:dyDescent="0.3">
      <c r="A1" s="47" t="s">
        <v>202</v>
      </c>
      <c r="B1" s="48"/>
      <c r="C1" s="48"/>
      <c r="D1" s="48"/>
    </row>
    <row r="2" spans="1:18" ht="14" x14ac:dyDescent="0.3">
      <c r="A2" s="47"/>
      <c r="B2" s="48"/>
      <c r="C2" s="48"/>
      <c r="D2" s="48"/>
    </row>
    <row r="3" spans="1:18" s="50" customFormat="1" x14ac:dyDescent="0.25">
      <c r="A3" s="242" t="s">
        <v>6</v>
      </c>
      <c r="B3" s="242"/>
      <c r="C3" s="242"/>
      <c r="D3" s="242"/>
      <c r="E3" s="1"/>
      <c r="F3" s="1"/>
      <c r="G3" s="1"/>
      <c r="H3" s="1"/>
      <c r="I3" s="1"/>
      <c r="J3" s="1"/>
      <c r="K3" s="1"/>
      <c r="L3" s="1"/>
      <c r="M3" s="1"/>
      <c r="N3" s="1"/>
      <c r="O3" s="1"/>
      <c r="P3" s="1"/>
      <c r="Q3" s="1"/>
      <c r="R3" s="1"/>
    </row>
    <row r="4" spans="1:18" s="50" customFormat="1" x14ac:dyDescent="0.25">
      <c r="A4" s="242" t="s">
        <v>473</v>
      </c>
      <c r="B4" s="242"/>
      <c r="C4" s="242"/>
      <c r="D4" s="242"/>
      <c r="E4" s="1"/>
      <c r="F4" s="1"/>
      <c r="G4" s="1"/>
      <c r="H4" s="1"/>
      <c r="I4" s="1"/>
      <c r="J4" s="1"/>
      <c r="K4" s="1"/>
      <c r="L4" s="1"/>
      <c r="M4" s="1"/>
      <c r="N4" s="1"/>
      <c r="O4" s="1"/>
      <c r="P4" s="1"/>
      <c r="Q4" s="1"/>
      <c r="R4" s="1"/>
    </row>
    <row r="5" spans="1:18" ht="14.5" thickBot="1" x14ac:dyDescent="0.35">
      <c r="A5" s="51"/>
      <c r="B5" s="51"/>
      <c r="C5" s="51"/>
      <c r="D5" s="51"/>
    </row>
    <row r="6" spans="1:18" ht="14.5" thickBot="1" x14ac:dyDescent="0.35">
      <c r="A6" s="286" t="s">
        <v>203</v>
      </c>
      <c r="B6" s="286" t="s">
        <v>20</v>
      </c>
      <c r="C6" s="288" t="s">
        <v>21</v>
      </c>
      <c r="D6" s="289"/>
    </row>
    <row r="7" spans="1:18" ht="14.5" thickBot="1" x14ac:dyDescent="0.35">
      <c r="A7" s="287"/>
      <c r="B7" s="287"/>
      <c r="C7" s="52" t="s">
        <v>520</v>
      </c>
      <c r="D7" s="53" t="s">
        <v>521</v>
      </c>
    </row>
    <row r="8" spans="1:18" ht="14" x14ac:dyDescent="0.3">
      <c r="B8" s="54"/>
    </row>
    <row r="9" spans="1:18" ht="14" x14ac:dyDescent="0.3">
      <c r="A9" s="55" t="s">
        <v>20</v>
      </c>
      <c r="B9" s="56">
        <f>SUM(B11:B22)</f>
        <v>472</v>
      </c>
      <c r="C9" s="57">
        <f>SUM(C11:C22)</f>
        <v>377</v>
      </c>
      <c r="D9" s="57">
        <f>SUM(D11:D22)</f>
        <v>95</v>
      </c>
    </row>
    <row r="10" spans="1:18" ht="14" x14ac:dyDescent="0.3">
      <c r="B10" s="54"/>
    </row>
    <row r="11" spans="1:18" ht="14" x14ac:dyDescent="0.3">
      <c r="A11" s="49" t="s">
        <v>204</v>
      </c>
      <c r="B11" s="58">
        <f t="shared" ref="B11:B22" si="0">SUM(C11:D11)</f>
        <v>56</v>
      </c>
      <c r="C11" s="59">
        <v>40</v>
      </c>
      <c r="D11" s="59">
        <v>16</v>
      </c>
    </row>
    <row r="12" spans="1:18" ht="14" x14ac:dyDescent="0.3">
      <c r="A12" s="49" t="s">
        <v>205</v>
      </c>
      <c r="B12" s="58">
        <f t="shared" si="0"/>
        <v>39</v>
      </c>
      <c r="C12" s="59">
        <v>34</v>
      </c>
      <c r="D12" s="59">
        <v>5</v>
      </c>
    </row>
    <row r="13" spans="1:18" ht="14" x14ac:dyDescent="0.3">
      <c r="A13" s="49" t="s">
        <v>206</v>
      </c>
      <c r="B13" s="58">
        <f t="shared" si="0"/>
        <v>43</v>
      </c>
      <c r="C13" s="59">
        <v>36</v>
      </c>
      <c r="D13" s="59">
        <v>7</v>
      </c>
    </row>
    <row r="14" spans="1:18" ht="14" x14ac:dyDescent="0.3">
      <c r="A14" s="49" t="s">
        <v>207</v>
      </c>
      <c r="B14" s="58">
        <f t="shared" si="0"/>
        <v>29</v>
      </c>
      <c r="C14" s="59">
        <v>21</v>
      </c>
      <c r="D14" s="59">
        <v>8</v>
      </c>
    </row>
    <row r="15" spans="1:18" ht="14" x14ac:dyDescent="0.3">
      <c r="A15" s="49" t="s">
        <v>208</v>
      </c>
      <c r="B15" s="58">
        <f t="shared" si="0"/>
        <v>34</v>
      </c>
      <c r="C15" s="59">
        <v>25</v>
      </c>
      <c r="D15" s="59">
        <v>9</v>
      </c>
    </row>
    <row r="16" spans="1:18" ht="14" x14ac:dyDescent="0.3">
      <c r="A16" s="49" t="s">
        <v>209</v>
      </c>
      <c r="B16" s="58">
        <f t="shared" si="0"/>
        <v>33</v>
      </c>
      <c r="C16" s="59">
        <v>27</v>
      </c>
      <c r="D16" s="59">
        <v>6</v>
      </c>
    </row>
    <row r="17" spans="1:4" ht="14" x14ac:dyDescent="0.3">
      <c r="A17" s="49" t="s">
        <v>210</v>
      </c>
      <c r="B17" s="58">
        <f t="shared" si="0"/>
        <v>31</v>
      </c>
      <c r="C17" s="59">
        <v>26</v>
      </c>
      <c r="D17" s="59">
        <v>5</v>
      </c>
    </row>
    <row r="18" spans="1:4" ht="14" x14ac:dyDescent="0.3">
      <c r="A18" s="49" t="s">
        <v>211</v>
      </c>
      <c r="B18" s="58">
        <f t="shared" si="0"/>
        <v>40</v>
      </c>
      <c r="C18" s="59">
        <v>33</v>
      </c>
      <c r="D18" s="59">
        <v>7</v>
      </c>
    </row>
    <row r="19" spans="1:4" ht="14" x14ac:dyDescent="0.3">
      <c r="A19" s="49" t="s">
        <v>212</v>
      </c>
      <c r="B19" s="58">
        <f t="shared" si="0"/>
        <v>41</v>
      </c>
      <c r="C19" s="59">
        <v>34</v>
      </c>
      <c r="D19" s="59">
        <v>7</v>
      </c>
    </row>
    <row r="20" spans="1:4" ht="14" x14ac:dyDescent="0.3">
      <c r="A20" s="49" t="s">
        <v>213</v>
      </c>
      <c r="B20" s="58">
        <f t="shared" si="0"/>
        <v>42</v>
      </c>
      <c r="C20" s="59">
        <v>34</v>
      </c>
      <c r="D20" s="59">
        <v>8</v>
      </c>
    </row>
    <row r="21" spans="1:4" ht="14" x14ac:dyDescent="0.3">
      <c r="A21" s="49" t="s">
        <v>214</v>
      </c>
      <c r="B21" s="58">
        <f t="shared" si="0"/>
        <v>41</v>
      </c>
      <c r="C21" s="59">
        <v>32</v>
      </c>
      <c r="D21" s="59">
        <v>9</v>
      </c>
    </row>
    <row r="22" spans="1:4" ht="14" x14ac:dyDescent="0.3">
      <c r="A22" s="49" t="s">
        <v>215</v>
      </c>
      <c r="B22" s="58">
        <f t="shared" si="0"/>
        <v>43</v>
      </c>
      <c r="C22" s="59">
        <v>35</v>
      </c>
      <c r="D22" s="59">
        <v>8</v>
      </c>
    </row>
    <row r="23" spans="1:4" ht="14.5" thickBot="1" x14ac:dyDescent="0.35">
      <c r="A23" s="60"/>
      <c r="B23" s="61"/>
      <c r="C23" s="60"/>
      <c r="D23" s="60"/>
    </row>
    <row r="24" spans="1:4" ht="14" x14ac:dyDescent="0.3">
      <c r="A24" s="28" t="s">
        <v>164</v>
      </c>
    </row>
    <row r="25" spans="1:4" ht="14" hidden="1" x14ac:dyDescent="0.3"/>
    <row r="26" spans="1:4" ht="14" hidden="1" x14ac:dyDescent="0.3"/>
    <row r="27" spans="1:4" ht="14" hidden="1" x14ac:dyDescent="0.3"/>
    <row r="28" spans="1:4" ht="14" hidden="1" x14ac:dyDescent="0.3"/>
  </sheetData>
  <mergeCells count="5">
    <mergeCell ref="A6:A7"/>
    <mergeCell ref="B6:B7"/>
    <mergeCell ref="C6:D6"/>
    <mergeCell ref="A3:D3"/>
    <mergeCell ref="A4:D4"/>
  </mergeCells>
  <printOptions horizontalCentered="1" verticalCentered="1"/>
  <pageMargins left="0.78740157480314965" right="0.78740157480314965" top="0.98425196850393704" bottom="0.98425196850393704" header="0" footer="0"/>
  <pageSetup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4A32-01FB-4D89-AFE8-22232A68750E}">
  <dimension ref="A1:WVL25"/>
  <sheetViews>
    <sheetView zoomScale="80" zoomScaleNormal="80" workbookViewId="0">
      <selection activeCell="D8" sqref="D8"/>
    </sheetView>
  </sheetViews>
  <sheetFormatPr baseColWidth="10" defaultColWidth="0" defaultRowHeight="16" customHeight="1" zeroHeight="1" x14ac:dyDescent="0.35"/>
  <cols>
    <col min="1" max="1" width="24.54296875" style="3" customWidth="1"/>
    <col min="2" max="2" width="18.1796875" style="3" customWidth="1"/>
    <col min="3" max="4" width="18.7265625" style="3" customWidth="1"/>
    <col min="5" max="256" width="11.453125" style="3" hidden="1" customWidth="1"/>
    <col min="257" max="257" width="39.1796875" style="3" hidden="1" customWidth="1"/>
    <col min="258" max="258" width="18.1796875" style="3" hidden="1" customWidth="1"/>
    <col min="259" max="260" width="18.7265625" style="3" hidden="1" customWidth="1"/>
    <col min="261" max="512" width="0" style="3" hidden="1"/>
    <col min="513" max="513" width="39.1796875" style="3" hidden="1" customWidth="1"/>
    <col min="514" max="514" width="18.1796875" style="3" hidden="1" customWidth="1"/>
    <col min="515" max="516" width="18.7265625" style="3" hidden="1" customWidth="1"/>
    <col min="517" max="768" width="0" style="3" hidden="1"/>
    <col min="769" max="769" width="39.1796875" style="3" hidden="1" customWidth="1"/>
    <col min="770" max="770" width="18.1796875" style="3" hidden="1" customWidth="1"/>
    <col min="771" max="772" width="18.7265625" style="3" hidden="1" customWidth="1"/>
    <col min="773" max="1024" width="0" style="3" hidden="1"/>
    <col min="1025" max="1025" width="39.1796875" style="3" hidden="1" customWidth="1"/>
    <col min="1026" max="1026" width="18.1796875" style="3" hidden="1" customWidth="1"/>
    <col min="1027" max="1028" width="18.7265625" style="3" hidden="1" customWidth="1"/>
    <col min="1029" max="1280" width="0" style="3" hidden="1"/>
    <col min="1281" max="1281" width="39.1796875" style="3" hidden="1" customWidth="1"/>
    <col min="1282" max="1282" width="18.1796875" style="3" hidden="1" customWidth="1"/>
    <col min="1283" max="1284" width="18.7265625" style="3" hidden="1" customWidth="1"/>
    <col min="1285" max="1536" width="0" style="3" hidden="1"/>
    <col min="1537" max="1537" width="39.1796875" style="3" hidden="1" customWidth="1"/>
    <col min="1538" max="1538" width="18.1796875" style="3" hidden="1" customWidth="1"/>
    <col min="1539" max="1540" width="18.7265625" style="3" hidden="1" customWidth="1"/>
    <col min="1541" max="1792" width="0" style="3" hidden="1"/>
    <col min="1793" max="1793" width="39.1796875" style="3" hidden="1" customWidth="1"/>
    <col min="1794" max="1794" width="18.1796875" style="3" hidden="1" customWidth="1"/>
    <col min="1795" max="1796" width="18.7265625" style="3" hidden="1" customWidth="1"/>
    <col min="1797" max="2048" width="0" style="3" hidden="1"/>
    <col min="2049" max="2049" width="39.1796875" style="3" hidden="1" customWidth="1"/>
    <col min="2050" max="2050" width="18.1796875" style="3" hidden="1" customWidth="1"/>
    <col min="2051" max="2052" width="18.7265625" style="3" hidden="1" customWidth="1"/>
    <col min="2053" max="2304" width="0" style="3" hidden="1"/>
    <col min="2305" max="2305" width="39.1796875" style="3" hidden="1" customWidth="1"/>
    <col min="2306" max="2306" width="18.1796875" style="3" hidden="1" customWidth="1"/>
    <col min="2307" max="2308" width="18.7265625" style="3" hidden="1" customWidth="1"/>
    <col min="2309" max="2560" width="0" style="3" hidden="1"/>
    <col min="2561" max="2561" width="39.1796875" style="3" hidden="1" customWidth="1"/>
    <col min="2562" max="2562" width="18.1796875" style="3" hidden="1" customWidth="1"/>
    <col min="2563" max="2564" width="18.7265625" style="3" hidden="1" customWidth="1"/>
    <col min="2565" max="2816" width="0" style="3" hidden="1"/>
    <col min="2817" max="2817" width="39.1796875" style="3" hidden="1" customWidth="1"/>
    <col min="2818" max="2818" width="18.1796875" style="3" hidden="1" customWidth="1"/>
    <col min="2819" max="2820" width="18.7265625" style="3" hidden="1" customWidth="1"/>
    <col min="2821" max="3072" width="0" style="3" hidden="1"/>
    <col min="3073" max="3073" width="39.1796875" style="3" hidden="1" customWidth="1"/>
    <col min="3074" max="3074" width="18.1796875" style="3" hidden="1" customWidth="1"/>
    <col min="3075" max="3076" width="18.7265625" style="3" hidden="1" customWidth="1"/>
    <col min="3077" max="3328" width="0" style="3" hidden="1"/>
    <col min="3329" max="3329" width="39.1796875" style="3" hidden="1" customWidth="1"/>
    <col min="3330" max="3330" width="18.1796875" style="3" hidden="1" customWidth="1"/>
    <col min="3331" max="3332" width="18.7265625" style="3" hidden="1" customWidth="1"/>
    <col min="3333" max="3584" width="0" style="3" hidden="1"/>
    <col min="3585" max="3585" width="39.1796875" style="3" hidden="1" customWidth="1"/>
    <col min="3586" max="3586" width="18.1796875" style="3" hidden="1" customWidth="1"/>
    <col min="3587" max="3588" width="18.7265625" style="3" hidden="1" customWidth="1"/>
    <col min="3589" max="3840" width="0" style="3" hidden="1"/>
    <col min="3841" max="3841" width="39.1796875" style="3" hidden="1" customWidth="1"/>
    <col min="3842" max="3842" width="18.1796875" style="3" hidden="1" customWidth="1"/>
    <col min="3843" max="3844" width="18.7265625" style="3" hidden="1" customWidth="1"/>
    <col min="3845" max="4096" width="0" style="3" hidden="1"/>
    <col min="4097" max="4097" width="39.1796875" style="3" hidden="1" customWidth="1"/>
    <col min="4098" max="4098" width="18.1796875" style="3" hidden="1" customWidth="1"/>
    <col min="4099" max="4100" width="18.7265625" style="3" hidden="1" customWidth="1"/>
    <col min="4101" max="4352" width="0" style="3" hidden="1"/>
    <col min="4353" max="4353" width="39.1796875" style="3" hidden="1" customWidth="1"/>
    <col min="4354" max="4354" width="18.1796875" style="3" hidden="1" customWidth="1"/>
    <col min="4355" max="4356" width="18.7265625" style="3" hidden="1" customWidth="1"/>
    <col min="4357" max="4608" width="0" style="3" hidden="1"/>
    <col min="4609" max="4609" width="39.1796875" style="3" hidden="1" customWidth="1"/>
    <col min="4610" max="4610" width="18.1796875" style="3" hidden="1" customWidth="1"/>
    <col min="4611" max="4612" width="18.7265625" style="3" hidden="1" customWidth="1"/>
    <col min="4613" max="4864" width="0" style="3" hidden="1"/>
    <col min="4865" max="4865" width="39.1796875" style="3" hidden="1" customWidth="1"/>
    <col min="4866" max="4866" width="18.1796875" style="3" hidden="1" customWidth="1"/>
    <col min="4867" max="4868" width="18.7265625" style="3" hidden="1" customWidth="1"/>
    <col min="4869" max="5120" width="0" style="3" hidden="1"/>
    <col min="5121" max="5121" width="39.1796875" style="3" hidden="1" customWidth="1"/>
    <col min="5122" max="5122" width="18.1796875" style="3" hidden="1" customWidth="1"/>
    <col min="5123" max="5124" width="18.7265625" style="3" hidden="1" customWidth="1"/>
    <col min="5125" max="5376" width="0" style="3" hidden="1"/>
    <col min="5377" max="5377" width="39.1796875" style="3" hidden="1" customWidth="1"/>
    <col min="5378" max="5378" width="18.1796875" style="3" hidden="1" customWidth="1"/>
    <col min="5379" max="5380" width="18.7265625" style="3" hidden="1" customWidth="1"/>
    <col min="5381" max="5632" width="0" style="3" hidden="1"/>
    <col min="5633" max="5633" width="39.1796875" style="3" hidden="1" customWidth="1"/>
    <col min="5634" max="5634" width="18.1796875" style="3" hidden="1" customWidth="1"/>
    <col min="5635" max="5636" width="18.7265625" style="3" hidden="1" customWidth="1"/>
    <col min="5637" max="5888" width="0" style="3" hidden="1"/>
    <col min="5889" max="5889" width="39.1796875" style="3" hidden="1" customWidth="1"/>
    <col min="5890" max="5890" width="18.1796875" style="3" hidden="1" customWidth="1"/>
    <col min="5891" max="5892" width="18.7265625" style="3" hidden="1" customWidth="1"/>
    <col min="5893" max="6144" width="0" style="3" hidden="1"/>
    <col min="6145" max="6145" width="39.1796875" style="3" hidden="1" customWidth="1"/>
    <col min="6146" max="6146" width="18.1796875" style="3" hidden="1" customWidth="1"/>
    <col min="6147" max="6148" width="18.7265625" style="3" hidden="1" customWidth="1"/>
    <col min="6149" max="6400" width="0" style="3" hidden="1"/>
    <col min="6401" max="6401" width="39.1796875" style="3" hidden="1" customWidth="1"/>
    <col min="6402" max="6402" width="18.1796875" style="3" hidden="1" customWidth="1"/>
    <col min="6403" max="6404" width="18.7265625" style="3" hidden="1" customWidth="1"/>
    <col min="6405" max="6656" width="0" style="3" hidden="1"/>
    <col min="6657" max="6657" width="39.1796875" style="3" hidden="1" customWidth="1"/>
    <col min="6658" max="6658" width="18.1796875" style="3" hidden="1" customWidth="1"/>
    <col min="6659" max="6660" width="18.7265625" style="3" hidden="1" customWidth="1"/>
    <col min="6661" max="6912" width="0" style="3" hidden="1"/>
    <col min="6913" max="6913" width="39.1796875" style="3" hidden="1" customWidth="1"/>
    <col min="6914" max="6914" width="18.1796875" style="3" hidden="1" customWidth="1"/>
    <col min="6915" max="6916" width="18.7265625" style="3" hidden="1" customWidth="1"/>
    <col min="6917" max="7168" width="0" style="3" hidden="1"/>
    <col min="7169" max="7169" width="39.1796875" style="3" hidden="1" customWidth="1"/>
    <col min="7170" max="7170" width="18.1796875" style="3" hidden="1" customWidth="1"/>
    <col min="7171" max="7172" width="18.7265625" style="3" hidden="1" customWidth="1"/>
    <col min="7173" max="7424" width="0" style="3" hidden="1"/>
    <col min="7425" max="7425" width="39.1796875" style="3" hidden="1" customWidth="1"/>
    <col min="7426" max="7426" width="18.1796875" style="3" hidden="1" customWidth="1"/>
    <col min="7427" max="7428" width="18.7265625" style="3" hidden="1" customWidth="1"/>
    <col min="7429" max="7680" width="0" style="3" hidden="1"/>
    <col min="7681" max="7681" width="39.1796875" style="3" hidden="1" customWidth="1"/>
    <col min="7682" max="7682" width="18.1796875" style="3" hidden="1" customWidth="1"/>
    <col min="7683" max="7684" width="18.7265625" style="3" hidden="1" customWidth="1"/>
    <col min="7685" max="7936" width="0" style="3" hidden="1"/>
    <col min="7937" max="7937" width="39.1796875" style="3" hidden="1" customWidth="1"/>
    <col min="7938" max="7938" width="18.1796875" style="3" hidden="1" customWidth="1"/>
    <col min="7939" max="7940" width="18.7265625" style="3" hidden="1" customWidth="1"/>
    <col min="7941" max="8192" width="0" style="3" hidden="1"/>
    <col min="8193" max="8193" width="39.1796875" style="3" hidden="1" customWidth="1"/>
    <col min="8194" max="8194" width="18.1796875" style="3" hidden="1" customWidth="1"/>
    <col min="8195" max="8196" width="18.7265625" style="3" hidden="1" customWidth="1"/>
    <col min="8197" max="8448" width="0" style="3" hidden="1"/>
    <col min="8449" max="8449" width="39.1796875" style="3" hidden="1" customWidth="1"/>
    <col min="8450" max="8450" width="18.1796875" style="3" hidden="1" customWidth="1"/>
    <col min="8451" max="8452" width="18.7265625" style="3" hidden="1" customWidth="1"/>
    <col min="8453" max="8704" width="0" style="3" hidden="1"/>
    <col min="8705" max="8705" width="39.1796875" style="3" hidden="1" customWidth="1"/>
    <col min="8706" max="8706" width="18.1796875" style="3" hidden="1" customWidth="1"/>
    <col min="8707" max="8708" width="18.7265625" style="3" hidden="1" customWidth="1"/>
    <col min="8709" max="8960" width="0" style="3" hidden="1"/>
    <col min="8961" max="8961" width="39.1796875" style="3" hidden="1" customWidth="1"/>
    <col min="8962" max="8962" width="18.1796875" style="3" hidden="1" customWidth="1"/>
    <col min="8963" max="8964" width="18.7265625" style="3" hidden="1" customWidth="1"/>
    <col min="8965" max="9216" width="0" style="3" hidden="1"/>
    <col min="9217" max="9217" width="39.1796875" style="3" hidden="1" customWidth="1"/>
    <col min="9218" max="9218" width="18.1796875" style="3" hidden="1" customWidth="1"/>
    <col min="9219" max="9220" width="18.7265625" style="3" hidden="1" customWidth="1"/>
    <col min="9221" max="9472" width="0" style="3" hidden="1"/>
    <col min="9473" max="9473" width="39.1796875" style="3" hidden="1" customWidth="1"/>
    <col min="9474" max="9474" width="18.1796875" style="3" hidden="1" customWidth="1"/>
    <col min="9475" max="9476" width="18.7265625" style="3" hidden="1" customWidth="1"/>
    <col min="9477" max="9728" width="0" style="3" hidden="1"/>
    <col min="9729" max="9729" width="39.1796875" style="3" hidden="1" customWidth="1"/>
    <col min="9730" max="9730" width="18.1796875" style="3" hidden="1" customWidth="1"/>
    <col min="9731" max="9732" width="18.7265625" style="3" hidden="1" customWidth="1"/>
    <col min="9733" max="9984" width="0" style="3" hidden="1"/>
    <col min="9985" max="9985" width="39.1796875" style="3" hidden="1" customWidth="1"/>
    <col min="9986" max="9986" width="18.1796875" style="3" hidden="1" customWidth="1"/>
    <col min="9987" max="9988" width="18.7265625" style="3" hidden="1" customWidth="1"/>
    <col min="9989" max="10240" width="0" style="3" hidden="1"/>
    <col min="10241" max="10241" width="39.1796875" style="3" hidden="1" customWidth="1"/>
    <col min="10242" max="10242" width="18.1796875" style="3" hidden="1" customWidth="1"/>
    <col min="10243" max="10244" width="18.7265625" style="3" hidden="1" customWidth="1"/>
    <col min="10245" max="10496" width="0" style="3" hidden="1"/>
    <col min="10497" max="10497" width="39.1796875" style="3" hidden="1" customWidth="1"/>
    <col min="10498" max="10498" width="18.1796875" style="3" hidden="1" customWidth="1"/>
    <col min="10499" max="10500" width="18.7265625" style="3" hidden="1" customWidth="1"/>
    <col min="10501" max="10752" width="0" style="3" hidden="1"/>
    <col min="10753" max="10753" width="39.1796875" style="3" hidden="1" customWidth="1"/>
    <col min="10754" max="10754" width="18.1796875" style="3" hidden="1" customWidth="1"/>
    <col min="10755" max="10756" width="18.7265625" style="3" hidden="1" customWidth="1"/>
    <col min="10757" max="11008" width="0" style="3" hidden="1"/>
    <col min="11009" max="11009" width="39.1796875" style="3" hidden="1" customWidth="1"/>
    <col min="11010" max="11010" width="18.1796875" style="3" hidden="1" customWidth="1"/>
    <col min="11011" max="11012" width="18.7265625" style="3" hidden="1" customWidth="1"/>
    <col min="11013" max="11264" width="0" style="3" hidden="1"/>
    <col min="11265" max="11265" width="39.1796875" style="3" hidden="1" customWidth="1"/>
    <col min="11266" max="11266" width="18.1796875" style="3" hidden="1" customWidth="1"/>
    <col min="11267" max="11268" width="18.7265625" style="3" hidden="1" customWidth="1"/>
    <col min="11269" max="11520" width="0" style="3" hidden="1"/>
    <col min="11521" max="11521" width="39.1796875" style="3" hidden="1" customWidth="1"/>
    <col min="11522" max="11522" width="18.1796875" style="3" hidden="1" customWidth="1"/>
    <col min="11523" max="11524" width="18.7265625" style="3" hidden="1" customWidth="1"/>
    <col min="11525" max="11776" width="0" style="3" hidden="1"/>
    <col min="11777" max="11777" width="39.1796875" style="3" hidden="1" customWidth="1"/>
    <col min="11778" max="11778" width="18.1796875" style="3" hidden="1" customWidth="1"/>
    <col min="11779" max="11780" width="18.7265625" style="3" hidden="1" customWidth="1"/>
    <col min="11781" max="12032" width="0" style="3" hidden="1"/>
    <col min="12033" max="12033" width="39.1796875" style="3" hidden="1" customWidth="1"/>
    <col min="12034" max="12034" width="18.1796875" style="3" hidden="1" customWidth="1"/>
    <col min="12035" max="12036" width="18.7265625" style="3" hidden="1" customWidth="1"/>
    <col min="12037" max="12288" width="0" style="3" hidden="1"/>
    <col min="12289" max="12289" width="39.1796875" style="3" hidden="1" customWidth="1"/>
    <col min="12290" max="12290" width="18.1796875" style="3" hidden="1" customWidth="1"/>
    <col min="12291" max="12292" width="18.7265625" style="3" hidden="1" customWidth="1"/>
    <col min="12293" max="12544" width="0" style="3" hidden="1"/>
    <col min="12545" max="12545" width="39.1796875" style="3" hidden="1" customWidth="1"/>
    <col min="12546" max="12546" width="18.1796875" style="3" hidden="1" customWidth="1"/>
    <col min="12547" max="12548" width="18.7265625" style="3" hidden="1" customWidth="1"/>
    <col min="12549" max="12800" width="0" style="3" hidden="1"/>
    <col min="12801" max="12801" width="39.1796875" style="3" hidden="1" customWidth="1"/>
    <col min="12802" max="12802" width="18.1796875" style="3" hidden="1" customWidth="1"/>
    <col min="12803" max="12804" width="18.7265625" style="3" hidden="1" customWidth="1"/>
    <col min="12805" max="13056" width="0" style="3" hidden="1"/>
    <col min="13057" max="13057" width="39.1796875" style="3" hidden="1" customWidth="1"/>
    <col min="13058" max="13058" width="18.1796875" style="3" hidden="1" customWidth="1"/>
    <col min="13059" max="13060" width="18.7265625" style="3" hidden="1" customWidth="1"/>
    <col min="13061" max="13312" width="0" style="3" hidden="1"/>
    <col min="13313" max="13313" width="39.1796875" style="3" hidden="1" customWidth="1"/>
    <col min="13314" max="13314" width="18.1796875" style="3" hidden="1" customWidth="1"/>
    <col min="13315" max="13316" width="18.7265625" style="3" hidden="1" customWidth="1"/>
    <col min="13317" max="13568" width="0" style="3" hidden="1"/>
    <col min="13569" max="13569" width="39.1796875" style="3" hidden="1" customWidth="1"/>
    <col min="13570" max="13570" width="18.1796875" style="3" hidden="1" customWidth="1"/>
    <col min="13571" max="13572" width="18.7265625" style="3" hidden="1" customWidth="1"/>
    <col min="13573" max="13824" width="0" style="3" hidden="1"/>
    <col min="13825" max="13825" width="39.1796875" style="3" hidden="1" customWidth="1"/>
    <col min="13826" max="13826" width="18.1796875" style="3" hidden="1" customWidth="1"/>
    <col min="13827" max="13828" width="18.7265625" style="3" hidden="1" customWidth="1"/>
    <col min="13829" max="14080" width="0" style="3" hidden="1"/>
    <col min="14081" max="14081" width="39.1796875" style="3" hidden="1" customWidth="1"/>
    <col min="14082" max="14082" width="18.1796875" style="3" hidden="1" customWidth="1"/>
    <col min="14083" max="14084" width="18.7265625" style="3" hidden="1" customWidth="1"/>
    <col min="14085" max="14336" width="0" style="3" hidden="1"/>
    <col min="14337" max="14337" width="39.1796875" style="3" hidden="1" customWidth="1"/>
    <col min="14338" max="14338" width="18.1796875" style="3" hidden="1" customWidth="1"/>
    <col min="14339" max="14340" width="18.7265625" style="3" hidden="1" customWidth="1"/>
    <col min="14341" max="14592" width="0" style="3" hidden="1"/>
    <col min="14593" max="14593" width="39.1796875" style="3" hidden="1" customWidth="1"/>
    <col min="14594" max="14594" width="18.1796875" style="3" hidden="1" customWidth="1"/>
    <col min="14595" max="14596" width="18.7265625" style="3" hidden="1" customWidth="1"/>
    <col min="14597" max="14848" width="0" style="3" hidden="1"/>
    <col min="14849" max="14849" width="39.1796875" style="3" hidden="1" customWidth="1"/>
    <col min="14850" max="14850" width="18.1796875" style="3" hidden="1" customWidth="1"/>
    <col min="14851" max="14852" width="18.7265625" style="3" hidden="1" customWidth="1"/>
    <col min="14853" max="15104" width="0" style="3" hidden="1"/>
    <col min="15105" max="15105" width="39.1796875" style="3" hidden="1" customWidth="1"/>
    <col min="15106" max="15106" width="18.1796875" style="3" hidden="1" customWidth="1"/>
    <col min="15107" max="15108" width="18.7265625" style="3" hidden="1" customWidth="1"/>
    <col min="15109" max="15360" width="0" style="3" hidden="1"/>
    <col min="15361" max="15361" width="39.1796875" style="3" hidden="1" customWidth="1"/>
    <col min="15362" max="15362" width="18.1796875" style="3" hidden="1" customWidth="1"/>
    <col min="15363" max="15364" width="18.7265625" style="3" hidden="1" customWidth="1"/>
    <col min="15365" max="15616" width="0" style="3" hidden="1"/>
    <col min="15617" max="15617" width="39.1796875" style="3" hidden="1" customWidth="1"/>
    <col min="15618" max="15618" width="18.1796875" style="3" hidden="1" customWidth="1"/>
    <col min="15619" max="15620" width="18.7265625" style="3" hidden="1" customWidth="1"/>
    <col min="15621" max="15872" width="0" style="3" hidden="1"/>
    <col min="15873" max="15873" width="39.1796875" style="3" hidden="1" customWidth="1"/>
    <col min="15874" max="15874" width="18.1796875" style="3" hidden="1" customWidth="1"/>
    <col min="15875" max="15876" width="18.7265625" style="3" hidden="1" customWidth="1"/>
    <col min="15877" max="16128" width="0" style="3" hidden="1"/>
    <col min="16129" max="16129" width="39.1796875" style="3" hidden="1" customWidth="1"/>
    <col min="16130" max="16130" width="18.1796875" style="3" hidden="1" customWidth="1"/>
    <col min="16131" max="16132" width="18.7265625" style="3" hidden="1" customWidth="1"/>
    <col min="16133" max="16384" width="0" style="3" hidden="1"/>
  </cols>
  <sheetData>
    <row r="1" spans="1:18" ht="15.5" x14ac:dyDescent="0.35">
      <c r="A1" s="1" t="s">
        <v>216</v>
      </c>
      <c r="B1" s="2"/>
      <c r="C1" s="2"/>
      <c r="D1" s="2"/>
    </row>
    <row r="2" spans="1:18" ht="15.5" x14ac:dyDescent="0.35">
      <c r="A2" s="1"/>
      <c r="B2" s="2"/>
      <c r="C2" s="2"/>
      <c r="D2" s="2"/>
    </row>
    <row r="3" spans="1:18" s="2" customFormat="1" ht="15.5" x14ac:dyDescent="0.25">
      <c r="A3" s="242" t="s">
        <v>7</v>
      </c>
      <c r="B3" s="242"/>
      <c r="C3" s="242"/>
      <c r="D3" s="242"/>
      <c r="E3" s="1"/>
      <c r="F3" s="1"/>
      <c r="G3" s="1"/>
      <c r="H3" s="1"/>
      <c r="I3" s="1"/>
      <c r="J3" s="1"/>
      <c r="K3" s="1"/>
      <c r="L3" s="1"/>
      <c r="M3" s="1"/>
      <c r="N3" s="1"/>
      <c r="O3" s="1"/>
      <c r="P3" s="1"/>
      <c r="Q3" s="1"/>
      <c r="R3" s="1"/>
    </row>
    <row r="4" spans="1:18" s="2" customFormat="1" ht="15.5" x14ac:dyDescent="0.25">
      <c r="A4" s="242" t="s">
        <v>475</v>
      </c>
      <c r="B4" s="242"/>
      <c r="C4" s="242"/>
      <c r="D4" s="242"/>
      <c r="E4" s="1"/>
      <c r="F4" s="1"/>
      <c r="G4" s="1"/>
      <c r="H4" s="1"/>
      <c r="I4" s="1"/>
      <c r="J4" s="1"/>
      <c r="K4" s="1"/>
      <c r="L4" s="1"/>
      <c r="M4" s="1"/>
      <c r="N4" s="1"/>
      <c r="O4" s="1"/>
      <c r="P4" s="1"/>
      <c r="Q4" s="1"/>
      <c r="R4" s="1"/>
    </row>
    <row r="5" spans="1:18" thickBot="1" x14ac:dyDescent="0.4">
      <c r="A5" s="4"/>
      <c r="B5" s="4"/>
      <c r="C5" s="4"/>
      <c r="D5" s="4"/>
    </row>
    <row r="6" spans="1:18" thickBot="1" x14ac:dyDescent="0.4">
      <c r="A6" s="244" t="s">
        <v>217</v>
      </c>
      <c r="B6" s="244" t="s">
        <v>20</v>
      </c>
      <c r="C6" s="263" t="s">
        <v>21</v>
      </c>
      <c r="D6" s="264"/>
    </row>
    <row r="7" spans="1:18" thickBot="1" x14ac:dyDescent="0.4">
      <c r="A7" s="246"/>
      <c r="B7" s="246"/>
      <c r="C7" s="38" t="s">
        <v>520</v>
      </c>
      <c r="D7" s="67" t="s">
        <v>521</v>
      </c>
    </row>
    <row r="8" spans="1:18" ht="15.5" x14ac:dyDescent="0.35">
      <c r="B8" s="40"/>
    </row>
    <row r="9" spans="1:18" ht="15.5" x14ac:dyDescent="0.35">
      <c r="A9" s="41" t="s">
        <v>20</v>
      </c>
      <c r="B9" s="42">
        <f>SUM(B11:B21)</f>
        <v>472</v>
      </c>
      <c r="C9" s="14">
        <f>SUM(C11:C21)</f>
        <v>377</v>
      </c>
      <c r="D9" s="14">
        <f>SUM(D11:D21)</f>
        <v>95</v>
      </c>
    </row>
    <row r="10" spans="1:18" ht="15.5" x14ac:dyDescent="0.35">
      <c r="B10" s="40"/>
    </row>
    <row r="11" spans="1:18" ht="15.5" x14ac:dyDescent="0.35">
      <c r="A11" s="3" t="s">
        <v>218</v>
      </c>
      <c r="B11" s="44">
        <f t="shared" ref="B11:B17" si="0">SUM(C11:D11)</f>
        <v>75</v>
      </c>
      <c r="C11" s="17">
        <v>60</v>
      </c>
      <c r="D11" s="17">
        <v>15</v>
      </c>
    </row>
    <row r="12" spans="1:18" ht="15.5" x14ac:dyDescent="0.35">
      <c r="A12" s="3" t="s">
        <v>219</v>
      </c>
      <c r="B12" s="44">
        <f t="shared" si="0"/>
        <v>50</v>
      </c>
      <c r="C12" s="17">
        <v>41</v>
      </c>
      <c r="D12" s="17">
        <v>9</v>
      </c>
    </row>
    <row r="13" spans="1:18" ht="15.5" x14ac:dyDescent="0.35">
      <c r="A13" s="3" t="s">
        <v>220</v>
      </c>
      <c r="B13" s="44">
        <f t="shared" si="0"/>
        <v>43</v>
      </c>
      <c r="C13" s="17">
        <v>33</v>
      </c>
      <c r="D13" s="17">
        <v>10</v>
      </c>
    </row>
    <row r="14" spans="1:18" ht="15.5" x14ac:dyDescent="0.35">
      <c r="A14" s="3" t="s">
        <v>221</v>
      </c>
      <c r="B14" s="44">
        <f t="shared" si="0"/>
        <v>58</v>
      </c>
      <c r="C14" s="17">
        <v>49</v>
      </c>
      <c r="D14" s="17">
        <v>9</v>
      </c>
    </row>
    <row r="15" spans="1:18" ht="15.5" x14ac:dyDescent="0.35">
      <c r="A15" s="3" t="s">
        <v>222</v>
      </c>
      <c r="B15" s="44">
        <f t="shared" si="0"/>
        <v>67</v>
      </c>
      <c r="C15" s="17">
        <v>49</v>
      </c>
      <c r="D15" s="17">
        <v>18</v>
      </c>
    </row>
    <row r="16" spans="1:18" ht="15.5" x14ac:dyDescent="0.35">
      <c r="A16" s="3" t="s">
        <v>223</v>
      </c>
      <c r="B16" s="44">
        <f t="shared" si="0"/>
        <v>72</v>
      </c>
      <c r="C16" s="17">
        <v>64</v>
      </c>
      <c r="D16" s="17">
        <v>8</v>
      </c>
    </row>
    <row r="17" spans="1:4" ht="15.5" x14ac:dyDescent="0.35">
      <c r="A17" s="3" t="s">
        <v>224</v>
      </c>
      <c r="B17" s="44">
        <f t="shared" si="0"/>
        <v>107</v>
      </c>
      <c r="C17" s="17">
        <v>81</v>
      </c>
      <c r="D17" s="17">
        <v>26</v>
      </c>
    </row>
    <row r="18" spans="1:4" thickBot="1" x14ac:dyDescent="0.4">
      <c r="A18" s="24"/>
      <c r="B18" s="62"/>
      <c r="C18" s="27"/>
      <c r="D18" s="27"/>
    </row>
    <row r="19" spans="1:4" ht="15.5" x14ac:dyDescent="0.35">
      <c r="A19" s="28" t="s">
        <v>164</v>
      </c>
      <c r="B19" s="17"/>
      <c r="C19" s="17"/>
      <c r="D19" s="17"/>
    </row>
    <row r="20" spans="1:4" ht="15.5" hidden="1" x14ac:dyDescent="0.35">
      <c r="B20" s="17"/>
      <c r="C20" s="17"/>
      <c r="D20" s="17"/>
    </row>
    <row r="21" spans="1:4" ht="15.5" hidden="1" x14ac:dyDescent="0.35">
      <c r="B21" s="17"/>
      <c r="C21" s="17"/>
      <c r="D21" s="17"/>
    </row>
    <row r="22" spans="1:4" ht="15.5" hidden="1" x14ac:dyDescent="0.35"/>
    <row r="23" spans="1:4" ht="15.5" hidden="1" x14ac:dyDescent="0.35"/>
    <row r="24" spans="1:4" ht="15.5" hidden="1" x14ac:dyDescent="0.35"/>
    <row r="25" spans="1:4" ht="15.5" hidden="1" x14ac:dyDescent="0.35"/>
  </sheetData>
  <mergeCells count="5">
    <mergeCell ref="A6:A7"/>
    <mergeCell ref="B6:B7"/>
    <mergeCell ref="C6:D6"/>
    <mergeCell ref="A3:D3"/>
    <mergeCell ref="A4:D4"/>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0DA1-F507-4385-87FD-F15F26305B86}">
  <dimension ref="A1:P28"/>
  <sheetViews>
    <sheetView zoomScale="80" zoomScaleNormal="80" workbookViewId="0">
      <pane xSplit="2" ySplit="10" topLeftCell="C11" activePane="bottomRight" state="frozen"/>
      <selection activeCell="A5" sqref="A5"/>
      <selection pane="topRight" activeCell="A5" sqref="A5"/>
      <selection pane="bottomLeft" activeCell="A5" sqref="A5"/>
      <selection pane="bottomRight" activeCell="A5" sqref="A5"/>
    </sheetView>
  </sheetViews>
  <sheetFormatPr baseColWidth="10" defaultColWidth="0" defaultRowHeight="12.5" zeroHeight="1" x14ac:dyDescent="0.25"/>
  <cols>
    <col min="1" max="1" width="25.1796875" customWidth="1"/>
    <col min="2" max="9" width="14.1796875" style="209" customWidth="1"/>
    <col min="10" max="16" width="0" hidden="1" customWidth="1"/>
    <col min="17" max="16384" width="10.81640625" hidden="1"/>
  </cols>
  <sheetData>
    <row r="1" spans="1:9" ht="15.5" x14ac:dyDescent="0.35">
      <c r="A1" s="1" t="s">
        <v>225</v>
      </c>
      <c r="B1" s="43"/>
      <c r="C1" s="43"/>
      <c r="D1" s="43"/>
      <c r="E1" s="43"/>
      <c r="F1" s="43"/>
      <c r="G1" s="43"/>
      <c r="H1" s="43"/>
      <c r="I1" s="206"/>
    </row>
    <row r="2" spans="1:9" ht="15.5" x14ac:dyDescent="0.35">
      <c r="A2" s="1"/>
      <c r="B2" s="43"/>
      <c r="C2" s="43"/>
      <c r="D2" s="43"/>
      <c r="E2" s="43"/>
      <c r="F2" s="43"/>
      <c r="G2" s="43"/>
      <c r="H2" s="43"/>
      <c r="I2" s="206"/>
    </row>
    <row r="3" spans="1:9" ht="15" x14ac:dyDescent="0.25">
      <c r="A3" s="242" t="s">
        <v>4</v>
      </c>
      <c r="B3" s="242"/>
      <c r="C3" s="242"/>
      <c r="D3" s="242"/>
      <c r="E3" s="242"/>
      <c r="F3" s="242"/>
      <c r="G3" s="242"/>
      <c r="H3" s="242"/>
      <c r="I3" s="242"/>
    </row>
    <row r="4" spans="1:9" ht="15" x14ac:dyDescent="0.25">
      <c r="A4" s="242" t="s">
        <v>476</v>
      </c>
      <c r="B4" s="242"/>
      <c r="C4" s="242"/>
      <c r="D4" s="242"/>
      <c r="E4" s="242"/>
      <c r="F4" s="242"/>
      <c r="G4" s="242"/>
      <c r="H4" s="242"/>
      <c r="I4" s="242"/>
    </row>
    <row r="5" spans="1:9" ht="16" thickBot="1" x14ac:dyDescent="0.4">
      <c r="A5" s="2"/>
      <c r="B5" s="43"/>
      <c r="C5" s="197"/>
      <c r="D5" s="197"/>
      <c r="E5" s="197"/>
      <c r="F5" s="197"/>
      <c r="G5" s="197"/>
      <c r="H5" s="197"/>
      <c r="I5" s="204"/>
    </row>
    <row r="6" spans="1:9" ht="15.65" customHeight="1" thickBot="1" x14ac:dyDescent="0.3">
      <c r="A6" s="290" t="s">
        <v>185</v>
      </c>
      <c r="B6" s="244" t="s">
        <v>20</v>
      </c>
      <c r="C6" s="263" t="s">
        <v>226</v>
      </c>
      <c r="D6" s="264"/>
      <c r="E6" s="264"/>
      <c r="F6" s="264"/>
      <c r="G6" s="264"/>
      <c r="H6" s="264"/>
      <c r="I6" s="264"/>
    </row>
    <row r="7" spans="1:9" ht="17.5" customHeight="1" x14ac:dyDescent="0.25">
      <c r="A7" s="291"/>
      <c r="B7" s="245"/>
      <c r="C7" s="251" t="s">
        <v>197</v>
      </c>
      <c r="D7" s="251" t="s">
        <v>198</v>
      </c>
      <c r="E7" s="251" t="s">
        <v>199</v>
      </c>
      <c r="F7" s="251" t="s">
        <v>344</v>
      </c>
      <c r="G7" s="251" t="s">
        <v>200</v>
      </c>
      <c r="H7" s="251" t="s">
        <v>474</v>
      </c>
      <c r="I7" s="265" t="s">
        <v>201</v>
      </c>
    </row>
    <row r="8" spans="1:9" ht="17.5" customHeight="1" thickBot="1" x14ac:dyDescent="0.3">
      <c r="A8" s="292"/>
      <c r="B8" s="246"/>
      <c r="C8" s="252"/>
      <c r="D8" s="252" t="s">
        <v>198</v>
      </c>
      <c r="E8" s="252" t="s">
        <v>199</v>
      </c>
      <c r="F8" s="252" t="s">
        <v>200</v>
      </c>
      <c r="G8" s="252" t="s">
        <v>200</v>
      </c>
      <c r="H8" s="252" t="s">
        <v>200</v>
      </c>
      <c r="I8" s="266"/>
    </row>
    <row r="9" spans="1:9" ht="15.5" x14ac:dyDescent="0.35">
      <c r="A9" s="3"/>
      <c r="B9" s="207"/>
      <c r="C9" s="206"/>
      <c r="D9" s="206"/>
      <c r="E9" s="206"/>
      <c r="F9" s="206"/>
      <c r="G9" s="206"/>
      <c r="H9" s="206"/>
      <c r="I9" s="208"/>
    </row>
    <row r="10" spans="1:9" ht="15" x14ac:dyDescent="0.25">
      <c r="A10" s="7" t="s">
        <v>20</v>
      </c>
      <c r="B10" s="198">
        <f t="shared" ref="B10:I10" si="0">SUM(B12:B26)</f>
        <v>472</v>
      </c>
      <c r="C10" s="199">
        <f t="shared" si="0"/>
        <v>390</v>
      </c>
      <c r="D10" s="199">
        <f t="shared" si="0"/>
        <v>65</v>
      </c>
      <c r="E10" s="199">
        <f t="shared" si="0"/>
        <v>4</v>
      </c>
      <c r="F10" s="199">
        <f t="shared" si="0"/>
        <v>4</v>
      </c>
      <c r="G10" s="199">
        <f t="shared" si="0"/>
        <v>2</v>
      </c>
      <c r="H10" s="199">
        <f t="shared" si="0"/>
        <v>6</v>
      </c>
      <c r="I10" s="200">
        <f t="shared" si="0"/>
        <v>1</v>
      </c>
    </row>
    <row r="11" spans="1:9" ht="15.5" x14ac:dyDescent="0.25">
      <c r="A11" s="23"/>
      <c r="B11" s="201"/>
      <c r="C11" s="43"/>
      <c r="D11" s="43"/>
      <c r="E11" s="43"/>
      <c r="F11" s="43"/>
      <c r="G11" s="43"/>
      <c r="H11" s="43"/>
      <c r="I11" s="202"/>
    </row>
    <row r="12" spans="1:9" ht="15.5" x14ac:dyDescent="0.25">
      <c r="A12" s="43" t="s">
        <v>179</v>
      </c>
      <c r="B12" s="201">
        <f>SUM(C12:I12)</f>
        <v>3</v>
      </c>
      <c r="C12" s="43">
        <v>3</v>
      </c>
      <c r="D12" s="43" t="s">
        <v>24</v>
      </c>
      <c r="E12" s="43" t="s">
        <v>24</v>
      </c>
      <c r="F12" s="43" t="s">
        <v>24</v>
      </c>
      <c r="G12" s="43" t="s">
        <v>24</v>
      </c>
      <c r="H12" s="43" t="s">
        <v>24</v>
      </c>
      <c r="I12" s="202" t="s">
        <v>24</v>
      </c>
    </row>
    <row r="13" spans="1:9" ht="15.5" x14ac:dyDescent="0.25">
      <c r="A13" s="23" t="s">
        <v>379</v>
      </c>
      <c r="B13" s="201">
        <f>SUM(C13:I13)</f>
        <v>3</v>
      </c>
      <c r="C13" s="43">
        <v>3</v>
      </c>
      <c r="D13" s="43" t="s">
        <v>24</v>
      </c>
      <c r="E13" s="43" t="s">
        <v>24</v>
      </c>
      <c r="F13" s="43" t="s">
        <v>24</v>
      </c>
      <c r="G13" s="43" t="s">
        <v>24</v>
      </c>
      <c r="H13" s="43" t="s">
        <v>24</v>
      </c>
      <c r="I13" s="202" t="s">
        <v>24</v>
      </c>
    </row>
    <row r="14" spans="1:9" ht="15.5" x14ac:dyDescent="0.25">
      <c r="A14" s="23" t="s">
        <v>180</v>
      </c>
      <c r="B14" s="201">
        <f t="shared" ref="B14:B26" si="1">SUM(C14:I14)</f>
        <v>4</v>
      </c>
      <c r="C14" s="43">
        <v>2</v>
      </c>
      <c r="D14" s="43">
        <v>2</v>
      </c>
      <c r="E14" s="43" t="s">
        <v>24</v>
      </c>
      <c r="F14" s="43" t="s">
        <v>24</v>
      </c>
      <c r="G14" s="43" t="s">
        <v>24</v>
      </c>
      <c r="H14" s="43" t="s">
        <v>24</v>
      </c>
      <c r="I14" s="202" t="s">
        <v>24</v>
      </c>
    </row>
    <row r="15" spans="1:9" ht="15.5" x14ac:dyDescent="0.25">
      <c r="A15" s="23" t="s">
        <v>181</v>
      </c>
      <c r="B15" s="201">
        <f t="shared" si="1"/>
        <v>14</v>
      </c>
      <c r="C15" s="43">
        <v>11</v>
      </c>
      <c r="D15" s="43">
        <v>2</v>
      </c>
      <c r="E15" s="43" t="s">
        <v>24</v>
      </c>
      <c r="F15" s="43" t="s">
        <v>24</v>
      </c>
      <c r="G15" s="43" t="s">
        <v>24</v>
      </c>
      <c r="H15" s="43">
        <v>1</v>
      </c>
      <c r="I15" s="202" t="s">
        <v>24</v>
      </c>
    </row>
    <row r="16" spans="1:9" ht="15.5" x14ac:dyDescent="0.25">
      <c r="A16" s="23" t="s">
        <v>182</v>
      </c>
      <c r="B16" s="201">
        <f t="shared" si="1"/>
        <v>7</v>
      </c>
      <c r="C16" s="43">
        <v>5</v>
      </c>
      <c r="D16" s="43" t="s">
        <v>24</v>
      </c>
      <c r="E16" s="43" t="s">
        <v>24</v>
      </c>
      <c r="F16" s="43">
        <v>2</v>
      </c>
      <c r="G16" s="43" t="s">
        <v>24</v>
      </c>
      <c r="H16" s="43" t="s">
        <v>24</v>
      </c>
      <c r="I16" s="202" t="s">
        <v>24</v>
      </c>
    </row>
    <row r="17" spans="1:9" ht="15.5" x14ac:dyDescent="0.25">
      <c r="A17" s="23" t="s">
        <v>186</v>
      </c>
      <c r="B17" s="201">
        <f t="shared" si="1"/>
        <v>50</v>
      </c>
      <c r="C17" s="43">
        <v>46</v>
      </c>
      <c r="D17" s="43">
        <v>3</v>
      </c>
      <c r="E17" s="43" t="s">
        <v>24</v>
      </c>
      <c r="F17" s="43" t="s">
        <v>24</v>
      </c>
      <c r="G17" s="43" t="s">
        <v>24</v>
      </c>
      <c r="H17" s="43">
        <v>1</v>
      </c>
      <c r="I17" s="202" t="s">
        <v>24</v>
      </c>
    </row>
    <row r="18" spans="1:9" ht="15.5" x14ac:dyDescent="0.25">
      <c r="A18" s="23" t="s">
        <v>187</v>
      </c>
      <c r="B18" s="201">
        <f t="shared" si="1"/>
        <v>67</v>
      </c>
      <c r="C18" s="43">
        <v>53</v>
      </c>
      <c r="D18" s="43">
        <v>13</v>
      </c>
      <c r="E18" s="43" t="s">
        <v>24</v>
      </c>
      <c r="F18" s="43" t="s">
        <v>24</v>
      </c>
      <c r="G18" s="43" t="s">
        <v>24</v>
      </c>
      <c r="H18" s="43">
        <v>1</v>
      </c>
      <c r="I18" s="202" t="s">
        <v>24</v>
      </c>
    </row>
    <row r="19" spans="1:9" ht="15.5" x14ac:dyDescent="0.25">
      <c r="A19" s="23" t="s">
        <v>188</v>
      </c>
      <c r="B19" s="201">
        <f t="shared" si="1"/>
        <v>48</v>
      </c>
      <c r="C19" s="43">
        <v>38</v>
      </c>
      <c r="D19" s="43">
        <v>9</v>
      </c>
      <c r="E19" s="43" t="s">
        <v>24</v>
      </c>
      <c r="F19" s="43" t="s">
        <v>24</v>
      </c>
      <c r="G19" s="43" t="s">
        <v>24</v>
      </c>
      <c r="H19" s="43">
        <v>1</v>
      </c>
      <c r="I19" s="202" t="s">
        <v>24</v>
      </c>
    </row>
    <row r="20" spans="1:9" ht="15.5" x14ac:dyDescent="0.25">
      <c r="A20" s="23" t="s">
        <v>189</v>
      </c>
      <c r="B20" s="201">
        <f t="shared" si="1"/>
        <v>45</v>
      </c>
      <c r="C20" s="43">
        <v>37</v>
      </c>
      <c r="D20" s="43">
        <v>8</v>
      </c>
      <c r="E20" s="43" t="s">
        <v>24</v>
      </c>
      <c r="F20" s="43" t="s">
        <v>24</v>
      </c>
      <c r="G20" s="43" t="s">
        <v>24</v>
      </c>
      <c r="H20" s="43" t="s">
        <v>24</v>
      </c>
      <c r="I20" s="202" t="s">
        <v>24</v>
      </c>
    </row>
    <row r="21" spans="1:9" ht="15.5" x14ac:dyDescent="0.25">
      <c r="A21" s="23" t="s">
        <v>190</v>
      </c>
      <c r="B21" s="201">
        <f t="shared" si="1"/>
        <v>39</v>
      </c>
      <c r="C21" s="43">
        <v>30</v>
      </c>
      <c r="D21" s="43">
        <v>8</v>
      </c>
      <c r="E21" s="43" t="s">
        <v>24</v>
      </c>
      <c r="F21" s="43" t="s">
        <v>24</v>
      </c>
      <c r="G21" s="43">
        <v>1</v>
      </c>
      <c r="H21" s="43" t="s">
        <v>24</v>
      </c>
      <c r="I21" s="202" t="s">
        <v>24</v>
      </c>
    </row>
    <row r="22" spans="1:9" ht="15.5" x14ac:dyDescent="0.25">
      <c r="A22" s="23" t="s">
        <v>191</v>
      </c>
      <c r="B22" s="201">
        <f t="shared" si="1"/>
        <v>31</v>
      </c>
      <c r="C22" s="43">
        <v>22</v>
      </c>
      <c r="D22" s="43">
        <v>6</v>
      </c>
      <c r="E22" s="43">
        <v>1</v>
      </c>
      <c r="F22" s="43">
        <v>1</v>
      </c>
      <c r="G22" s="43" t="s">
        <v>24</v>
      </c>
      <c r="H22" s="43">
        <v>1</v>
      </c>
      <c r="I22" s="202" t="s">
        <v>24</v>
      </c>
    </row>
    <row r="23" spans="1:9" ht="15.5" x14ac:dyDescent="0.25">
      <c r="A23" s="23" t="s">
        <v>192</v>
      </c>
      <c r="B23" s="201">
        <f t="shared" si="1"/>
        <v>26</v>
      </c>
      <c r="C23" s="43">
        <v>21</v>
      </c>
      <c r="D23" s="43">
        <v>4</v>
      </c>
      <c r="E23" s="43">
        <v>1</v>
      </c>
      <c r="F23" s="43" t="s">
        <v>24</v>
      </c>
      <c r="G23" s="43" t="s">
        <v>24</v>
      </c>
      <c r="H23" s="43" t="s">
        <v>24</v>
      </c>
      <c r="I23" s="202" t="s">
        <v>24</v>
      </c>
    </row>
    <row r="24" spans="1:9" ht="15.5" x14ac:dyDescent="0.25">
      <c r="A24" s="23" t="s">
        <v>193</v>
      </c>
      <c r="B24" s="201">
        <f t="shared" si="1"/>
        <v>33</v>
      </c>
      <c r="C24" s="43">
        <v>25</v>
      </c>
      <c r="D24" s="43">
        <v>3</v>
      </c>
      <c r="E24" s="43">
        <v>2</v>
      </c>
      <c r="F24" s="43" t="s">
        <v>24</v>
      </c>
      <c r="G24" s="43">
        <v>1</v>
      </c>
      <c r="H24" s="43">
        <v>1</v>
      </c>
      <c r="I24" s="202">
        <v>1</v>
      </c>
    </row>
    <row r="25" spans="1:9" ht="15.5" x14ac:dyDescent="0.25">
      <c r="A25" s="23" t="s">
        <v>194</v>
      </c>
      <c r="B25" s="201">
        <f t="shared" si="1"/>
        <v>34</v>
      </c>
      <c r="C25" s="43">
        <v>32</v>
      </c>
      <c r="D25" s="43">
        <v>2</v>
      </c>
      <c r="E25" s="43" t="s">
        <v>24</v>
      </c>
      <c r="F25" s="43" t="s">
        <v>24</v>
      </c>
      <c r="G25" s="43" t="s">
        <v>24</v>
      </c>
      <c r="H25" s="43" t="s">
        <v>24</v>
      </c>
      <c r="I25" s="202" t="s">
        <v>24</v>
      </c>
    </row>
    <row r="26" spans="1:9" ht="15.5" x14ac:dyDescent="0.25">
      <c r="A26" s="23" t="s">
        <v>183</v>
      </c>
      <c r="B26" s="201">
        <f t="shared" si="1"/>
        <v>68</v>
      </c>
      <c r="C26" s="43">
        <v>62</v>
      </c>
      <c r="D26" s="43">
        <v>5</v>
      </c>
      <c r="E26" s="43" t="s">
        <v>24</v>
      </c>
      <c r="F26" s="43">
        <v>1</v>
      </c>
      <c r="G26" s="43" t="s">
        <v>24</v>
      </c>
      <c r="H26" s="43">
        <v>0</v>
      </c>
      <c r="I26" s="202" t="s">
        <v>24</v>
      </c>
    </row>
    <row r="27" spans="1:9" ht="16" thickBot="1" x14ac:dyDescent="0.4">
      <c r="A27" s="24"/>
      <c r="B27" s="203"/>
      <c r="C27" s="204"/>
      <c r="D27" s="204"/>
      <c r="E27" s="204"/>
      <c r="F27" s="204"/>
      <c r="G27" s="204"/>
      <c r="H27" s="204"/>
      <c r="I27" s="205"/>
    </row>
    <row r="28" spans="1:9" ht="15.5" x14ac:dyDescent="0.35">
      <c r="A28" s="28" t="s">
        <v>164</v>
      </c>
      <c r="B28" s="206"/>
      <c r="C28" s="206"/>
      <c r="D28" s="206"/>
      <c r="E28" s="206"/>
      <c r="F28" s="206"/>
      <c r="G28" s="206"/>
      <c r="H28" s="206"/>
      <c r="I28" s="206"/>
    </row>
  </sheetData>
  <mergeCells count="12">
    <mergeCell ref="A3:I3"/>
    <mergeCell ref="A4:I4"/>
    <mergeCell ref="A6:A8"/>
    <mergeCell ref="B6:B8"/>
    <mergeCell ref="C6:I6"/>
    <mergeCell ref="C7:C8"/>
    <mergeCell ref="D7:D8"/>
    <mergeCell ref="E7:E8"/>
    <mergeCell ref="F7:F8"/>
    <mergeCell ref="G7:G8"/>
    <mergeCell ref="H7:H8"/>
    <mergeCell ref="I7:I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E968-BA2C-4367-AFFE-5688803E6874}">
  <sheetPr>
    <pageSetUpPr fitToPage="1"/>
  </sheetPr>
  <dimension ref="A1:WVV31"/>
  <sheetViews>
    <sheetView zoomScale="80" zoomScaleNormal="80" workbookViewId="0">
      <pane ySplit="9" topLeftCell="A10" activePane="bottomLeft" state="frozen"/>
      <selection activeCell="A5" sqref="A5"/>
      <selection pane="bottomLeft" activeCell="A5" sqref="A5"/>
    </sheetView>
  </sheetViews>
  <sheetFormatPr baseColWidth="10" defaultColWidth="0" defaultRowHeight="16" customHeight="1" zeroHeight="1" x14ac:dyDescent="0.35"/>
  <cols>
    <col min="1" max="1" width="25" style="3" customWidth="1"/>
    <col min="2" max="14" width="12.7265625" style="3" customWidth="1"/>
    <col min="15" max="256" width="11.453125" style="3" hidden="1" customWidth="1"/>
    <col min="257" max="257" width="33.453125" style="3" hidden="1" customWidth="1"/>
    <col min="258" max="270" width="12.7265625" style="3" hidden="1" customWidth="1"/>
    <col min="271" max="512" width="11.453125" style="3" hidden="1"/>
    <col min="513" max="513" width="33.453125" style="3" hidden="1" customWidth="1"/>
    <col min="514" max="526" width="12.7265625" style="3" hidden="1" customWidth="1"/>
    <col min="527" max="768" width="11.453125" style="3" hidden="1"/>
    <col min="769" max="769" width="33.453125" style="3" hidden="1" customWidth="1"/>
    <col min="770" max="782" width="12.7265625" style="3" hidden="1" customWidth="1"/>
    <col min="783" max="1024" width="11.453125" style="3" hidden="1"/>
    <col min="1025" max="1025" width="33.453125" style="3" hidden="1" customWidth="1"/>
    <col min="1026" max="1038" width="12.7265625" style="3" hidden="1" customWidth="1"/>
    <col min="1039" max="1280" width="11.453125" style="3" hidden="1"/>
    <col min="1281" max="1281" width="33.453125" style="3" hidden="1" customWidth="1"/>
    <col min="1282" max="1294" width="12.7265625" style="3" hidden="1" customWidth="1"/>
    <col min="1295" max="1536" width="11.453125" style="3" hidden="1"/>
    <col min="1537" max="1537" width="33.453125" style="3" hidden="1" customWidth="1"/>
    <col min="1538" max="1550" width="12.7265625" style="3" hidden="1" customWidth="1"/>
    <col min="1551" max="1792" width="11.453125" style="3" hidden="1"/>
    <col min="1793" max="1793" width="33.453125" style="3" hidden="1" customWidth="1"/>
    <col min="1794" max="1806" width="12.7265625" style="3" hidden="1" customWidth="1"/>
    <col min="1807" max="2048" width="11.453125" style="3" hidden="1"/>
    <col min="2049" max="2049" width="33.453125" style="3" hidden="1" customWidth="1"/>
    <col min="2050" max="2062" width="12.7265625" style="3" hidden="1" customWidth="1"/>
    <col min="2063" max="2304" width="11.453125" style="3" hidden="1"/>
    <col min="2305" max="2305" width="33.453125" style="3" hidden="1" customWidth="1"/>
    <col min="2306" max="2318" width="12.7265625" style="3" hidden="1" customWidth="1"/>
    <col min="2319" max="2560" width="11.453125" style="3" hidden="1"/>
    <col min="2561" max="2561" width="33.453125" style="3" hidden="1" customWidth="1"/>
    <col min="2562" max="2574" width="12.7265625" style="3" hidden="1" customWidth="1"/>
    <col min="2575" max="2816" width="11.453125" style="3" hidden="1"/>
    <col min="2817" max="2817" width="33.453125" style="3" hidden="1" customWidth="1"/>
    <col min="2818" max="2830" width="12.7265625" style="3" hidden="1" customWidth="1"/>
    <col min="2831" max="3072" width="11.453125" style="3" hidden="1"/>
    <col min="3073" max="3073" width="33.453125" style="3" hidden="1" customWidth="1"/>
    <col min="3074" max="3086" width="12.7265625" style="3" hidden="1" customWidth="1"/>
    <col min="3087" max="3328" width="11.453125" style="3" hidden="1"/>
    <col min="3329" max="3329" width="33.453125" style="3" hidden="1" customWidth="1"/>
    <col min="3330" max="3342" width="12.7265625" style="3" hidden="1" customWidth="1"/>
    <col min="3343" max="3584" width="11.453125" style="3" hidden="1"/>
    <col min="3585" max="3585" width="33.453125" style="3" hidden="1" customWidth="1"/>
    <col min="3586" max="3598" width="12.7265625" style="3" hidden="1" customWidth="1"/>
    <col min="3599" max="3840" width="11.453125" style="3" hidden="1"/>
    <col min="3841" max="3841" width="33.453125" style="3" hidden="1" customWidth="1"/>
    <col min="3842" max="3854" width="12.7265625" style="3" hidden="1" customWidth="1"/>
    <col min="3855" max="4096" width="11.453125" style="3" hidden="1"/>
    <col min="4097" max="4097" width="33.453125" style="3" hidden="1" customWidth="1"/>
    <col min="4098" max="4110" width="12.7265625" style="3" hidden="1" customWidth="1"/>
    <col min="4111" max="4352" width="11.453125" style="3" hidden="1"/>
    <col min="4353" max="4353" width="33.453125" style="3" hidden="1" customWidth="1"/>
    <col min="4354" max="4366" width="12.7265625" style="3" hidden="1" customWidth="1"/>
    <col min="4367" max="4608" width="11.453125" style="3" hidden="1"/>
    <col min="4609" max="4609" width="33.453125" style="3" hidden="1" customWidth="1"/>
    <col min="4610" max="4622" width="12.7265625" style="3" hidden="1" customWidth="1"/>
    <col min="4623" max="4864" width="11.453125" style="3" hidden="1"/>
    <col min="4865" max="4865" width="33.453125" style="3" hidden="1" customWidth="1"/>
    <col min="4866" max="4878" width="12.7265625" style="3" hidden="1" customWidth="1"/>
    <col min="4879" max="5120" width="11.453125" style="3" hidden="1"/>
    <col min="5121" max="5121" width="33.453125" style="3" hidden="1" customWidth="1"/>
    <col min="5122" max="5134" width="12.7265625" style="3" hidden="1" customWidth="1"/>
    <col min="5135" max="5376" width="11.453125" style="3" hidden="1"/>
    <col min="5377" max="5377" width="33.453125" style="3" hidden="1" customWidth="1"/>
    <col min="5378" max="5390" width="12.7265625" style="3" hidden="1" customWidth="1"/>
    <col min="5391" max="5632" width="11.453125" style="3" hidden="1"/>
    <col min="5633" max="5633" width="33.453125" style="3" hidden="1" customWidth="1"/>
    <col min="5634" max="5646" width="12.7265625" style="3" hidden="1" customWidth="1"/>
    <col min="5647" max="5888" width="11.453125" style="3" hidden="1"/>
    <col min="5889" max="5889" width="33.453125" style="3" hidden="1" customWidth="1"/>
    <col min="5890" max="5902" width="12.7265625" style="3" hidden="1" customWidth="1"/>
    <col min="5903" max="6144" width="11.453125" style="3" hidden="1"/>
    <col min="6145" max="6145" width="33.453125" style="3" hidden="1" customWidth="1"/>
    <col min="6146" max="6158" width="12.7265625" style="3" hidden="1" customWidth="1"/>
    <col min="6159" max="6400" width="11.453125" style="3" hidden="1"/>
    <col min="6401" max="6401" width="33.453125" style="3" hidden="1" customWidth="1"/>
    <col min="6402" max="6414" width="12.7265625" style="3" hidden="1" customWidth="1"/>
    <col min="6415" max="6656" width="11.453125" style="3" hidden="1"/>
    <col min="6657" max="6657" width="33.453125" style="3" hidden="1" customWidth="1"/>
    <col min="6658" max="6670" width="12.7265625" style="3" hidden="1" customWidth="1"/>
    <col min="6671" max="6912" width="11.453125" style="3" hidden="1"/>
    <col min="6913" max="6913" width="33.453125" style="3" hidden="1" customWidth="1"/>
    <col min="6914" max="6926" width="12.7265625" style="3" hidden="1" customWidth="1"/>
    <col min="6927" max="7168" width="11.453125" style="3" hidden="1"/>
    <col min="7169" max="7169" width="33.453125" style="3" hidden="1" customWidth="1"/>
    <col min="7170" max="7182" width="12.7265625" style="3" hidden="1" customWidth="1"/>
    <col min="7183" max="7424" width="11.453125" style="3" hidden="1"/>
    <col min="7425" max="7425" width="33.453125" style="3" hidden="1" customWidth="1"/>
    <col min="7426" max="7438" width="12.7265625" style="3" hidden="1" customWidth="1"/>
    <col min="7439" max="7680" width="11.453125" style="3" hidden="1"/>
    <col min="7681" max="7681" width="33.453125" style="3" hidden="1" customWidth="1"/>
    <col min="7682" max="7694" width="12.7265625" style="3" hidden="1" customWidth="1"/>
    <col min="7695" max="7936" width="11.453125" style="3" hidden="1"/>
    <col min="7937" max="7937" width="33.453125" style="3" hidden="1" customWidth="1"/>
    <col min="7938" max="7950" width="12.7265625" style="3" hidden="1" customWidth="1"/>
    <col min="7951" max="8192" width="11.453125" style="3" hidden="1"/>
    <col min="8193" max="8193" width="33.453125" style="3" hidden="1" customWidth="1"/>
    <col min="8194" max="8206" width="12.7265625" style="3" hidden="1" customWidth="1"/>
    <col min="8207" max="8448" width="11.453125" style="3" hidden="1"/>
    <col min="8449" max="8449" width="33.453125" style="3" hidden="1" customWidth="1"/>
    <col min="8450" max="8462" width="12.7265625" style="3" hidden="1" customWidth="1"/>
    <col min="8463" max="8704" width="11.453125" style="3" hidden="1"/>
    <col min="8705" max="8705" width="33.453125" style="3" hidden="1" customWidth="1"/>
    <col min="8706" max="8718" width="12.7265625" style="3" hidden="1" customWidth="1"/>
    <col min="8719" max="8960" width="11.453125" style="3" hidden="1"/>
    <col min="8961" max="8961" width="33.453125" style="3" hidden="1" customWidth="1"/>
    <col min="8962" max="8974" width="12.7265625" style="3" hidden="1" customWidth="1"/>
    <col min="8975" max="9216" width="11.453125" style="3" hidden="1"/>
    <col min="9217" max="9217" width="33.453125" style="3" hidden="1" customWidth="1"/>
    <col min="9218" max="9230" width="12.7265625" style="3" hidden="1" customWidth="1"/>
    <col min="9231" max="9472" width="11.453125" style="3" hidden="1"/>
    <col min="9473" max="9473" width="33.453125" style="3" hidden="1" customWidth="1"/>
    <col min="9474" max="9486" width="12.7265625" style="3" hidden="1" customWidth="1"/>
    <col min="9487" max="9728" width="11.453125" style="3" hidden="1"/>
    <col min="9729" max="9729" width="33.453125" style="3" hidden="1" customWidth="1"/>
    <col min="9730" max="9742" width="12.7265625" style="3" hidden="1" customWidth="1"/>
    <col min="9743" max="9984" width="11.453125" style="3" hidden="1"/>
    <col min="9985" max="9985" width="33.453125" style="3" hidden="1" customWidth="1"/>
    <col min="9986" max="9998" width="12.7265625" style="3" hidden="1" customWidth="1"/>
    <col min="9999" max="10240" width="11.453125" style="3" hidden="1"/>
    <col min="10241" max="10241" width="33.453125" style="3" hidden="1" customWidth="1"/>
    <col min="10242" max="10254" width="12.7265625" style="3" hidden="1" customWidth="1"/>
    <col min="10255" max="10496" width="11.453125" style="3" hidden="1"/>
    <col min="10497" max="10497" width="33.453125" style="3" hidden="1" customWidth="1"/>
    <col min="10498" max="10510" width="12.7265625" style="3" hidden="1" customWidth="1"/>
    <col min="10511" max="10752" width="11.453125" style="3" hidden="1"/>
    <col min="10753" max="10753" width="33.453125" style="3" hidden="1" customWidth="1"/>
    <col min="10754" max="10766" width="12.7265625" style="3" hidden="1" customWidth="1"/>
    <col min="10767" max="11008" width="11.453125" style="3" hidden="1"/>
    <col min="11009" max="11009" width="33.453125" style="3" hidden="1" customWidth="1"/>
    <col min="11010" max="11022" width="12.7265625" style="3" hidden="1" customWidth="1"/>
    <col min="11023" max="11264" width="11.453125" style="3" hidden="1"/>
    <col min="11265" max="11265" width="33.453125" style="3" hidden="1" customWidth="1"/>
    <col min="11266" max="11278" width="12.7265625" style="3" hidden="1" customWidth="1"/>
    <col min="11279" max="11520" width="11.453125" style="3" hidden="1"/>
    <col min="11521" max="11521" width="33.453125" style="3" hidden="1" customWidth="1"/>
    <col min="11522" max="11534" width="12.7265625" style="3" hidden="1" customWidth="1"/>
    <col min="11535" max="11776" width="11.453125" style="3" hidden="1"/>
    <col min="11777" max="11777" width="33.453125" style="3" hidden="1" customWidth="1"/>
    <col min="11778" max="11790" width="12.7265625" style="3" hidden="1" customWidth="1"/>
    <col min="11791" max="12032" width="11.453125" style="3" hidden="1"/>
    <col min="12033" max="12033" width="33.453125" style="3" hidden="1" customWidth="1"/>
    <col min="12034" max="12046" width="12.7265625" style="3" hidden="1" customWidth="1"/>
    <col min="12047" max="12288" width="11.453125" style="3" hidden="1"/>
    <col min="12289" max="12289" width="33.453125" style="3" hidden="1" customWidth="1"/>
    <col min="12290" max="12302" width="12.7265625" style="3" hidden="1" customWidth="1"/>
    <col min="12303" max="12544" width="11.453125" style="3" hidden="1"/>
    <col min="12545" max="12545" width="33.453125" style="3" hidden="1" customWidth="1"/>
    <col min="12546" max="12558" width="12.7265625" style="3" hidden="1" customWidth="1"/>
    <col min="12559" max="12800" width="11.453125" style="3" hidden="1"/>
    <col min="12801" max="12801" width="33.453125" style="3" hidden="1" customWidth="1"/>
    <col min="12802" max="12814" width="12.7265625" style="3" hidden="1" customWidth="1"/>
    <col min="12815" max="13056" width="11.453125" style="3" hidden="1"/>
    <col min="13057" max="13057" width="33.453125" style="3" hidden="1" customWidth="1"/>
    <col min="13058" max="13070" width="12.7265625" style="3" hidden="1" customWidth="1"/>
    <col min="13071" max="13312" width="11.453125" style="3" hidden="1"/>
    <col min="13313" max="13313" width="33.453125" style="3" hidden="1" customWidth="1"/>
    <col min="13314" max="13326" width="12.7265625" style="3" hidden="1" customWidth="1"/>
    <col min="13327" max="13568" width="11.453125" style="3" hidden="1"/>
    <col min="13569" max="13569" width="33.453125" style="3" hidden="1" customWidth="1"/>
    <col min="13570" max="13582" width="12.7265625" style="3" hidden="1" customWidth="1"/>
    <col min="13583" max="13824" width="11.453125" style="3" hidden="1"/>
    <col min="13825" max="13825" width="33.453125" style="3" hidden="1" customWidth="1"/>
    <col min="13826" max="13838" width="12.7265625" style="3" hidden="1" customWidth="1"/>
    <col min="13839" max="14080" width="11.453125" style="3" hidden="1"/>
    <col min="14081" max="14081" width="33.453125" style="3" hidden="1" customWidth="1"/>
    <col min="14082" max="14094" width="12.7265625" style="3" hidden="1" customWidth="1"/>
    <col min="14095" max="14336" width="11.453125" style="3" hidden="1"/>
    <col min="14337" max="14337" width="33.453125" style="3" hidden="1" customWidth="1"/>
    <col min="14338" max="14350" width="12.7265625" style="3" hidden="1" customWidth="1"/>
    <col min="14351" max="14592" width="11.453125" style="3" hidden="1"/>
    <col min="14593" max="14593" width="33.453125" style="3" hidden="1" customWidth="1"/>
    <col min="14594" max="14606" width="12.7265625" style="3" hidden="1" customWidth="1"/>
    <col min="14607" max="14848" width="11.453125" style="3" hidden="1"/>
    <col min="14849" max="14849" width="33.453125" style="3" hidden="1" customWidth="1"/>
    <col min="14850" max="14862" width="12.7265625" style="3" hidden="1" customWidth="1"/>
    <col min="14863" max="15104" width="11.453125" style="3" hidden="1"/>
    <col min="15105" max="15105" width="33.453125" style="3" hidden="1" customWidth="1"/>
    <col min="15106" max="15118" width="12.7265625" style="3" hidden="1" customWidth="1"/>
    <col min="15119" max="15360" width="11.453125" style="3" hidden="1"/>
    <col min="15361" max="15361" width="33.453125" style="3" hidden="1" customWidth="1"/>
    <col min="15362" max="15374" width="12.7265625" style="3" hidden="1" customWidth="1"/>
    <col min="15375" max="15616" width="11.453125" style="3" hidden="1"/>
    <col min="15617" max="15617" width="33.453125" style="3" hidden="1" customWidth="1"/>
    <col min="15618" max="15630" width="12.7265625" style="3" hidden="1" customWidth="1"/>
    <col min="15631" max="15872" width="11.453125" style="3" hidden="1"/>
    <col min="15873" max="15873" width="33.453125" style="3" hidden="1" customWidth="1"/>
    <col min="15874" max="15886" width="12.7265625" style="3" hidden="1" customWidth="1"/>
    <col min="15887" max="16128" width="11.453125" style="3" hidden="1"/>
    <col min="16129" max="16129" width="33.453125" style="3" hidden="1" customWidth="1"/>
    <col min="16130" max="16142" width="12.7265625" style="3" hidden="1" customWidth="1"/>
    <col min="16143" max="16384" width="11.453125" style="3" hidden="1"/>
  </cols>
  <sheetData>
    <row r="1" spans="1:18" ht="15.5" x14ac:dyDescent="0.35">
      <c r="A1" s="1" t="s">
        <v>227</v>
      </c>
      <c r="B1" s="2"/>
      <c r="C1" s="2"/>
      <c r="D1" s="2"/>
      <c r="E1" s="2"/>
      <c r="F1" s="2"/>
      <c r="G1" s="2"/>
      <c r="H1" s="2"/>
      <c r="I1" s="2"/>
      <c r="J1" s="2"/>
      <c r="K1" s="2"/>
      <c r="L1" s="2"/>
      <c r="M1" s="2"/>
      <c r="N1" s="2"/>
    </row>
    <row r="2" spans="1:18" ht="15.5" x14ac:dyDescent="0.35">
      <c r="A2" s="1"/>
      <c r="B2" s="2"/>
      <c r="C2" s="2"/>
      <c r="D2" s="2"/>
      <c r="E2" s="2"/>
      <c r="F2" s="2"/>
      <c r="G2" s="2"/>
      <c r="H2" s="2"/>
      <c r="I2" s="2"/>
      <c r="J2" s="2"/>
      <c r="K2" s="2"/>
      <c r="L2" s="2"/>
      <c r="M2" s="2"/>
      <c r="N2" s="2"/>
    </row>
    <row r="3" spans="1:18" s="2" customFormat="1" ht="15.5" x14ac:dyDescent="0.25">
      <c r="A3" s="242" t="s">
        <v>4</v>
      </c>
      <c r="B3" s="242"/>
      <c r="C3" s="242"/>
      <c r="D3" s="242"/>
      <c r="E3" s="242"/>
      <c r="F3" s="242"/>
      <c r="G3" s="242"/>
      <c r="H3" s="242"/>
      <c r="I3" s="242"/>
      <c r="J3" s="242"/>
      <c r="K3" s="242"/>
      <c r="L3" s="242"/>
      <c r="M3" s="242"/>
      <c r="N3" s="242"/>
      <c r="O3" s="1"/>
      <c r="P3" s="1"/>
      <c r="Q3" s="1"/>
      <c r="R3" s="1"/>
    </row>
    <row r="4" spans="1:18" s="2" customFormat="1" ht="15.5" x14ac:dyDescent="0.25">
      <c r="A4" s="242" t="s">
        <v>477</v>
      </c>
      <c r="B4" s="242"/>
      <c r="C4" s="242"/>
      <c r="D4" s="242"/>
      <c r="E4" s="242"/>
      <c r="F4" s="242"/>
      <c r="G4" s="242"/>
      <c r="H4" s="242"/>
      <c r="I4" s="242"/>
      <c r="J4" s="242"/>
      <c r="K4" s="242"/>
      <c r="L4" s="242"/>
      <c r="M4" s="242"/>
      <c r="N4" s="242"/>
      <c r="O4" s="1"/>
      <c r="P4" s="1"/>
      <c r="Q4" s="1"/>
      <c r="R4" s="1"/>
    </row>
    <row r="5" spans="1:18" thickBot="1" x14ac:dyDescent="0.4">
      <c r="A5" s="2"/>
      <c r="B5" s="2"/>
      <c r="C5" s="2"/>
      <c r="D5" s="2"/>
      <c r="E5" s="2"/>
      <c r="F5" s="2"/>
      <c r="G5" s="2"/>
      <c r="H5" s="2"/>
      <c r="I5" s="2"/>
      <c r="J5" s="2"/>
      <c r="K5" s="2"/>
      <c r="L5" s="2"/>
      <c r="M5" s="2"/>
      <c r="N5" s="2"/>
    </row>
    <row r="6" spans="1:18" ht="16" customHeight="1" thickBot="1" x14ac:dyDescent="0.4">
      <c r="A6" s="244" t="s">
        <v>228</v>
      </c>
      <c r="B6" s="244" t="s">
        <v>20</v>
      </c>
      <c r="C6" s="263" t="s">
        <v>203</v>
      </c>
      <c r="D6" s="264"/>
      <c r="E6" s="264"/>
      <c r="F6" s="264"/>
      <c r="G6" s="264"/>
      <c r="H6" s="264"/>
      <c r="I6" s="264"/>
      <c r="J6" s="264"/>
      <c r="K6" s="264"/>
      <c r="L6" s="264"/>
      <c r="M6" s="264"/>
      <c r="N6" s="264"/>
    </row>
    <row r="7" spans="1:18" thickBot="1" x14ac:dyDescent="0.4">
      <c r="A7" s="246"/>
      <c r="B7" s="246"/>
      <c r="C7" s="66" t="s">
        <v>204</v>
      </c>
      <c r="D7" s="67" t="s">
        <v>205</v>
      </c>
      <c r="E7" s="67" t="s">
        <v>206</v>
      </c>
      <c r="F7" s="67" t="s">
        <v>207</v>
      </c>
      <c r="G7" s="67" t="s">
        <v>208</v>
      </c>
      <c r="H7" s="67" t="s">
        <v>209</v>
      </c>
      <c r="I7" s="67" t="s">
        <v>210</v>
      </c>
      <c r="J7" s="67" t="s">
        <v>211</v>
      </c>
      <c r="K7" s="67" t="s">
        <v>212</v>
      </c>
      <c r="L7" s="67" t="s">
        <v>213</v>
      </c>
      <c r="M7" s="67" t="s">
        <v>214</v>
      </c>
      <c r="N7" s="67" t="s">
        <v>215</v>
      </c>
    </row>
    <row r="8" spans="1:18" ht="15.5" x14ac:dyDescent="0.35">
      <c r="B8" s="68"/>
    </row>
    <row r="9" spans="1:18" ht="15.5" x14ac:dyDescent="0.35">
      <c r="A9" s="41" t="s">
        <v>20</v>
      </c>
      <c r="B9" s="42">
        <f t="shared" ref="B9:N9" si="0">SUM(B11:B25)</f>
        <v>472</v>
      </c>
      <c r="C9" s="14">
        <f t="shared" si="0"/>
        <v>56</v>
      </c>
      <c r="D9" s="14">
        <f t="shared" si="0"/>
        <v>39</v>
      </c>
      <c r="E9" s="14">
        <f t="shared" si="0"/>
        <v>43</v>
      </c>
      <c r="F9" s="14">
        <f t="shared" si="0"/>
        <v>29</v>
      </c>
      <c r="G9" s="14">
        <f t="shared" si="0"/>
        <v>34</v>
      </c>
      <c r="H9" s="14">
        <f t="shared" si="0"/>
        <v>33</v>
      </c>
      <c r="I9" s="14">
        <f t="shared" si="0"/>
        <v>31</v>
      </c>
      <c r="J9" s="14">
        <f t="shared" si="0"/>
        <v>40</v>
      </c>
      <c r="K9" s="14">
        <f t="shared" si="0"/>
        <v>41</v>
      </c>
      <c r="L9" s="14">
        <f t="shared" si="0"/>
        <v>42</v>
      </c>
      <c r="M9" s="14">
        <f t="shared" si="0"/>
        <v>41</v>
      </c>
      <c r="N9" s="14">
        <f t="shared" si="0"/>
        <v>43</v>
      </c>
    </row>
    <row r="10" spans="1:18" ht="15.5" x14ac:dyDescent="0.35">
      <c r="B10" s="40"/>
    </row>
    <row r="11" spans="1:18" ht="15.5" x14ac:dyDescent="0.35">
      <c r="A11" s="43" t="s">
        <v>179</v>
      </c>
      <c r="B11" s="44">
        <f t="shared" ref="B11:B25" si="1">SUM(C11:N11)</f>
        <v>3</v>
      </c>
      <c r="C11" s="17" t="s">
        <v>24</v>
      </c>
      <c r="D11" s="17" t="s">
        <v>24</v>
      </c>
      <c r="E11" s="17" t="s">
        <v>24</v>
      </c>
      <c r="F11" s="17" t="s">
        <v>24</v>
      </c>
      <c r="G11" s="17" t="s">
        <v>24</v>
      </c>
      <c r="H11" s="17">
        <v>1</v>
      </c>
      <c r="I11" s="17" t="s">
        <v>24</v>
      </c>
      <c r="J11" s="17">
        <v>1</v>
      </c>
      <c r="K11" s="17">
        <v>1</v>
      </c>
      <c r="L11" s="17" t="s">
        <v>24</v>
      </c>
      <c r="M11" s="17" t="s">
        <v>24</v>
      </c>
      <c r="N11" s="17" t="s">
        <v>24</v>
      </c>
    </row>
    <row r="12" spans="1:18" ht="15.5" x14ac:dyDescent="0.35">
      <c r="A12" s="23" t="s">
        <v>379</v>
      </c>
      <c r="B12" s="44">
        <f t="shared" si="1"/>
        <v>3</v>
      </c>
      <c r="C12" s="17" t="s">
        <v>24</v>
      </c>
      <c r="D12" s="17">
        <v>1</v>
      </c>
      <c r="E12" s="17" t="s">
        <v>24</v>
      </c>
      <c r="F12" s="17" t="s">
        <v>24</v>
      </c>
      <c r="G12" s="17" t="s">
        <v>24</v>
      </c>
      <c r="H12" s="17">
        <v>1</v>
      </c>
      <c r="I12" s="17" t="s">
        <v>24</v>
      </c>
      <c r="J12" s="17" t="s">
        <v>24</v>
      </c>
      <c r="K12" s="17">
        <v>1</v>
      </c>
      <c r="L12" s="17" t="s">
        <v>24</v>
      </c>
      <c r="M12" s="17" t="s">
        <v>24</v>
      </c>
      <c r="N12" s="17" t="s">
        <v>24</v>
      </c>
    </row>
    <row r="13" spans="1:18" ht="15.5" x14ac:dyDescent="0.35">
      <c r="A13" s="23" t="s">
        <v>180</v>
      </c>
      <c r="B13" s="44">
        <f t="shared" si="1"/>
        <v>4</v>
      </c>
      <c r="C13" s="17" t="s">
        <v>24</v>
      </c>
      <c r="D13" s="17" t="s">
        <v>24</v>
      </c>
      <c r="E13" s="17" t="s">
        <v>24</v>
      </c>
      <c r="F13" s="17" t="s">
        <v>24</v>
      </c>
      <c r="G13" s="17" t="s">
        <v>24</v>
      </c>
      <c r="H13" s="17" t="s">
        <v>24</v>
      </c>
      <c r="I13" s="17" t="s">
        <v>24</v>
      </c>
      <c r="J13" s="17">
        <v>2</v>
      </c>
      <c r="K13" s="17" t="s">
        <v>24</v>
      </c>
      <c r="L13" s="17">
        <v>2</v>
      </c>
      <c r="M13" s="17" t="s">
        <v>24</v>
      </c>
      <c r="N13" s="17" t="s">
        <v>24</v>
      </c>
    </row>
    <row r="14" spans="1:18" ht="15.5" x14ac:dyDescent="0.35">
      <c r="A14" s="23" t="s">
        <v>181</v>
      </c>
      <c r="B14" s="44">
        <f t="shared" si="1"/>
        <v>14</v>
      </c>
      <c r="C14" s="17">
        <v>2</v>
      </c>
      <c r="D14" s="17">
        <v>3</v>
      </c>
      <c r="E14" s="17">
        <v>1</v>
      </c>
      <c r="F14" s="17">
        <v>1</v>
      </c>
      <c r="G14" s="17" t="s">
        <v>24</v>
      </c>
      <c r="H14" s="17" t="s">
        <v>24</v>
      </c>
      <c r="I14" s="17">
        <v>2</v>
      </c>
      <c r="J14" s="17">
        <v>1</v>
      </c>
      <c r="K14" s="17" t="s">
        <v>24</v>
      </c>
      <c r="L14" s="17">
        <v>3</v>
      </c>
      <c r="M14" s="17" t="s">
        <v>24</v>
      </c>
      <c r="N14" s="17">
        <v>1</v>
      </c>
    </row>
    <row r="15" spans="1:18" ht="15.5" x14ac:dyDescent="0.35">
      <c r="A15" s="43" t="s">
        <v>182</v>
      </c>
      <c r="B15" s="44">
        <f t="shared" si="1"/>
        <v>7</v>
      </c>
      <c r="C15" s="17">
        <v>2</v>
      </c>
      <c r="D15" s="17" t="s">
        <v>24</v>
      </c>
      <c r="E15" s="17" t="s">
        <v>24</v>
      </c>
      <c r="F15" s="17" t="s">
        <v>24</v>
      </c>
      <c r="G15" s="17">
        <v>1</v>
      </c>
      <c r="H15" s="17">
        <v>1</v>
      </c>
      <c r="I15" s="17" t="s">
        <v>24</v>
      </c>
      <c r="J15" s="17" t="s">
        <v>24</v>
      </c>
      <c r="K15" s="17" t="s">
        <v>24</v>
      </c>
      <c r="L15" s="17" t="s">
        <v>24</v>
      </c>
      <c r="M15" s="17">
        <v>2</v>
      </c>
      <c r="N15" s="17">
        <v>1</v>
      </c>
    </row>
    <row r="16" spans="1:18" ht="15.5" x14ac:dyDescent="0.35">
      <c r="A16" s="43" t="s">
        <v>186</v>
      </c>
      <c r="B16" s="44">
        <f t="shared" si="1"/>
        <v>50</v>
      </c>
      <c r="C16" s="17">
        <v>9</v>
      </c>
      <c r="D16" s="17">
        <v>5</v>
      </c>
      <c r="E16" s="17">
        <v>5</v>
      </c>
      <c r="F16" s="17">
        <v>6</v>
      </c>
      <c r="G16" s="17">
        <v>1</v>
      </c>
      <c r="H16" s="17">
        <v>5</v>
      </c>
      <c r="I16" s="17">
        <v>2</v>
      </c>
      <c r="J16" s="17">
        <v>4</v>
      </c>
      <c r="K16" s="17">
        <v>4</v>
      </c>
      <c r="L16" s="17">
        <v>2</v>
      </c>
      <c r="M16" s="17">
        <v>5</v>
      </c>
      <c r="N16" s="17">
        <v>2</v>
      </c>
    </row>
    <row r="17" spans="1:14" ht="15.5" x14ac:dyDescent="0.35">
      <c r="A17" s="43" t="s">
        <v>187</v>
      </c>
      <c r="B17" s="44">
        <f t="shared" si="1"/>
        <v>67</v>
      </c>
      <c r="C17" s="17">
        <v>5</v>
      </c>
      <c r="D17" s="17">
        <v>4</v>
      </c>
      <c r="E17" s="17">
        <v>3</v>
      </c>
      <c r="F17" s="17">
        <v>3</v>
      </c>
      <c r="G17" s="17">
        <v>1</v>
      </c>
      <c r="H17" s="17">
        <v>7</v>
      </c>
      <c r="I17" s="17">
        <v>6</v>
      </c>
      <c r="J17" s="17">
        <v>6</v>
      </c>
      <c r="K17" s="17">
        <v>10</v>
      </c>
      <c r="L17" s="17">
        <v>7</v>
      </c>
      <c r="M17" s="17">
        <v>6</v>
      </c>
      <c r="N17" s="17">
        <v>9</v>
      </c>
    </row>
    <row r="18" spans="1:14" ht="15.5" x14ac:dyDescent="0.35">
      <c r="A18" s="43" t="s">
        <v>188</v>
      </c>
      <c r="B18" s="44">
        <f t="shared" si="1"/>
        <v>48</v>
      </c>
      <c r="C18" s="17">
        <v>7</v>
      </c>
      <c r="D18" s="17">
        <v>4</v>
      </c>
      <c r="E18" s="17">
        <v>6</v>
      </c>
      <c r="F18" s="17">
        <v>6</v>
      </c>
      <c r="G18" s="17">
        <v>2</v>
      </c>
      <c r="H18" s="17">
        <v>1</v>
      </c>
      <c r="I18" s="17">
        <v>5</v>
      </c>
      <c r="J18" s="17">
        <v>4</v>
      </c>
      <c r="K18" s="17">
        <v>3</v>
      </c>
      <c r="L18" s="17">
        <v>4</v>
      </c>
      <c r="M18" s="17">
        <v>2</v>
      </c>
      <c r="N18" s="17">
        <v>4</v>
      </c>
    </row>
    <row r="19" spans="1:14" ht="15.5" x14ac:dyDescent="0.35">
      <c r="A19" s="43" t="s">
        <v>189</v>
      </c>
      <c r="B19" s="44">
        <f t="shared" si="1"/>
        <v>45</v>
      </c>
      <c r="C19" s="17">
        <v>3</v>
      </c>
      <c r="D19" s="17">
        <v>6</v>
      </c>
      <c r="E19" s="17">
        <v>5</v>
      </c>
      <c r="F19" s="17">
        <v>2</v>
      </c>
      <c r="G19" s="17">
        <v>2</v>
      </c>
      <c r="H19" s="17">
        <v>1</v>
      </c>
      <c r="I19" s="17">
        <v>1</v>
      </c>
      <c r="J19" s="17">
        <v>4</v>
      </c>
      <c r="K19" s="17">
        <v>7</v>
      </c>
      <c r="L19" s="17">
        <v>5</v>
      </c>
      <c r="M19" s="17">
        <v>4</v>
      </c>
      <c r="N19" s="17">
        <v>5</v>
      </c>
    </row>
    <row r="20" spans="1:14" ht="15.5" x14ac:dyDescent="0.35">
      <c r="A20" s="43" t="s">
        <v>190</v>
      </c>
      <c r="B20" s="44">
        <f t="shared" si="1"/>
        <v>39</v>
      </c>
      <c r="C20" s="17">
        <v>3</v>
      </c>
      <c r="D20" s="17">
        <v>3</v>
      </c>
      <c r="E20" s="17">
        <v>5</v>
      </c>
      <c r="F20" s="17">
        <v>3</v>
      </c>
      <c r="G20" s="17">
        <v>6</v>
      </c>
      <c r="H20" s="17">
        <v>5</v>
      </c>
      <c r="I20" s="17" t="s">
        <v>24</v>
      </c>
      <c r="J20" s="17">
        <v>3</v>
      </c>
      <c r="K20" s="17">
        <v>3</v>
      </c>
      <c r="L20" s="17">
        <v>3</v>
      </c>
      <c r="M20" s="17">
        <v>2</v>
      </c>
      <c r="N20" s="17">
        <v>3</v>
      </c>
    </row>
    <row r="21" spans="1:14" ht="15.5" x14ac:dyDescent="0.35">
      <c r="A21" s="43" t="s">
        <v>191</v>
      </c>
      <c r="B21" s="44">
        <f t="shared" si="1"/>
        <v>31</v>
      </c>
      <c r="C21" s="17">
        <v>4</v>
      </c>
      <c r="D21" s="17" t="s">
        <v>24</v>
      </c>
      <c r="E21" s="17">
        <v>5</v>
      </c>
      <c r="F21" s="17">
        <v>2</v>
      </c>
      <c r="G21" s="17">
        <v>5</v>
      </c>
      <c r="H21" s="17">
        <v>2</v>
      </c>
      <c r="I21" s="17">
        <v>4</v>
      </c>
      <c r="J21" s="17">
        <v>1</v>
      </c>
      <c r="K21" s="17">
        <v>2</v>
      </c>
      <c r="L21" s="17">
        <v>3</v>
      </c>
      <c r="M21" s="17" t="s">
        <v>24</v>
      </c>
      <c r="N21" s="17">
        <v>3</v>
      </c>
    </row>
    <row r="22" spans="1:14" ht="15.5" x14ac:dyDescent="0.35">
      <c r="A22" s="43" t="s">
        <v>192</v>
      </c>
      <c r="B22" s="44">
        <f t="shared" si="1"/>
        <v>26</v>
      </c>
      <c r="C22" s="17">
        <v>5</v>
      </c>
      <c r="D22" s="17">
        <v>3</v>
      </c>
      <c r="E22" s="17">
        <v>1</v>
      </c>
      <c r="F22" s="17" t="s">
        <v>24</v>
      </c>
      <c r="G22" s="17">
        <v>2</v>
      </c>
      <c r="H22" s="17">
        <v>1</v>
      </c>
      <c r="I22" s="17">
        <v>3</v>
      </c>
      <c r="J22" s="17">
        <v>1</v>
      </c>
      <c r="K22" s="17">
        <v>3</v>
      </c>
      <c r="L22" s="17">
        <v>2</v>
      </c>
      <c r="M22" s="17">
        <v>3</v>
      </c>
      <c r="N22" s="17">
        <v>2</v>
      </c>
    </row>
    <row r="23" spans="1:14" ht="15.5" x14ac:dyDescent="0.35">
      <c r="A23" s="43" t="s">
        <v>193</v>
      </c>
      <c r="B23" s="44">
        <f t="shared" si="1"/>
        <v>33</v>
      </c>
      <c r="C23" s="17">
        <v>7</v>
      </c>
      <c r="D23" s="17" t="s">
        <v>24</v>
      </c>
      <c r="E23" s="17" t="s">
        <v>24</v>
      </c>
      <c r="F23" s="17">
        <v>1</v>
      </c>
      <c r="G23" s="17">
        <v>5</v>
      </c>
      <c r="H23" s="17">
        <v>4</v>
      </c>
      <c r="I23" s="17">
        <v>3</v>
      </c>
      <c r="J23" s="17">
        <v>3</v>
      </c>
      <c r="K23" s="17">
        <v>2</v>
      </c>
      <c r="L23" s="17">
        <v>1</v>
      </c>
      <c r="M23" s="17">
        <v>5</v>
      </c>
      <c r="N23" s="17">
        <v>2</v>
      </c>
    </row>
    <row r="24" spans="1:14" ht="15.5" x14ac:dyDescent="0.35">
      <c r="A24" s="43" t="s">
        <v>194</v>
      </c>
      <c r="B24" s="44">
        <f t="shared" si="1"/>
        <v>34</v>
      </c>
      <c r="C24" s="17">
        <v>4</v>
      </c>
      <c r="D24" s="17">
        <v>2</v>
      </c>
      <c r="E24" s="17">
        <v>6</v>
      </c>
      <c r="F24" s="17">
        <v>2</v>
      </c>
      <c r="G24" s="17">
        <v>4</v>
      </c>
      <c r="H24" s="17">
        <v>1</v>
      </c>
      <c r="I24" s="17" t="s">
        <v>24</v>
      </c>
      <c r="J24" s="17">
        <v>2</v>
      </c>
      <c r="K24" s="17">
        <v>3</v>
      </c>
      <c r="L24" s="17">
        <v>4</v>
      </c>
      <c r="M24" s="17">
        <v>3</v>
      </c>
      <c r="N24" s="17">
        <v>3</v>
      </c>
    </row>
    <row r="25" spans="1:14" ht="15.5" x14ac:dyDescent="0.35">
      <c r="A25" s="43" t="s">
        <v>183</v>
      </c>
      <c r="B25" s="44">
        <f t="shared" si="1"/>
        <v>68</v>
      </c>
      <c r="C25" s="17">
        <v>5</v>
      </c>
      <c r="D25" s="17">
        <v>8</v>
      </c>
      <c r="E25" s="17">
        <v>6</v>
      </c>
      <c r="F25" s="17">
        <v>3</v>
      </c>
      <c r="G25" s="17">
        <v>5</v>
      </c>
      <c r="H25" s="17">
        <v>3</v>
      </c>
      <c r="I25" s="17">
        <v>5</v>
      </c>
      <c r="J25" s="17">
        <v>8</v>
      </c>
      <c r="K25" s="17">
        <v>2</v>
      </c>
      <c r="L25" s="17">
        <v>6</v>
      </c>
      <c r="M25" s="17">
        <v>9</v>
      </c>
      <c r="N25" s="17">
        <v>8</v>
      </c>
    </row>
    <row r="26" spans="1:14" thickBot="1" x14ac:dyDescent="0.4">
      <c r="A26" s="24"/>
      <c r="B26" s="45"/>
      <c r="C26" s="24"/>
      <c r="D26" s="24"/>
      <c r="E26" s="24"/>
      <c r="F26" s="24"/>
      <c r="G26" s="24"/>
      <c r="H26" s="24"/>
      <c r="I26" s="24"/>
      <c r="J26" s="24"/>
      <c r="K26" s="24"/>
      <c r="L26" s="24"/>
      <c r="M26" s="24"/>
      <c r="N26" s="24"/>
    </row>
    <row r="27" spans="1:14" ht="15.5" x14ac:dyDescent="0.35">
      <c r="A27" s="28" t="s">
        <v>164</v>
      </c>
    </row>
    <row r="28" spans="1:14" ht="15.5" hidden="1" x14ac:dyDescent="0.35"/>
    <row r="29" spans="1:14" ht="15.5" hidden="1" x14ac:dyDescent="0.35"/>
    <row r="30" spans="1:14" ht="15.5" hidden="1" x14ac:dyDescent="0.35"/>
    <row r="31" spans="1:14" ht="15.5" hidden="1" x14ac:dyDescent="0.35"/>
  </sheetData>
  <mergeCells count="5">
    <mergeCell ref="A6:A7"/>
    <mergeCell ref="B6:B7"/>
    <mergeCell ref="C6:N6"/>
    <mergeCell ref="A3:N3"/>
    <mergeCell ref="A4:N4"/>
  </mergeCells>
  <printOptions horizontalCentered="1" verticalCentered="1"/>
  <pageMargins left="0.39370078740157483" right="0.31496062992125984" top="0.98425196850393704" bottom="0.98425196850393704" header="0" footer="0"/>
  <pageSetup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2D19-0DA2-4054-9623-68C47E6CB213}">
  <dimension ref="A1:WVQ32"/>
  <sheetViews>
    <sheetView zoomScale="80" zoomScaleNormal="80" workbookViewId="0">
      <pane ySplit="9" topLeftCell="A10" activePane="bottomLeft" state="frozen"/>
      <selection activeCell="A5" sqref="A5"/>
      <selection pane="bottomLeft" activeCell="E13" sqref="E13"/>
    </sheetView>
  </sheetViews>
  <sheetFormatPr baseColWidth="10" defaultColWidth="0" defaultRowHeight="16" customHeight="1" zeroHeight="1" x14ac:dyDescent="0.35"/>
  <cols>
    <col min="1" max="1" width="28.1796875" style="3" customWidth="1"/>
    <col min="2" max="9" width="11.453125" style="3" customWidth="1"/>
    <col min="10" max="256" width="11.453125" style="3" hidden="1" customWidth="1"/>
    <col min="257" max="257" width="35.81640625" style="3" hidden="1" customWidth="1"/>
    <col min="258" max="265" width="11.453125" style="3" hidden="1" customWidth="1"/>
    <col min="266" max="512" width="0" style="3" hidden="1"/>
    <col min="513" max="513" width="35.81640625" style="3" hidden="1" customWidth="1"/>
    <col min="514" max="521" width="11.453125" style="3" hidden="1" customWidth="1"/>
    <col min="522" max="768" width="0" style="3" hidden="1"/>
    <col min="769" max="769" width="35.81640625" style="3" hidden="1" customWidth="1"/>
    <col min="770" max="777" width="11.453125" style="3" hidden="1" customWidth="1"/>
    <col min="778" max="1024" width="0" style="3" hidden="1"/>
    <col min="1025" max="1025" width="35.81640625" style="3" hidden="1" customWidth="1"/>
    <col min="1026" max="1033" width="11.453125" style="3" hidden="1" customWidth="1"/>
    <col min="1034" max="1280" width="0" style="3" hidden="1"/>
    <col min="1281" max="1281" width="35.81640625" style="3" hidden="1" customWidth="1"/>
    <col min="1282" max="1289" width="11.453125" style="3" hidden="1" customWidth="1"/>
    <col min="1290" max="1536" width="0" style="3" hidden="1"/>
    <col min="1537" max="1537" width="35.81640625" style="3" hidden="1" customWidth="1"/>
    <col min="1538" max="1545" width="11.453125" style="3" hidden="1" customWidth="1"/>
    <col min="1546" max="1792" width="0" style="3" hidden="1"/>
    <col min="1793" max="1793" width="35.81640625" style="3" hidden="1" customWidth="1"/>
    <col min="1794" max="1801" width="11.453125" style="3" hidden="1" customWidth="1"/>
    <col min="1802" max="2048" width="0" style="3" hidden="1"/>
    <col min="2049" max="2049" width="35.81640625" style="3" hidden="1" customWidth="1"/>
    <col min="2050" max="2057" width="11.453125" style="3" hidden="1" customWidth="1"/>
    <col min="2058" max="2304" width="0" style="3" hidden="1"/>
    <col min="2305" max="2305" width="35.81640625" style="3" hidden="1" customWidth="1"/>
    <col min="2306" max="2313" width="11.453125" style="3" hidden="1" customWidth="1"/>
    <col min="2314" max="2560" width="0" style="3" hidden="1"/>
    <col min="2561" max="2561" width="35.81640625" style="3" hidden="1" customWidth="1"/>
    <col min="2562" max="2569" width="11.453125" style="3" hidden="1" customWidth="1"/>
    <col min="2570" max="2816" width="0" style="3" hidden="1"/>
    <col min="2817" max="2817" width="35.81640625" style="3" hidden="1" customWidth="1"/>
    <col min="2818" max="2825" width="11.453125" style="3" hidden="1" customWidth="1"/>
    <col min="2826" max="3072" width="0" style="3" hidden="1"/>
    <col min="3073" max="3073" width="35.81640625" style="3" hidden="1" customWidth="1"/>
    <col min="3074" max="3081" width="11.453125" style="3" hidden="1" customWidth="1"/>
    <col min="3082" max="3328" width="0" style="3" hidden="1"/>
    <col min="3329" max="3329" width="35.81640625" style="3" hidden="1" customWidth="1"/>
    <col min="3330" max="3337" width="11.453125" style="3" hidden="1" customWidth="1"/>
    <col min="3338" max="3584" width="0" style="3" hidden="1"/>
    <col min="3585" max="3585" width="35.81640625" style="3" hidden="1" customWidth="1"/>
    <col min="3586" max="3593" width="11.453125" style="3" hidden="1" customWidth="1"/>
    <col min="3594" max="3840" width="0" style="3" hidden="1"/>
    <col min="3841" max="3841" width="35.81640625" style="3" hidden="1" customWidth="1"/>
    <col min="3842" max="3849" width="11.453125" style="3" hidden="1" customWidth="1"/>
    <col min="3850" max="4096" width="0" style="3" hidden="1"/>
    <col min="4097" max="4097" width="35.81640625" style="3" hidden="1" customWidth="1"/>
    <col min="4098" max="4105" width="11.453125" style="3" hidden="1" customWidth="1"/>
    <col min="4106" max="4352" width="0" style="3" hidden="1"/>
    <col min="4353" max="4353" width="35.81640625" style="3" hidden="1" customWidth="1"/>
    <col min="4354" max="4361" width="11.453125" style="3" hidden="1" customWidth="1"/>
    <col min="4362" max="4608" width="0" style="3" hidden="1"/>
    <col min="4609" max="4609" width="35.81640625" style="3" hidden="1" customWidth="1"/>
    <col min="4610" max="4617" width="11.453125" style="3" hidden="1" customWidth="1"/>
    <col min="4618" max="4864" width="0" style="3" hidden="1"/>
    <col min="4865" max="4865" width="35.81640625" style="3" hidden="1" customWidth="1"/>
    <col min="4866" max="4873" width="11.453125" style="3" hidden="1" customWidth="1"/>
    <col min="4874" max="5120" width="0" style="3" hidden="1"/>
    <col min="5121" max="5121" width="35.81640625" style="3" hidden="1" customWidth="1"/>
    <col min="5122" max="5129" width="11.453125" style="3" hidden="1" customWidth="1"/>
    <col min="5130" max="5376" width="0" style="3" hidden="1"/>
    <col min="5377" max="5377" width="35.81640625" style="3" hidden="1" customWidth="1"/>
    <col min="5378" max="5385" width="11.453125" style="3" hidden="1" customWidth="1"/>
    <col min="5386" max="5632" width="0" style="3" hidden="1"/>
    <col min="5633" max="5633" width="35.81640625" style="3" hidden="1" customWidth="1"/>
    <col min="5634" max="5641" width="11.453125" style="3" hidden="1" customWidth="1"/>
    <col min="5642" max="5888" width="0" style="3" hidden="1"/>
    <col min="5889" max="5889" width="35.81640625" style="3" hidden="1" customWidth="1"/>
    <col min="5890" max="5897" width="11.453125" style="3" hidden="1" customWidth="1"/>
    <col min="5898" max="6144" width="0" style="3" hidden="1"/>
    <col min="6145" max="6145" width="35.81640625" style="3" hidden="1" customWidth="1"/>
    <col min="6146" max="6153" width="11.453125" style="3" hidden="1" customWidth="1"/>
    <col min="6154" max="6400" width="0" style="3" hidden="1"/>
    <col min="6401" max="6401" width="35.81640625" style="3" hidden="1" customWidth="1"/>
    <col min="6402" max="6409" width="11.453125" style="3" hidden="1" customWidth="1"/>
    <col min="6410" max="6656" width="0" style="3" hidden="1"/>
    <col min="6657" max="6657" width="35.81640625" style="3" hidden="1" customWidth="1"/>
    <col min="6658" max="6665" width="11.453125" style="3" hidden="1" customWidth="1"/>
    <col min="6666" max="6912" width="0" style="3" hidden="1"/>
    <col min="6913" max="6913" width="35.81640625" style="3" hidden="1" customWidth="1"/>
    <col min="6914" max="6921" width="11.453125" style="3" hidden="1" customWidth="1"/>
    <col min="6922" max="7168" width="0" style="3" hidden="1"/>
    <col min="7169" max="7169" width="35.81640625" style="3" hidden="1" customWidth="1"/>
    <col min="7170" max="7177" width="11.453125" style="3" hidden="1" customWidth="1"/>
    <col min="7178" max="7424" width="0" style="3" hidden="1"/>
    <col min="7425" max="7425" width="35.81640625" style="3" hidden="1" customWidth="1"/>
    <col min="7426" max="7433" width="11.453125" style="3" hidden="1" customWidth="1"/>
    <col min="7434" max="7680" width="0" style="3" hidden="1"/>
    <col min="7681" max="7681" width="35.81640625" style="3" hidden="1" customWidth="1"/>
    <col min="7682" max="7689" width="11.453125" style="3" hidden="1" customWidth="1"/>
    <col min="7690" max="7936" width="0" style="3" hidden="1"/>
    <col min="7937" max="7937" width="35.81640625" style="3" hidden="1" customWidth="1"/>
    <col min="7938" max="7945" width="11.453125" style="3" hidden="1" customWidth="1"/>
    <col min="7946" max="8192" width="0" style="3" hidden="1"/>
    <col min="8193" max="8193" width="35.81640625" style="3" hidden="1" customWidth="1"/>
    <col min="8194" max="8201" width="11.453125" style="3" hidden="1" customWidth="1"/>
    <col min="8202" max="8448" width="0" style="3" hidden="1"/>
    <col min="8449" max="8449" width="35.81640625" style="3" hidden="1" customWidth="1"/>
    <col min="8450" max="8457" width="11.453125" style="3" hidden="1" customWidth="1"/>
    <col min="8458" max="8704" width="0" style="3" hidden="1"/>
    <col min="8705" max="8705" width="35.81640625" style="3" hidden="1" customWidth="1"/>
    <col min="8706" max="8713" width="11.453125" style="3" hidden="1" customWidth="1"/>
    <col min="8714" max="8960" width="0" style="3" hidden="1"/>
    <col min="8961" max="8961" width="35.81640625" style="3" hidden="1" customWidth="1"/>
    <col min="8962" max="8969" width="11.453125" style="3" hidden="1" customWidth="1"/>
    <col min="8970" max="9216" width="0" style="3" hidden="1"/>
    <col min="9217" max="9217" width="35.81640625" style="3" hidden="1" customWidth="1"/>
    <col min="9218" max="9225" width="11.453125" style="3" hidden="1" customWidth="1"/>
    <col min="9226" max="9472" width="0" style="3" hidden="1"/>
    <col min="9473" max="9473" width="35.81640625" style="3" hidden="1" customWidth="1"/>
    <col min="9474" max="9481" width="11.453125" style="3" hidden="1" customWidth="1"/>
    <col min="9482" max="9728" width="0" style="3" hidden="1"/>
    <col min="9729" max="9729" width="35.81640625" style="3" hidden="1" customWidth="1"/>
    <col min="9730" max="9737" width="11.453125" style="3" hidden="1" customWidth="1"/>
    <col min="9738" max="9984" width="0" style="3" hidden="1"/>
    <col min="9985" max="9985" width="35.81640625" style="3" hidden="1" customWidth="1"/>
    <col min="9986" max="9993" width="11.453125" style="3" hidden="1" customWidth="1"/>
    <col min="9994" max="10240" width="0" style="3" hidden="1"/>
    <col min="10241" max="10241" width="35.81640625" style="3" hidden="1" customWidth="1"/>
    <col min="10242" max="10249" width="11.453125" style="3" hidden="1" customWidth="1"/>
    <col min="10250" max="10496" width="0" style="3" hidden="1"/>
    <col min="10497" max="10497" width="35.81640625" style="3" hidden="1" customWidth="1"/>
    <col min="10498" max="10505" width="11.453125" style="3" hidden="1" customWidth="1"/>
    <col min="10506" max="10752" width="0" style="3" hidden="1"/>
    <col min="10753" max="10753" width="35.81640625" style="3" hidden="1" customWidth="1"/>
    <col min="10754" max="10761" width="11.453125" style="3" hidden="1" customWidth="1"/>
    <col min="10762" max="11008" width="0" style="3" hidden="1"/>
    <col min="11009" max="11009" width="35.81640625" style="3" hidden="1" customWidth="1"/>
    <col min="11010" max="11017" width="11.453125" style="3" hidden="1" customWidth="1"/>
    <col min="11018" max="11264" width="0" style="3" hidden="1"/>
    <col min="11265" max="11265" width="35.81640625" style="3" hidden="1" customWidth="1"/>
    <col min="11266" max="11273" width="11.453125" style="3" hidden="1" customWidth="1"/>
    <col min="11274" max="11520" width="0" style="3" hidden="1"/>
    <col min="11521" max="11521" width="35.81640625" style="3" hidden="1" customWidth="1"/>
    <col min="11522" max="11529" width="11.453125" style="3" hidden="1" customWidth="1"/>
    <col min="11530" max="11776" width="0" style="3" hidden="1"/>
    <col min="11777" max="11777" width="35.81640625" style="3" hidden="1" customWidth="1"/>
    <col min="11778" max="11785" width="11.453125" style="3" hidden="1" customWidth="1"/>
    <col min="11786" max="12032" width="0" style="3" hidden="1"/>
    <col min="12033" max="12033" width="35.81640625" style="3" hidden="1" customWidth="1"/>
    <col min="12034" max="12041" width="11.453125" style="3" hidden="1" customWidth="1"/>
    <col min="12042" max="12288" width="0" style="3" hidden="1"/>
    <col min="12289" max="12289" width="35.81640625" style="3" hidden="1" customWidth="1"/>
    <col min="12290" max="12297" width="11.453125" style="3" hidden="1" customWidth="1"/>
    <col min="12298" max="12544" width="0" style="3" hidden="1"/>
    <col min="12545" max="12545" width="35.81640625" style="3" hidden="1" customWidth="1"/>
    <col min="12546" max="12553" width="11.453125" style="3" hidden="1" customWidth="1"/>
    <col min="12554" max="12800" width="0" style="3" hidden="1"/>
    <col min="12801" max="12801" width="35.81640625" style="3" hidden="1" customWidth="1"/>
    <col min="12802" max="12809" width="11.453125" style="3" hidden="1" customWidth="1"/>
    <col min="12810" max="13056" width="0" style="3" hidden="1"/>
    <col min="13057" max="13057" width="35.81640625" style="3" hidden="1" customWidth="1"/>
    <col min="13058" max="13065" width="11.453125" style="3" hidden="1" customWidth="1"/>
    <col min="13066" max="13312" width="0" style="3" hidden="1"/>
    <col min="13313" max="13313" width="35.81640625" style="3" hidden="1" customWidth="1"/>
    <col min="13314" max="13321" width="11.453125" style="3" hidden="1" customWidth="1"/>
    <col min="13322" max="13568" width="0" style="3" hidden="1"/>
    <col min="13569" max="13569" width="35.81640625" style="3" hidden="1" customWidth="1"/>
    <col min="13570" max="13577" width="11.453125" style="3" hidden="1" customWidth="1"/>
    <col min="13578" max="13824" width="0" style="3" hidden="1"/>
    <col min="13825" max="13825" width="35.81640625" style="3" hidden="1" customWidth="1"/>
    <col min="13826" max="13833" width="11.453125" style="3" hidden="1" customWidth="1"/>
    <col min="13834" max="14080" width="0" style="3" hidden="1"/>
    <col min="14081" max="14081" width="35.81640625" style="3" hidden="1" customWidth="1"/>
    <col min="14082" max="14089" width="11.453125" style="3" hidden="1" customWidth="1"/>
    <col min="14090" max="14336" width="0" style="3" hidden="1"/>
    <col min="14337" max="14337" width="35.81640625" style="3" hidden="1" customWidth="1"/>
    <col min="14338" max="14345" width="11.453125" style="3" hidden="1" customWidth="1"/>
    <col min="14346" max="14592" width="0" style="3" hidden="1"/>
    <col min="14593" max="14593" width="35.81640625" style="3" hidden="1" customWidth="1"/>
    <col min="14594" max="14601" width="11.453125" style="3" hidden="1" customWidth="1"/>
    <col min="14602" max="14848" width="0" style="3" hidden="1"/>
    <col min="14849" max="14849" width="35.81640625" style="3" hidden="1" customWidth="1"/>
    <col min="14850" max="14857" width="11.453125" style="3" hidden="1" customWidth="1"/>
    <col min="14858" max="15104" width="0" style="3" hidden="1"/>
    <col min="15105" max="15105" width="35.81640625" style="3" hidden="1" customWidth="1"/>
    <col min="15106" max="15113" width="11.453125" style="3" hidden="1" customWidth="1"/>
    <col min="15114" max="15360" width="0" style="3" hidden="1"/>
    <col min="15361" max="15361" width="35.81640625" style="3" hidden="1" customWidth="1"/>
    <col min="15362" max="15369" width="11.453125" style="3" hidden="1" customWidth="1"/>
    <col min="15370" max="15616" width="0" style="3" hidden="1"/>
    <col min="15617" max="15617" width="35.81640625" style="3" hidden="1" customWidth="1"/>
    <col min="15618" max="15625" width="11.453125" style="3" hidden="1" customWidth="1"/>
    <col min="15626" max="15872" width="0" style="3" hidden="1"/>
    <col min="15873" max="15873" width="35.81640625" style="3" hidden="1" customWidth="1"/>
    <col min="15874" max="16128" width="11.453125" style="3" hidden="1" customWidth="1"/>
    <col min="16129" max="16129" width="35.81640625" style="3" hidden="1" customWidth="1"/>
    <col min="16130" max="16137" width="11.453125" style="3" hidden="1" customWidth="1"/>
    <col min="16138" max="16384" width="0" style="3" hidden="1"/>
  </cols>
  <sheetData>
    <row r="1" spans="1:18" ht="15.5" x14ac:dyDescent="0.35">
      <c r="A1" s="1" t="s">
        <v>229</v>
      </c>
      <c r="B1" s="2"/>
      <c r="C1" s="2"/>
      <c r="D1" s="2"/>
      <c r="E1" s="2"/>
      <c r="F1" s="2"/>
      <c r="G1" s="2"/>
      <c r="H1" s="2"/>
      <c r="I1" s="2"/>
    </row>
    <row r="2" spans="1:18" ht="15.5" x14ac:dyDescent="0.35">
      <c r="A2" s="1"/>
      <c r="B2" s="2"/>
      <c r="C2" s="2"/>
      <c r="D2" s="2"/>
      <c r="E2" s="2"/>
      <c r="F2" s="2"/>
      <c r="G2" s="2"/>
      <c r="H2" s="2"/>
      <c r="I2" s="2"/>
    </row>
    <row r="3" spans="1:18" s="2" customFormat="1" ht="15.5" x14ac:dyDescent="0.25">
      <c r="A3" s="242" t="s">
        <v>4</v>
      </c>
      <c r="B3" s="242"/>
      <c r="C3" s="242"/>
      <c r="D3" s="242"/>
      <c r="E3" s="242"/>
      <c r="F3" s="242"/>
      <c r="G3" s="242"/>
      <c r="H3" s="242"/>
      <c r="I3" s="242"/>
      <c r="J3" s="1"/>
      <c r="K3" s="1"/>
      <c r="L3" s="1"/>
      <c r="M3" s="1"/>
      <c r="N3" s="1"/>
      <c r="O3" s="1"/>
      <c r="P3" s="1"/>
      <c r="Q3" s="1"/>
      <c r="R3" s="1"/>
    </row>
    <row r="4" spans="1:18" s="2" customFormat="1" ht="15.5" x14ac:dyDescent="0.25">
      <c r="A4" s="242" t="s">
        <v>478</v>
      </c>
      <c r="B4" s="242"/>
      <c r="C4" s="242"/>
      <c r="D4" s="242"/>
      <c r="E4" s="242"/>
      <c r="F4" s="242"/>
      <c r="G4" s="242"/>
      <c r="H4" s="242"/>
      <c r="I4" s="242"/>
      <c r="J4" s="1"/>
      <c r="K4" s="1"/>
      <c r="L4" s="1"/>
      <c r="M4" s="1"/>
      <c r="N4" s="1"/>
      <c r="O4" s="1"/>
      <c r="P4" s="1"/>
      <c r="Q4" s="1"/>
      <c r="R4" s="1"/>
    </row>
    <row r="5" spans="1:18" thickBot="1" x14ac:dyDescent="0.4">
      <c r="A5" s="2"/>
      <c r="B5" s="2"/>
      <c r="C5" s="2"/>
      <c r="D5" s="2"/>
      <c r="E5" s="2"/>
      <c r="F5" s="2"/>
      <c r="G5" s="2"/>
      <c r="H5" s="2"/>
      <c r="I5" s="2"/>
    </row>
    <row r="6" spans="1:18" ht="16" customHeight="1" thickBot="1" x14ac:dyDescent="0.4">
      <c r="A6" s="244" t="s">
        <v>228</v>
      </c>
      <c r="B6" s="244" t="s">
        <v>20</v>
      </c>
      <c r="C6" s="263" t="s">
        <v>217</v>
      </c>
      <c r="D6" s="264"/>
      <c r="E6" s="264"/>
      <c r="F6" s="264"/>
      <c r="G6" s="264"/>
      <c r="H6" s="264"/>
      <c r="I6" s="264"/>
    </row>
    <row r="7" spans="1:18" thickBot="1" x14ac:dyDescent="0.4">
      <c r="A7" s="246"/>
      <c r="B7" s="246"/>
      <c r="C7" s="66" t="s">
        <v>218</v>
      </c>
      <c r="D7" s="67" t="s">
        <v>219</v>
      </c>
      <c r="E7" s="67" t="s">
        <v>220</v>
      </c>
      <c r="F7" s="67" t="s">
        <v>221</v>
      </c>
      <c r="G7" s="67" t="s">
        <v>222</v>
      </c>
      <c r="H7" s="67" t="s">
        <v>223</v>
      </c>
      <c r="I7" s="67" t="s">
        <v>224</v>
      </c>
    </row>
    <row r="8" spans="1:18" ht="15.5" x14ac:dyDescent="0.35">
      <c r="B8" s="40"/>
    </row>
    <row r="9" spans="1:18" ht="15.5" x14ac:dyDescent="0.35">
      <c r="A9" s="41" t="s">
        <v>20</v>
      </c>
      <c r="B9" s="42">
        <f t="shared" ref="B9:I9" si="0">SUM(B11:B28)</f>
        <v>472</v>
      </c>
      <c r="C9" s="14">
        <f t="shared" si="0"/>
        <v>75</v>
      </c>
      <c r="D9" s="14">
        <f t="shared" si="0"/>
        <v>50</v>
      </c>
      <c r="E9" s="14">
        <f t="shared" si="0"/>
        <v>43</v>
      </c>
      <c r="F9" s="14">
        <f t="shared" si="0"/>
        <v>58</v>
      </c>
      <c r="G9" s="14">
        <f t="shared" si="0"/>
        <v>67</v>
      </c>
      <c r="H9" s="14">
        <f t="shared" si="0"/>
        <v>72</v>
      </c>
      <c r="I9" s="14">
        <f t="shared" si="0"/>
        <v>107</v>
      </c>
    </row>
    <row r="10" spans="1:18" ht="15.5" x14ac:dyDescent="0.35">
      <c r="B10" s="40"/>
    </row>
    <row r="11" spans="1:18" ht="15.5" x14ac:dyDescent="0.35">
      <c r="A11" s="43" t="s">
        <v>179</v>
      </c>
      <c r="B11" s="44">
        <f t="shared" ref="B11:B25" si="1">SUM(C11:I11)</f>
        <v>3</v>
      </c>
      <c r="C11" s="17" t="s">
        <v>24</v>
      </c>
      <c r="D11" s="17">
        <v>1</v>
      </c>
      <c r="E11" s="17" t="s">
        <v>24</v>
      </c>
      <c r="F11" s="17" t="s">
        <v>24</v>
      </c>
      <c r="G11" s="17">
        <v>2</v>
      </c>
      <c r="H11" s="17" t="s">
        <v>24</v>
      </c>
      <c r="I11" s="17" t="s">
        <v>24</v>
      </c>
    </row>
    <row r="12" spans="1:18" ht="15.5" x14ac:dyDescent="0.35">
      <c r="A12" s="23" t="s">
        <v>379</v>
      </c>
      <c r="B12" s="44">
        <f t="shared" si="1"/>
        <v>3</v>
      </c>
      <c r="C12" s="17" t="s">
        <v>24</v>
      </c>
      <c r="D12" s="17">
        <v>1</v>
      </c>
      <c r="E12" s="17" t="s">
        <v>24</v>
      </c>
      <c r="F12" s="17">
        <v>1</v>
      </c>
      <c r="G12" s="17">
        <v>1</v>
      </c>
      <c r="H12" s="17" t="s">
        <v>24</v>
      </c>
      <c r="I12" s="17" t="s">
        <v>24</v>
      </c>
    </row>
    <row r="13" spans="1:18" ht="15.5" x14ac:dyDescent="0.35">
      <c r="A13" s="23" t="s">
        <v>180</v>
      </c>
      <c r="B13" s="44">
        <f t="shared" si="1"/>
        <v>4</v>
      </c>
      <c r="C13" s="17">
        <v>1</v>
      </c>
      <c r="D13" s="17">
        <v>1</v>
      </c>
      <c r="E13" s="17" t="s">
        <v>24</v>
      </c>
      <c r="F13" s="17" t="s">
        <v>24</v>
      </c>
      <c r="G13" s="17">
        <v>1</v>
      </c>
      <c r="H13" s="17">
        <v>1</v>
      </c>
      <c r="I13" s="17" t="s">
        <v>24</v>
      </c>
    </row>
    <row r="14" spans="1:18" ht="15.5" x14ac:dyDescent="0.35">
      <c r="A14" s="43" t="s">
        <v>181</v>
      </c>
      <c r="B14" s="44">
        <f t="shared" si="1"/>
        <v>14</v>
      </c>
      <c r="C14" s="17">
        <v>4</v>
      </c>
      <c r="D14" s="17">
        <v>1</v>
      </c>
      <c r="E14" s="17">
        <v>1</v>
      </c>
      <c r="F14" s="17">
        <v>4</v>
      </c>
      <c r="G14" s="17">
        <v>1</v>
      </c>
      <c r="H14" s="17">
        <v>1</v>
      </c>
      <c r="I14" s="17">
        <v>2</v>
      </c>
    </row>
    <row r="15" spans="1:18" ht="15.5" x14ac:dyDescent="0.35">
      <c r="A15" s="43" t="s">
        <v>182</v>
      </c>
      <c r="B15" s="44">
        <f t="shared" si="1"/>
        <v>7</v>
      </c>
      <c r="C15" s="17">
        <v>3</v>
      </c>
      <c r="D15" s="17" t="s">
        <v>24</v>
      </c>
      <c r="E15" s="17" t="s">
        <v>24</v>
      </c>
      <c r="F15" s="17">
        <v>3</v>
      </c>
      <c r="G15" s="17" t="s">
        <v>24</v>
      </c>
      <c r="H15" s="17">
        <v>1</v>
      </c>
      <c r="I15" s="17" t="s">
        <v>24</v>
      </c>
    </row>
    <row r="16" spans="1:18" ht="15.5" x14ac:dyDescent="0.35">
      <c r="A16" s="43" t="s">
        <v>186</v>
      </c>
      <c r="B16" s="44">
        <f t="shared" si="1"/>
        <v>50</v>
      </c>
      <c r="C16" s="17">
        <v>9</v>
      </c>
      <c r="D16" s="17">
        <v>4</v>
      </c>
      <c r="E16" s="17">
        <v>4</v>
      </c>
      <c r="F16" s="17">
        <v>3</v>
      </c>
      <c r="G16" s="17">
        <v>6</v>
      </c>
      <c r="H16" s="17">
        <v>8</v>
      </c>
      <c r="I16" s="17">
        <v>16</v>
      </c>
    </row>
    <row r="17" spans="1:9" ht="15.5" x14ac:dyDescent="0.35">
      <c r="A17" s="43" t="s">
        <v>187</v>
      </c>
      <c r="B17" s="44">
        <f t="shared" si="1"/>
        <v>67</v>
      </c>
      <c r="C17" s="17">
        <v>12</v>
      </c>
      <c r="D17" s="17">
        <v>3</v>
      </c>
      <c r="E17" s="17">
        <v>7</v>
      </c>
      <c r="F17" s="17">
        <v>8</v>
      </c>
      <c r="G17" s="17">
        <v>10</v>
      </c>
      <c r="H17" s="17">
        <v>7</v>
      </c>
      <c r="I17" s="17">
        <v>20</v>
      </c>
    </row>
    <row r="18" spans="1:9" ht="15.5" x14ac:dyDescent="0.35">
      <c r="A18" s="43" t="s">
        <v>188</v>
      </c>
      <c r="B18" s="44">
        <f t="shared" si="1"/>
        <v>48</v>
      </c>
      <c r="C18" s="17">
        <v>7</v>
      </c>
      <c r="D18" s="17">
        <v>4</v>
      </c>
      <c r="E18" s="17">
        <v>2</v>
      </c>
      <c r="F18" s="17">
        <v>5</v>
      </c>
      <c r="G18" s="17">
        <v>9</v>
      </c>
      <c r="H18" s="17">
        <v>9</v>
      </c>
      <c r="I18" s="17">
        <v>12</v>
      </c>
    </row>
    <row r="19" spans="1:9" ht="15.5" x14ac:dyDescent="0.35">
      <c r="A19" s="43" t="s">
        <v>189</v>
      </c>
      <c r="B19" s="44">
        <f t="shared" si="1"/>
        <v>45</v>
      </c>
      <c r="C19" s="17">
        <v>4</v>
      </c>
      <c r="D19" s="17">
        <v>5</v>
      </c>
      <c r="E19" s="17">
        <v>8</v>
      </c>
      <c r="F19" s="17">
        <v>3</v>
      </c>
      <c r="G19" s="17">
        <v>2</v>
      </c>
      <c r="H19" s="17">
        <v>9</v>
      </c>
      <c r="I19" s="17">
        <v>14</v>
      </c>
    </row>
    <row r="20" spans="1:9" ht="15.5" x14ac:dyDescent="0.35">
      <c r="A20" s="43" t="s">
        <v>190</v>
      </c>
      <c r="B20" s="44">
        <f t="shared" si="1"/>
        <v>39</v>
      </c>
      <c r="C20" s="17">
        <v>3</v>
      </c>
      <c r="D20" s="17">
        <v>6</v>
      </c>
      <c r="E20" s="17">
        <v>3</v>
      </c>
      <c r="F20" s="17">
        <v>3</v>
      </c>
      <c r="G20" s="17">
        <v>5</v>
      </c>
      <c r="H20" s="17">
        <v>8</v>
      </c>
      <c r="I20" s="17">
        <v>11</v>
      </c>
    </row>
    <row r="21" spans="1:9" ht="15.5" x14ac:dyDescent="0.35">
      <c r="A21" s="43" t="s">
        <v>191</v>
      </c>
      <c r="B21" s="44">
        <f t="shared" si="1"/>
        <v>31</v>
      </c>
      <c r="C21" s="17">
        <v>5</v>
      </c>
      <c r="D21" s="17">
        <v>4</v>
      </c>
      <c r="E21" s="17">
        <v>2</v>
      </c>
      <c r="F21" s="17">
        <v>1</v>
      </c>
      <c r="G21" s="17">
        <v>6</v>
      </c>
      <c r="H21" s="17">
        <v>4</v>
      </c>
      <c r="I21" s="17">
        <v>9</v>
      </c>
    </row>
    <row r="22" spans="1:9" ht="15.5" x14ac:dyDescent="0.35">
      <c r="A22" s="43" t="s">
        <v>192</v>
      </c>
      <c r="B22" s="44">
        <f t="shared" si="1"/>
        <v>26</v>
      </c>
      <c r="C22" s="17">
        <v>3</v>
      </c>
      <c r="D22" s="17">
        <v>3</v>
      </c>
      <c r="E22" s="17">
        <v>1</v>
      </c>
      <c r="F22" s="17">
        <v>5</v>
      </c>
      <c r="G22" s="17">
        <v>3</v>
      </c>
      <c r="H22" s="17">
        <v>7</v>
      </c>
      <c r="I22" s="17">
        <v>4</v>
      </c>
    </row>
    <row r="23" spans="1:9" ht="15.5" x14ac:dyDescent="0.35">
      <c r="A23" s="43" t="s">
        <v>193</v>
      </c>
      <c r="B23" s="44">
        <f t="shared" si="1"/>
        <v>33</v>
      </c>
      <c r="C23" s="17">
        <v>8</v>
      </c>
      <c r="D23" s="17">
        <v>4</v>
      </c>
      <c r="E23" s="17">
        <v>4</v>
      </c>
      <c r="F23" s="17">
        <v>3</v>
      </c>
      <c r="G23" s="17">
        <v>7</v>
      </c>
      <c r="H23" s="17">
        <v>3</v>
      </c>
      <c r="I23" s="17">
        <v>4</v>
      </c>
    </row>
    <row r="24" spans="1:9" ht="15.5" x14ac:dyDescent="0.35">
      <c r="A24" s="43" t="s">
        <v>194</v>
      </c>
      <c r="B24" s="44">
        <f t="shared" si="1"/>
        <v>34</v>
      </c>
      <c r="C24" s="17">
        <v>6</v>
      </c>
      <c r="D24" s="17">
        <v>2</v>
      </c>
      <c r="E24" s="17">
        <v>3</v>
      </c>
      <c r="F24" s="17">
        <v>7</v>
      </c>
      <c r="G24" s="17">
        <v>5</v>
      </c>
      <c r="H24" s="17">
        <v>5</v>
      </c>
      <c r="I24" s="17">
        <v>6</v>
      </c>
    </row>
    <row r="25" spans="1:9" ht="15.5" x14ac:dyDescent="0.35">
      <c r="A25" s="43" t="s">
        <v>183</v>
      </c>
      <c r="B25" s="44">
        <f t="shared" si="1"/>
        <v>68</v>
      </c>
      <c r="C25" s="17">
        <v>10</v>
      </c>
      <c r="D25" s="17">
        <v>11</v>
      </c>
      <c r="E25" s="17">
        <v>8</v>
      </c>
      <c r="F25" s="17">
        <v>12</v>
      </c>
      <c r="G25" s="17">
        <v>9</v>
      </c>
      <c r="H25" s="17">
        <v>9</v>
      </c>
      <c r="I25" s="17">
        <v>9</v>
      </c>
    </row>
    <row r="26" spans="1:9" thickBot="1" x14ac:dyDescent="0.4">
      <c r="A26" s="24"/>
      <c r="B26" s="62"/>
      <c r="C26" s="27"/>
      <c r="D26" s="27"/>
      <c r="E26" s="27"/>
      <c r="F26" s="27"/>
      <c r="G26" s="27"/>
      <c r="H26" s="27"/>
      <c r="I26" s="27"/>
    </row>
    <row r="27" spans="1:9" ht="15.5" x14ac:dyDescent="0.35">
      <c r="A27" s="28" t="s">
        <v>164</v>
      </c>
      <c r="B27" s="17"/>
      <c r="C27" s="17"/>
      <c r="D27" s="17"/>
      <c r="E27" s="17"/>
      <c r="F27" s="17"/>
      <c r="G27" s="17"/>
      <c r="H27" s="17"/>
      <c r="I27" s="17"/>
    </row>
    <row r="28" spans="1:9" ht="15.5" hidden="1" x14ac:dyDescent="0.35">
      <c r="B28" s="17"/>
      <c r="C28" s="17"/>
      <c r="D28" s="17"/>
      <c r="E28" s="17"/>
      <c r="F28" s="17"/>
      <c r="G28" s="17"/>
      <c r="H28" s="17"/>
      <c r="I28" s="17"/>
    </row>
    <row r="29" spans="1:9" ht="15.5" hidden="1" x14ac:dyDescent="0.35"/>
    <row r="30" spans="1:9" ht="15.5" hidden="1" x14ac:dyDescent="0.35"/>
    <row r="31" spans="1:9" ht="15.5" hidden="1" x14ac:dyDescent="0.35"/>
    <row r="32" spans="1:9" ht="15.5" hidden="1" x14ac:dyDescent="0.35"/>
  </sheetData>
  <mergeCells count="5">
    <mergeCell ref="A6:A7"/>
    <mergeCell ref="B6:B7"/>
    <mergeCell ref="C6:I6"/>
    <mergeCell ref="A3:I3"/>
    <mergeCell ref="A4:I4"/>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7AC8-13EB-416B-BB8A-29C17DC5A8F9}">
  <dimension ref="A1:WVQ24"/>
  <sheetViews>
    <sheetView zoomScale="80" zoomScaleNormal="80" workbookViewId="0">
      <selection activeCell="A5" sqref="A5"/>
    </sheetView>
  </sheetViews>
  <sheetFormatPr baseColWidth="10" defaultColWidth="0" defaultRowHeight="16" customHeight="1" zeroHeight="1" x14ac:dyDescent="0.35"/>
  <cols>
    <col min="1" max="1" width="22.7265625" style="3" customWidth="1"/>
    <col min="2" max="9" width="13.7265625" style="3" customWidth="1"/>
    <col min="10" max="256" width="11.453125" style="3" hidden="1" customWidth="1"/>
    <col min="257" max="257" width="22.7265625" style="3" hidden="1" customWidth="1"/>
    <col min="258" max="265" width="13.7265625" style="3" hidden="1" customWidth="1"/>
    <col min="266" max="512" width="11.453125" style="3" hidden="1" customWidth="1"/>
    <col min="513" max="513" width="22.7265625" style="3" hidden="1" customWidth="1"/>
    <col min="514" max="521" width="13.7265625" style="3" hidden="1" customWidth="1"/>
    <col min="522" max="768" width="11.453125" style="3" hidden="1" customWidth="1"/>
    <col min="769" max="769" width="22.7265625" style="3" hidden="1" customWidth="1"/>
    <col min="770" max="777" width="13.7265625" style="3" hidden="1" customWidth="1"/>
    <col min="778" max="1024" width="11.453125" style="3" hidden="1" customWidth="1"/>
    <col min="1025" max="1025" width="22.7265625" style="3" hidden="1" customWidth="1"/>
    <col min="1026" max="1033" width="13.7265625" style="3" hidden="1" customWidth="1"/>
    <col min="1034" max="1280" width="11.453125" style="3" hidden="1" customWidth="1"/>
    <col min="1281" max="1281" width="22.7265625" style="3" hidden="1" customWidth="1"/>
    <col min="1282" max="1289" width="13.7265625" style="3" hidden="1" customWidth="1"/>
    <col min="1290" max="1536" width="11.453125" style="3" hidden="1" customWidth="1"/>
    <col min="1537" max="1537" width="22.7265625" style="3" hidden="1" customWidth="1"/>
    <col min="1538" max="1545" width="13.7265625" style="3" hidden="1" customWidth="1"/>
    <col min="1546" max="1792" width="11.453125" style="3" hidden="1" customWidth="1"/>
    <col min="1793" max="1793" width="22.7265625" style="3" hidden="1" customWidth="1"/>
    <col min="1794" max="1801" width="13.7265625" style="3" hidden="1" customWidth="1"/>
    <col min="1802" max="2048" width="11.453125" style="3" hidden="1" customWidth="1"/>
    <col min="2049" max="2049" width="22.7265625" style="3" hidden="1" customWidth="1"/>
    <col min="2050" max="2057" width="13.7265625" style="3" hidden="1" customWidth="1"/>
    <col min="2058" max="2304" width="11.453125" style="3" hidden="1" customWidth="1"/>
    <col min="2305" max="2305" width="22.7265625" style="3" hidden="1" customWidth="1"/>
    <col min="2306" max="2313" width="13.7265625" style="3" hidden="1" customWidth="1"/>
    <col min="2314" max="2560" width="11.453125" style="3" hidden="1" customWidth="1"/>
    <col min="2561" max="2561" width="22.7265625" style="3" hidden="1" customWidth="1"/>
    <col min="2562" max="2569" width="13.7265625" style="3" hidden="1" customWidth="1"/>
    <col min="2570" max="2816" width="11.453125" style="3" hidden="1" customWidth="1"/>
    <col min="2817" max="2817" width="22.7265625" style="3" hidden="1" customWidth="1"/>
    <col min="2818" max="2825" width="13.7265625" style="3" hidden="1" customWidth="1"/>
    <col min="2826" max="3072" width="11.453125" style="3" hidden="1" customWidth="1"/>
    <col min="3073" max="3073" width="22.7265625" style="3" hidden="1" customWidth="1"/>
    <col min="3074" max="3081" width="13.7265625" style="3" hidden="1" customWidth="1"/>
    <col min="3082" max="3328" width="11.453125" style="3" hidden="1" customWidth="1"/>
    <col min="3329" max="3329" width="22.7265625" style="3" hidden="1" customWidth="1"/>
    <col min="3330" max="3337" width="13.7265625" style="3" hidden="1" customWidth="1"/>
    <col min="3338" max="3584" width="11.453125" style="3" hidden="1" customWidth="1"/>
    <col min="3585" max="3585" width="22.7265625" style="3" hidden="1" customWidth="1"/>
    <col min="3586" max="3593" width="13.7265625" style="3" hidden="1" customWidth="1"/>
    <col min="3594" max="3840" width="11.453125" style="3" hidden="1" customWidth="1"/>
    <col min="3841" max="3841" width="22.7265625" style="3" hidden="1" customWidth="1"/>
    <col min="3842" max="3849" width="13.7265625" style="3" hidden="1" customWidth="1"/>
    <col min="3850" max="4096" width="11.453125" style="3" hidden="1" customWidth="1"/>
    <col min="4097" max="4097" width="22.7265625" style="3" hidden="1" customWidth="1"/>
    <col min="4098" max="4105" width="13.7265625" style="3" hidden="1" customWidth="1"/>
    <col min="4106" max="4352" width="11.453125" style="3" hidden="1" customWidth="1"/>
    <col min="4353" max="4353" width="22.7265625" style="3" hidden="1" customWidth="1"/>
    <col min="4354" max="4361" width="13.7265625" style="3" hidden="1" customWidth="1"/>
    <col min="4362" max="4608" width="11.453125" style="3" hidden="1" customWidth="1"/>
    <col min="4609" max="4609" width="22.7265625" style="3" hidden="1" customWidth="1"/>
    <col min="4610" max="4617" width="13.7265625" style="3" hidden="1" customWidth="1"/>
    <col min="4618" max="4864" width="11.453125" style="3" hidden="1" customWidth="1"/>
    <col min="4865" max="4865" width="22.7265625" style="3" hidden="1" customWidth="1"/>
    <col min="4866" max="4873" width="13.7265625" style="3" hidden="1" customWidth="1"/>
    <col min="4874" max="5120" width="11.453125" style="3" hidden="1" customWidth="1"/>
    <col min="5121" max="5121" width="22.7265625" style="3" hidden="1" customWidth="1"/>
    <col min="5122" max="5129" width="13.7265625" style="3" hidden="1" customWidth="1"/>
    <col min="5130" max="5376" width="11.453125" style="3" hidden="1" customWidth="1"/>
    <col min="5377" max="5377" width="22.7265625" style="3" hidden="1" customWidth="1"/>
    <col min="5378" max="5385" width="13.7265625" style="3" hidden="1" customWidth="1"/>
    <col min="5386" max="5632" width="11.453125" style="3" hidden="1" customWidth="1"/>
    <col min="5633" max="5633" width="22.7265625" style="3" hidden="1" customWidth="1"/>
    <col min="5634" max="5641" width="13.7265625" style="3" hidden="1" customWidth="1"/>
    <col min="5642" max="5888" width="11.453125" style="3" hidden="1" customWidth="1"/>
    <col min="5889" max="5889" width="22.7265625" style="3" hidden="1" customWidth="1"/>
    <col min="5890" max="5897" width="13.7265625" style="3" hidden="1" customWidth="1"/>
    <col min="5898" max="6144" width="11.453125" style="3" hidden="1" customWidth="1"/>
    <col min="6145" max="6145" width="22.7265625" style="3" hidden="1" customWidth="1"/>
    <col min="6146" max="6153" width="13.7265625" style="3" hidden="1" customWidth="1"/>
    <col min="6154" max="6400" width="11.453125" style="3" hidden="1" customWidth="1"/>
    <col min="6401" max="6401" width="22.7265625" style="3" hidden="1" customWidth="1"/>
    <col min="6402" max="6409" width="13.7265625" style="3" hidden="1" customWidth="1"/>
    <col min="6410" max="6656" width="11.453125" style="3" hidden="1" customWidth="1"/>
    <col min="6657" max="6657" width="22.7265625" style="3" hidden="1" customWidth="1"/>
    <col min="6658" max="6665" width="13.7265625" style="3" hidden="1" customWidth="1"/>
    <col min="6666" max="6912" width="11.453125" style="3" hidden="1" customWidth="1"/>
    <col min="6913" max="6913" width="22.7265625" style="3" hidden="1" customWidth="1"/>
    <col min="6914" max="6921" width="13.7265625" style="3" hidden="1" customWidth="1"/>
    <col min="6922" max="7168" width="11.453125" style="3" hidden="1" customWidth="1"/>
    <col min="7169" max="7169" width="22.7265625" style="3" hidden="1" customWidth="1"/>
    <col min="7170" max="7177" width="13.7265625" style="3" hidden="1" customWidth="1"/>
    <col min="7178" max="7424" width="11.453125" style="3" hidden="1" customWidth="1"/>
    <col min="7425" max="7425" width="22.7265625" style="3" hidden="1" customWidth="1"/>
    <col min="7426" max="7433" width="13.7265625" style="3" hidden="1" customWidth="1"/>
    <col min="7434" max="7680" width="11.453125" style="3" hidden="1" customWidth="1"/>
    <col min="7681" max="7681" width="22.7265625" style="3" hidden="1" customWidth="1"/>
    <col min="7682" max="7689" width="13.7265625" style="3" hidden="1" customWidth="1"/>
    <col min="7690" max="7936" width="11.453125" style="3" hidden="1" customWidth="1"/>
    <col min="7937" max="7937" width="22.7265625" style="3" hidden="1" customWidth="1"/>
    <col min="7938" max="7945" width="13.7265625" style="3" hidden="1" customWidth="1"/>
    <col min="7946" max="8192" width="11.453125" style="3" hidden="1" customWidth="1"/>
    <col min="8193" max="8193" width="22.7265625" style="3" hidden="1" customWidth="1"/>
    <col min="8194" max="8201" width="13.7265625" style="3" hidden="1" customWidth="1"/>
    <col min="8202" max="8448" width="11.453125" style="3" hidden="1" customWidth="1"/>
    <col min="8449" max="8449" width="22.7265625" style="3" hidden="1" customWidth="1"/>
    <col min="8450" max="8457" width="13.7265625" style="3" hidden="1" customWidth="1"/>
    <col min="8458" max="8704" width="11.453125" style="3" hidden="1" customWidth="1"/>
    <col min="8705" max="8705" width="22.7265625" style="3" hidden="1" customWidth="1"/>
    <col min="8706" max="8713" width="13.7265625" style="3" hidden="1" customWidth="1"/>
    <col min="8714" max="8960" width="11.453125" style="3" hidden="1" customWidth="1"/>
    <col min="8961" max="8961" width="22.7265625" style="3" hidden="1" customWidth="1"/>
    <col min="8962" max="8969" width="13.7265625" style="3" hidden="1" customWidth="1"/>
    <col min="8970" max="9216" width="11.453125" style="3" hidden="1" customWidth="1"/>
    <col min="9217" max="9217" width="22.7265625" style="3" hidden="1" customWidth="1"/>
    <col min="9218" max="9225" width="13.7265625" style="3" hidden="1" customWidth="1"/>
    <col min="9226" max="9472" width="11.453125" style="3" hidden="1" customWidth="1"/>
    <col min="9473" max="9473" width="22.7265625" style="3" hidden="1" customWidth="1"/>
    <col min="9474" max="9481" width="13.7265625" style="3" hidden="1" customWidth="1"/>
    <col min="9482" max="9728" width="11.453125" style="3" hidden="1" customWidth="1"/>
    <col min="9729" max="9729" width="22.7265625" style="3" hidden="1" customWidth="1"/>
    <col min="9730" max="9737" width="13.7265625" style="3" hidden="1" customWidth="1"/>
    <col min="9738" max="9984" width="11.453125" style="3" hidden="1" customWidth="1"/>
    <col min="9985" max="9985" width="22.7265625" style="3" hidden="1" customWidth="1"/>
    <col min="9986" max="9993" width="13.7265625" style="3" hidden="1" customWidth="1"/>
    <col min="9994" max="10240" width="11.453125" style="3" hidden="1" customWidth="1"/>
    <col min="10241" max="10241" width="22.7265625" style="3" hidden="1" customWidth="1"/>
    <col min="10242" max="10249" width="13.7265625" style="3" hidden="1" customWidth="1"/>
    <col min="10250" max="10496" width="11.453125" style="3" hidden="1" customWidth="1"/>
    <col min="10497" max="10497" width="22.7265625" style="3" hidden="1" customWidth="1"/>
    <col min="10498" max="10505" width="13.7265625" style="3" hidden="1" customWidth="1"/>
    <col min="10506" max="10752" width="11.453125" style="3" hidden="1" customWidth="1"/>
    <col min="10753" max="10753" width="22.7265625" style="3" hidden="1" customWidth="1"/>
    <col min="10754" max="10761" width="13.7265625" style="3" hidden="1" customWidth="1"/>
    <col min="10762" max="11008" width="11.453125" style="3" hidden="1" customWidth="1"/>
    <col min="11009" max="11009" width="22.7265625" style="3" hidden="1" customWidth="1"/>
    <col min="11010" max="11017" width="13.7265625" style="3" hidden="1" customWidth="1"/>
    <col min="11018" max="11264" width="11.453125" style="3" hidden="1" customWidth="1"/>
    <col min="11265" max="11265" width="22.7265625" style="3" hidden="1" customWidth="1"/>
    <col min="11266" max="11273" width="13.7265625" style="3" hidden="1" customWidth="1"/>
    <col min="11274" max="11520" width="11.453125" style="3" hidden="1" customWidth="1"/>
    <col min="11521" max="11521" width="22.7265625" style="3" hidden="1" customWidth="1"/>
    <col min="11522" max="11529" width="13.7265625" style="3" hidden="1" customWidth="1"/>
    <col min="11530" max="11776" width="11.453125" style="3" hidden="1" customWidth="1"/>
    <col min="11777" max="11777" width="22.7265625" style="3" hidden="1" customWidth="1"/>
    <col min="11778" max="11785" width="13.7265625" style="3" hidden="1" customWidth="1"/>
    <col min="11786" max="12032" width="11.453125" style="3" hidden="1" customWidth="1"/>
    <col min="12033" max="12033" width="22.7265625" style="3" hidden="1" customWidth="1"/>
    <col min="12034" max="12041" width="13.7265625" style="3" hidden="1" customWidth="1"/>
    <col min="12042" max="12288" width="11.453125" style="3" hidden="1" customWidth="1"/>
    <col min="12289" max="12289" width="22.7265625" style="3" hidden="1" customWidth="1"/>
    <col min="12290" max="12297" width="13.7265625" style="3" hidden="1" customWidth="1"/>
    <col min="12298" max="12544" width="11.453125" style="3" hidden="1" customWidth="1"/>
    <col min="12545" max="12545" width="22.7265625" style="3" hidden="1" customWidth="1"/>
    <col min="12546" max="12553" width="13.7265625" style="3" hidden="1" customWidth="1"/>
    <col min="12554" max="12800" width="11.453125" style="3" hidden="1" customWidth="1"/>
    <col min="12801" max="12801" width="22.7265625" style="3" hidden="1" customWidth="1"/>
    <col min="12802" max="12809" width="13.7265625" style="3" hidden="1" customWidth="1"/>
    <col min="12810" max="13056" width="11.453125" style="3" hidden="1" customWidth="1"/>
    <col min="13057" max="13057" width="22.7265625" style="3" hidden="1" customWidth="1"/>
    <col min="13058" max="13065" width="13.7265625" style="3" hidden="1" customWidth="1"/>
    <col min="13066" max="13312" width="11.453125" style="3" hidden="1" customWidth="1"/>
    <col min="13313" max="13313" width="22.7265625" style="3" hidden="1" customWidth="1"/>
    <col min="13314" max="13321" width="13.7265625" style="3" hidden="1" customWidth="1"/>
    <col min="13322" max="13568" width="11.453125" style="3" hidden="1" customWidth="1"/>
    <col min="13569" max="13569" width="22.7265625" style="3" hidden="1" customWidth="1"/>
    <col min="13570" max="13577" width="13.7265625" style="3" hidden="1" customWidth="1"/>
    <col min="13578" max="13824" width="11.453125" style="3" hidden="1" customWidth="1"/>
    <col min="13825" max="13825" width="22.7265625" style="3" hidden="1" customWidth="1"/>
    <col min="13826" max="13833" width="13.7265625" style="3" hidden="1" customWidth="1"/>
    <col min="13834" max="14080" width="11.453125" style="3" hidden="1" customWidth="1"/>
    <col min="14081" max="14081" width="22.7265625" style="3" hidden="1" customWidth="1"/>
    <col min="14082" max="14089" width="13.7265625" style="3" hidden="1" customWidth="1"/>
    <col min="14090" max="14336" width="11.453125" style="3" hidden="1" customWidth="1"/>
    <col min="14337" max="14337" width="22.7265625" style="3" hidden="1" customWidth="1"/>
    <col min="14338" max="14345" width="13.7265625" style="3" hidden="1" customWidth="1"/>
    <col min="14346" max="14592" width="11.453125" style="3" hidden="1" customWidth="1"/>
    <col min="14593" max="14593" width="22.7265625" style="3" hidden="1" customWidth="1"/>
    <col min="14594" max="14601" width="13.7265625" style="3" hidden="1" customWidth="1"/>
    <col min="14602" max="14848" width="11.453125" style="3" hidden="1" customWidth="1"/>
    <col min="14849" max="14849" width="22.7265625" style="3" hidden="1" customWidth="1"/>
    <col min="14850" max="14857" width="13.7265625" style="3" hidden="1" customWidth="1"/>
    <col min="14858" max="15104" width="11.453125" style="3" hidden="1" customWidth="1"/>
    <col min="15105" max="15105" width="22.7265625" style="3" hidden="1" customWidth="1"/>
    <col min="15106" max="15113" width="13.7265625" style="3" hidden="1" customWidth="1"/>
    <col min="15114" max="15360" width="11.453125" style="3" hidden="1" customWidth="1"/>
    <col min="15361" max="15361" width="22.7265625" style="3" hidden="1" customWidth="1"/>
    <col min="15362" max="15369" width="13.7265625" style="3" hidden="1" customWidth="1"/>
    <col min="15370" max="15616" width="11.453125" style="3" hidden="1" customWidth="1"/>
    <col min="15617" max="15617" width="22.7265625" style="3" hidden="1" customWidth="1"/>
    <col min="15618" max="15625" width="13.7265625" style="3" hidden="1" customWidth="1"/>
    <col min="15626" max="15872" width="11.453125" style="3" hidden="1" customWidth="1"/>
    <col min="15873" max="15873" width="22.7265625" style="3" hidden="1" customWidth="1"/>
    <col min="15874" max="15881" width="13.7265625" style="3" hidden="1" customWidth="1"/>
    <col min="15882" max="16128" width="11.453125" style="3" hidden="1" customWidth="1"/>
    <col min="16129" max="16129" width="22.7265625" style="3" hidden="1" customWidth="1"/>
    <col min="16130" max="16137" width="13.7265625" style="3" hidden="1" customWidth="1"/>
    <col min="16138" max="16384" width="0" style="3" hidden="1"/>
  </cols>
  <sheetData>
    <row r="1" spans="1:18" ht="15.5" x14ac:dyDescent="0.35">
      <c r="A1" s="1" t="s">
        <v>230</v>
      </c>
      <c r="B1" s="2"/>
      <c r="C1" s="2"/>
      <c r="D1" s="2"/>
      <c r="E1" s="2"/>
      <c r="F1" s="2"/>
      <c r="G1" s="2"/>
      <c r="H1" s="2"/>
      <c r="I1" s="2"/>
    </row>
    <row r="2" spans="1:18" ht="15.5" x14ac:dyDescent="0.35">
      <c r="A2" s="1"/>
      <c r="B2" s="2"/>
      <c r="C2" s="2"/>
      <c r="D2" s="2"/>
      <c r="E2" s="2"/>
      <c r="F2" s="2"/>
      <c r="G2" s="2"/>
      <c r="H2" s="2"/>
      <c r="I2" s="2"/>
    </row>
    <row r="3" spans="1:18" s="2" customFormat="1" ht="15.5" x14ac:dyDescent="0.25">
      <c r="A3" s="242" t="s">
        <v>8</v>
      </c>
      <c r="B3" s="242"/>
      <c r="C3" s="242"/>
      <c r="D3" s="242"/>
      <c r="E3" s="242"/>
      <c r="F3" s="242"/>
      <c r="G3" s="242"/>
      <c r="H3" s="242"/>
      <c r="I3" s="242"/>
      <c r="J3" s="1"/>
      <c r="K3" s="1"/>
      <c r="L3" s="1"/>
      <c r="M3" s="1"/>
      <c r="N3" s="1"/>
      <c r="O3" s="1"/>
      <c r="P3" s="1"/>
      <c r="Q3" s="1"/>
      <c r="R3" s="1"/>
    </row>
    <row r="4" spans="1:18" s="2" customFormat="1" ht="15.5" x14ac:dyDescent="0.25">
      <c r="A4" s="242" t="s">
        <v>479</v>
      </c>
      <c r="B4" s="242"/>
      <c r="C4" s="242"/>
      <c r="D4" s="242"/>
      <c r="E4" s="242"/>
      <c r="F4" s="242"/>
      <c r="G4" s="242"/>
      <c r="H4" s="242"/>
      <c r="I4" s="242"/>
      <c r="J4" s="1"/>
      <c r="K4" s="1"/>
      <c r="L4" s="1"/>
      <c r="M4" s="1"/>
      <c r="N4" s="1"/>
      <c r="O4" s="1"/>
      <c r="P4" s="1"/>
      <c r="Q4" s="1"/>
      <c r="R4" s="1"/>
    </row>
    <row r="5" spans="1:18" thickBot="1" x14ac:dyDescent="0.4">
      <c r="A5" s="2"/>
      <c r="B5" s="2"/>
      <c r="C5" s="2"/>
      <c r="D5" s="2"/>
      <c r="E5" s="2"/>
      <c r="F5" s="2"/>
      <c r="G5" s="2"/>
      <c r="H5" s="2"/>
      <c r="I5" s="2"/>
    </row>
    <row r="6" spans="1:18" thickBot="1" x14ac:dyDescent="0.4">
      <c r="A6" s="244" t="s">
        <v>196</v>
      </c>
      <c r="B6" s="244" t="s">
        <v>20</v>
      </c>
      <c r="C6" s="263" t="s">
        <v>231</v>
      </c>
      <c r="D6" s="264"/>
      <c r="E6" s="264"/>
      <c r="F6" s="264"/>
      <c r="G6" s="264"/>
      <c r="H6" s="264"/>
      <c r="I6" s="264"/>
    </row>
    <row r="7" spans="1:18" thickBot="1" x14ac:dyDescent="0.4">
      <c r="A7" s="246"/>
      <c r="B7" s="246"/>
      <c r="C7" s="66" t="s">
        <v>60</v>
      </c>
      <c r="D7" s="67" t="s">
        <v>59</v>
      </c>
      <c r="E7" s="67" t="s">
        <v>232</v>
      </c>
      <c r="F7" s="67" t="s">
        <v>98</v>
      </c>
      <c r="G7" s="67" t="s">
        <v>233</v>
      </c>
      <c r="H7" s="67" t="s">
        <v>126</v>
      </c>
      <c r="I7" s="67" t="s">
        <v>152</v>
      </c>
    </row>
    <row r="8" spans="1:18" ht="15.5" x14ac:dyDescent="0.35">
      <c r="B8" s="40"/>
    </row>
    <row r="9" spans="1:18" ht="15.5" x14ac:dyDescent="0.35">
      <c r="A9" s="41" t="s">
        <v>20</v>
      </c>
      <c r="B9" s="42">
        <f t="shared" ref="B9:I9" si="0">SUM(B11:B17)</f>
        <v>472</v>
      </c>
      <c r="C9" s="14">
        <f t="shared" si="0"/>
        <v>108</v>
      </c>
      <c r="D9" s="14">
        <f t="shared" si="0"/>
        <v>116</v>
      </c>
      <c r="E9" s="14">
        <f t="shared" si="0"/>
        <v>19</v>
      </c>
      <c r="F9" s="14">
        <f t="shared" si="0"/>
        <v>30</v>
      </c>
      <c r="G9" s="14">
        <f t="shared" si="0"/>
        <v>53</v>
      </c>
      <c r="H9" s="14">
        <f t="shared" si="0"/>
        <v>88</v>
      </c>
      <c r="I9" s="14">
        <f t="shared" si="0"/>
        <v>58</v>
      </c>
    </row>
    <row r="10" spans="1:18" ht="15.5" x14ac:dyDescent="0.35">
      <c r="B10" s="40"/>
    </row>
    <row r="11" spans="1:18" ht="15.5" x14ac:dyDescent="0.35">
      <c r="A11" s="3" t="s">
        <v>197</v>
      </c>
      <c r="B11" s="44">
        <f t="shared" ref="B11:B17" si="1">SUM(C11:I11)</f>
        <v>390</v>
      </c>
      <c r="C11" s="17">
        <v>95</v>
      </c>
      <c r="D11" s="17">
        <v>81</v>
      </c>
      <c r="E11" s="17">
        <v>18</v>
      </c>
      <c r="F11" s="17">
        <v>27</v>
      </c>
      <c r="G11" s="17">
        <v>47</v>
      </c>
      <c r="H11" s="17">
        <v>67</v>
      </c>
      <c r="I11" s="17">
        <v>55</v>
      </c>
    </row>
    <row r="12" spans="1:18" ht="15.5" x14ac:dyDescent="0.35">
      <c r="A12" s="3" t="s">
        <v>198</v>
      </c>
      <c r="B12" s="44">
        <f t="shared" si="1"/>
        <v>65</v>
      </c>
      <c r="C12" s="17">
        <v>9</v>
      </c>
      <c r="D12" s="17">
        <v>33</v>
      </c>
      <c r="E12" s="17">
        <v>1</v>
      </c>
      <c r="F12" s="17">
        <v>3</v>
      </c>
      <c r="G12" s="17">
        <v>6</v>
      </c>
      <c r="H12" s="17">
        <v>12</v>
      </c>
      <c r="I12" s="17">
        <v>1</v>
      </c>
    </row>
    <row r="13" spans="1:18" ht="15.5" x14ac:dyDescent="0.35">
      <c r="A13" s="3" t="s">
        <v>199</v>
      </c>
      <c r="B13" s="44">
        <f t="shared" si="1"/>
        <v>4</v>
      </c>
      <c r="C13" s="17" t="s">
        <v>24</v>
      </c>
      <c r="D13" s="17" t="s">
        <v>24</v>
      </c>
      <c r="E13" s="17" t="s">
        <v>24</v>
      </c>
      <c r="F13" s="17" t="s">
        <v>24</v>
      </c>
      <c r="G13" s="17" t="s">
        <v>24</v>
      </c>
      <c r="H13" s="17">
        <v>4</v>
      </c>
      <c r="I13" s="17" t="s">
        <v>24</v>
      </c>
    </row>
    <row r="14" spans="1:18" ht="15.5" x14ac:dyDescent="0.35">
      <c r="A14" s="3" t="s">
        <v>344</v>
      </c>
      <c r="B14" s="44">
        <f t="shared" si="1"/>
        <v>4</v>
      </c>
      <c r="C14" s="17" t="s">
        <v>24</v>
      </c>
      <c r="D14" s="17" t="s">
        <v>24</v>
      </c>
      <c r="E14" s="17" t="s">
        <v>24</v>
      </c>
      <c r="F14" s="17" t="s">
        <v>24</v>
      </c>
      <c r="G14" s="17" t="s">
        <v>24</v>
      </c>
      <c r="H14" s="17">
        <v>3</v>
      </c>
      <c r="I14" s="17">
        <v>1</v>
      </c>
    </row>
    <row r="15" spans="1:18" ht="15.5" x14ac:dyDescent="0.35">
      <c r="A15" s="3" t="s">
        <v>200</v>
      </c>
      <c r="B15" s="44">
        <f t="shared" si="1"/>
        <v>2</v>
      </c>
      <c r="C15" s="17">
        <v>1</v>
      </c>
      <c r="D15" s="17" t="s">
        <v>24</v>
      </c>
      <c r="E15" s="17" t="s">
        <v>24</v>
      </c>
      <c r="F15" s="17" t="s">
        <v>24</v>
      </c>
      <c r="G15" s="17" t="s">
        <v>24</v>
      </c>
      <c r="H15" s="17">
        <v>1</v>
      </c>
      <c r="I15" s="17" t="s">
        <v>24</v>
      </c>
    </row>
    <row r="16" spans="1:18" ht="15.5" x14ac:dyDescent="0.35">
      <c r="A16" s="3" t="s">
        <v>474</v>
      </c>
      <c r="B16" s="44">
        <f t="shared" si="1"/>
        <v>6</v>
      </c>
      <c r="C16" s="17">
        <v>2</v>
      </c>
      <c r="D16" s="17">
        <v>2</v>
      </c>
      <c r="E16" s="17" t="s">
        <v>24</v>
      </c>
      <c r="F16" s="17" t="s">
        <v>24</v>
      </c>
      <c r="G16" s="17" t="s">
        <v>24</v>
      </c>
      <c r="H16" s="17">
        <v>1</v>
      </c>
      <c r="I16" s="17">
        <v>1</v>
      </c>
    </row>
    <row r="17" spans="1:9" ht="15.5" x14ac:dyDescent="0.35">
      <c r="A17" s="3" t="s">
        <v>201</v>
      </c>
      <c r="B17" s="44">
        <f t="shared" si="1"/>
        <v>1</v>
      </c>
      <c r="C17" s="17">
        <v>1</v>
      </c>
      <c r="D17" s="17" t="s">
        <v>24</v>
      </c>
      <c r="E17" s="17" t="s">
        <v>24</v>
      </c>
      <c r="F17" s="17" t="s">
        <v>24</v>
      </c>
      <c r="G17" s="17" t="s">
        <v>24</v>
      </c>
      <c r="H17" s="17" t="s">
        <v>24</v>
      </c>
      <c r="I17" s="17" t="s">
        <v>24</v>
      </c>
    </row>
    <row r="18" spans="1:9" thickBot="1" x14ac:dyDescent="0.4">
      <c r="A18" s="24"/>
      <c r="B18" s="45"/>
      <c r="C18" s="24"/>
      <c r="D18" s="24"/>
      <c r="E18" s="24"/>
      <c r="F18" s="24"/>
      <c r="G18" s="24"/>
      <c r="H18" s="24"/>
      <c r="I18" s="24"/>
    </row>
    <row r="19" spans="1:9" ht="15.5" x14ac:dyDescent="0.35">
      <c r="A19" s="28" t="s">
        <v>164</v>
      </c>
    </row>
    <row r="20" spans="1:9" ht="15.5" hidden="1" x14ac:dyDescent="0.35"/>
    <row r="21" spans="1:9" ht="15.5" hidden="1" x14ac:dyDescent="0.35"/>
    <row r="22" spans="1:9" ht="15.5" hidden="1" x14ac:dyDescent="0.35"/>
    <row r="23" spans="1:9" ht="15.5" hidden="1" x14ac:dyDescent="0.35"/>
    <row r="24" spans="1:9" ht="15.5" hidden="1" x14ac:dyDescent="0.35"/>
  </sheetData>
  <mergeCells count="5">
    <mergeCell ref="A6:A7"/>
    <mergeCell ref="B6:B7"/>
    <mergeCell ref="C6:I6"/>
    <mergeCell ref="A3:I3"/>
    <mergeCell ref="A4:I4"/>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92183-DB19-42B7-A722-6593FD84085C}">
  <dimension ref="A1:WVL26"/>
  <sheetViews>
    <sheetView zoomScale="80" zoomScaleNormal="80" workbookViewId="0">
      <selection activeCell="D8" sqref="D8"/>
    </sheetView>
  </sheetViews>
  <sheetFormatPr baseColWidth="10" defaultColWidth="0" defaultRowHeight="16" customHeight="1" zeroHeight="1" x14ac:dyDescent="0.35"/>
  <cols>
    <col min="1" max="1" width="31.7265625" style="3" customWidth="1"/>
    <col min="2" max="4" width="16.453125" style="3" customWidth="1"/>
    <col min="5" max="256" width="11.453125" style="3" hidden="1" customWidth="1"/>
    <col min="257" max="257" width="31.7265625" style="3" hidden="1" customWidth="1"/>
    <col min="258" max="260" width="16.453125" style="3" hidden="1" customWidth="1"/>
    <col min="261" max="512" width="0" style="3" hidden="1"/>
    <col min="513" max="513" width="31.7265625" style="3" hidden="1" customWidth="1"/>
    <col min="514" max="516" width="16.453125" style="3" hidden="1" customWidth="1"/>
    <col min="517" max="768" width="0" style="3" hidden="1"/>
    <col min="769" max="769" width="31.7265625" style="3" hidden="1" customWidth="1"/>
    <col min="770" max="772" width="16.453125" style="3" hidden="1" customWidth="1"/>
    <col min="773" max="1024" width="0" style="3" hidden="1"/>
    <col min="1025" max="1025" width="31.7265625" style="3" hidden="1" customWidth="1"/>
    <col min="1026" max="1028" width="16.453125" style="3" hidden="1" customWidth="1"/>
    <col min="1029" max="1280" width="0" style="3" hidden="1"/>
    <col min="1281" max="1281" width="31.7265625" style="3" hidden="1" customWidth="1"/>
    <col min="1282" max="1284" width="16.453125" style="3" hidden="1" customWidth="1"/>
    <col min="1285" max="1536" width="0" style="3" hidden="1"/>
    <col min="1537" max="1537" width="31.7265625" style="3" hidden="1" customWidth="1"/>
    <col min="1538" max="1540" width="16.453125" style="3" hidden="1" customWidth="1"/>
    <col min="1541" max="1792" width="0" style="3" hidden="1"/>
    <col min="1793" max="1793" width="31.7265625" style="3" hidden="1" customWidth="1"/>
    <col min="1794" max="1796" width="16.453125" style="3" hidden="1" customWidth="1"/>
    <col min="1797" max="2048" width="0" style="3" hidden="1"/>
    <col min="2049" max="2049" width="31.7265625" style="3" hidden="1" customWidth="1"/>
    <col min="2050" max="2052" width="16.453125" style="3" hidden="1" customWidth="1"/>
    <col min="2053" max="2304" width="0" style="3" hidden="1"/>
    <col min="2305" max="2305" width="31.7265625" style="3" hidden="1" customWidth="1"/>
    <col min="2306" max="2308" width="16.453125" style="3" hidden="1" customWidth="1"/>
    <col min="2309" max="2560" width="0" style="3" hidden="1"/>
    <col min="2561" max="2561" width="31.7265625" style="3" hidden="1" customWidth="1"/>
    <col min="2562" max="2564" width="16.453125" style="3" hidden="1" customWidth="1"/>
    <col min="2565" max="2816" width="0" style="3" hidden="1"/>
    <col min="2817" max="2817" width="31.7265625" style="3" hidden="1" customWidth="1"/>
    <col min="2818" max="2820" width="16.453125" style="3" hidden="1" customWidth="1"/>
    <col min="2821" max="3072" width="0" style="3" hidden="1"/>
    <col min="3073" max="3073" width="31.7265625" style="3" hidden="1" customWidth="1"/>
    <col min="3074" max="3076" width="16.453125" style="3" hidden="1" customWidth="1"/>
    <col min="3077" max="3328" width="0" style="3" hidden="1"/>
    <col min="3329" max="3329" width="31.7265625" style="3" hidden="1" customWidth="1"/>
    <col min="3330" max="3332" width="16.453125" style="3" hidden="1" customWidth="1"/>
    <col min="3333" max="3584" width="0" style="3" hidden="1"/>
    <col min="3585" max="3585" width="31.7265625" style="3" hidden="1" customWidth="1"/>
    <col min="3586" max="3588" width="16.453125" style="3" hidden="1" customWidth="1"/>
    <col min="3589" max="3840" width="0" style="3" hidden="1"/>
    <col min="3841" max="3841" width="31.7265625" style="3" hidden="1" customWidth="1"/>
    <col min="3842" max="3844" width="16.453125" style="3" hidden="1" customWidth="1"/>
    <col min="3845" max="4096" width="0" style="3" hidden="1"/>
    <col min="4097" max="4097" width="31.7265625" style="3" hidden="1" customWidth="1"/>
    <col min="4098" max="4100" width="16.453125" style="3" hidden="1" customWidth="1"/>
    <col min="4101" max="4352" width="0" style="3" hidden="1"/>
    <col min="4353" max="4353" width="31.7265625" style="3" hidden="1" customWidth="1"/>
    <col min="4354" max="4356" width="16.453125" style="3" hidden="1" customWidth="1"/>
    <col min="4357" max="4608" width="0" style="3" hidden="1"/>
    <col min="4609" max="4609" width="31.7265625" style="3" hidden="1" customWidth="1"/>
    <col min="4610" max="4612" width="16.453125" style="3" hidden="1" customWidth="1"/>
    <col min="4613" max="4864" width="0" style="3" hidden="1"/>
    <col min="4865" max="4865" width="31.7265625" style="3" hidden="1" customWidth="1"/>
    <col min="4866" max="4868" width="16.453125" style="3" hidden="1" customWidth="1"/>
    <col min="4869" max="5120" width="0" style="3" hidden="1"/>
    <col min="5121" max="5121" width="31.7265625" style="3" hidden="1" customWidth="1"/>
    <col min="5122" max="5124" width="16.453125" style="3" hidden="1" customWidth="1"/>
    <col min="5125" max="5376" width="0" style="3" hidden="1"/>
    <col min="5377" max="5377" width="31.7265625" style="3" hidden="1" customWidth="1"/>
    <col min="5378" max="5380" width="16.453125" style="3" hidden="1" customWidth="1"/>
    <col min="5381" max="5632" width="0" style="3" hidden="1"/>
    <col min="5633" max="5633" width="31.7265625" style="3" hidden="1" customWidth="1"/>
    <col min="5634" max="5636" width="16.453125" style="3" hidden="1" customWidth="1"/>
    <col min="5637" max="5888" width="0" style="3" hidden="1"/>
    <col min="5889" max="5889" width="31.7265625" style="3" hidden="1" customWidth="1"/>
    <col min="5890" max="5892" width="16.453125" style="3" hidden="1" customWidth="1"/>
    <col min="5893" max="6144" width="0" style="3" hidden="1"/>
    <col min="6145" max="6145" width="31.7265625" style="3" hidden="1" customWidth="1"/>
    <col min="6146" max="6148" width="16.453125" style="3" hidden="1" customWidth="1"/>
    <col min="6149" max="6400" width="0" style="3" hidden="1"/>
    <col min="6401" max="6401" width="31.7265625" style="3" hidden="1" customWidth="1"/>
    <col min="6402" max="6404" width="16.453125" style="3" hidden="1" customWidth="1"/>
    <col min="6405" max="6656" width="0" style="3" hidden="1"/>
    <col min="6657" max="6657" width="31.7265625" style="3" hidden="1" customWidth="1"/>
    <col min="6658" max="6660" width="16.453125" style="3" hidden="1" customWidth="1"/>
    <col min="6661" max="6912" width="0" style="3" hidden="1"/>
    <col min="6913" max="6913" width="31.7265625" style="3" hidden="1" customWidth="1"/>
    <col min="6914" max="6916" width="16.453125" style="3" hidden="1" customWidth="1"/>
    <col min="6917" max="7168" width="0" style="3" hidden="1"/>
    <col min="7169" max="7169" width="31.7265625" style="3" hidden="1" customWidth="1"/>
    <col min="7170" max="7172" width="16.453125" style="3" hidden="1" customWidth="1"/>
    <col min="7173" max="7424" width="0" style="3" hidden="1"/>
    <col min="7425" max="7425" width="31.7265625" style="3" hidden="1" customWidth="1"/>
    <col min="7426" max="7428" width="16.453125" style="3" hidden="1" customWidth="1"/>
    <col min="7429" max="7680" width="0" style="3" hidden="1"/>
    <col min="7681" max="7681" width="31.7265625" style="3" hidden="1" customWidth="1"/>
    <col min="7682" max="7684" width="16.453125" style="3" hidden="1" customWidth="1"/>
    <col min="7685" max="7936" width="0" style="3" hidden="1"/>
    <col min="7937" max="7937" width="31.7265625" style="3" hidden="1" customWidth="1"/>
    <col min="7938" max="7940" width="16.453125" style="3" hidden="1" customWidth="1"/>
    <col min="7941" max="8192" width="0" style="3" hidden="1"/>
    <col min="8193" max="8193" width="31.7265625" style="3" hidden="1" customWidth="1"/>
    <col min="8194" max="8196" width="16.453125" style="3" hidden="1" customWidth="1"/>
    <col min="8197" max="8448" width="0" style="3" hidden="1"/>
    <col min="8449" max="8449" width="31.7265625" style="3" hidden="1" customWidth="1"/>
    <col min="8450" max="8452" width="16.453125" style="3" hidden="1" customWidth="1"/>
    <col min="8453" max="8704" width="0" style="3" hidden="1"/>
    <col min="8705" max="8705" width="31.7265625" style="3" hidden="1" customWidth="1"/>
    <col min="8706" max="8708" width="16.453125" style="3" hidden="1" customWidth="1"/>
    <col min="8709" max="8960" width="0" style="3" hidden="1"/>
    <col min="8961" max="8961" width="31.7265625" style="3" hidden="1" customWidth="1"/>
    <col min="8962" max="8964" width="16.453125" style="3" hidden="1" customWidth="1"/>
    <col min="8965" max="9216" width="0" style="3" hidden="1"/>
    <col min="9217" max="9217" width="31.7265625" style="3" hidden="1" customWidth="1"/>
    <col min="9218" max="9220" width="16.453125" style="3" hidden="1" customWidth="1"/>
    <col min="9221" max="9472" width="0" style="3" hidden="1"/>
    <col min="9473" max="9473" width="31.7265625" style="3" hidden="1" customWidth="1"/>
    <col min="9474" max="9476" width="16.453125" style="3" hidden="1" customWidth="1"/>
    <col min="9477" max="9728" width="0" style="3" hidden="1"/>
    <col min="9729" max="9729" width="31.7265625" style="3" hidden="1" customWidth="1"/>
    <col min="9730" max="9732" width="16.453125" style="3" hidden="1" customWidth="1"/>
    <col min="9733" max="9984" width="0" style="3" hidden="1"/>
    <col min="9985" max="9985" width="31.7265625" style="3" hidden="1" customWidth="1"/>
    <col min="9986" max="9988" width="16.453125" style="3" hidden="1" customWidth="1"/>
    <col min="9989" max="10240" width="0" style="3" hidden="1"/>
    <col min="10241" max="10241" width="31.7265625" style="3" hidden="1" customWidth="1"/>
    <col min="10242" max="10244" width="16.453125" style="3" hidden="1" customWidth="1"/>
    <col min="10245" max="10496" width="0" style="3" hidden="1"/>
    <col min="10497" max="10497" width="31.7265625" style="3" hidden="1" customWidth="1"/>
    <col min="10498" max="10500" width="16.453125" style="3" hidden="1" customWidth="1"/>
    <col min="10501" max="10752" width="0" style="3" hidden="1"/>
    <col min="10753" max="10753" width="31.7265625" style="3" hidden="1" customWidth="1"/>
    <col min="10754" max="10756" width="16.453125" style="3" hidden="1" customWidth="1"/>
    <col min="10757" max="11008" width="0" style="3" hidden="1"/>
    <col min="11009" max="11009" width="31.7265625" style="3" hidden="1" customWidth="1"/>
    <col min="11010" max="11012" width="16.453125" style="3" hidden="1" customWidth="1"/>
    <col min="11013" max="11264" width="0" style="3" hidden="1"/>
    <col min="11265" max="11265" width="31.7265625" style="3" hidden="1" customWidth="1"/>
    <col min="11266" max="11268" width="16.453125" style="3" hidden="1" customWidth="1"/>
    <col min="11269" max="11520" width="0" style="3" hidden="1"/>
    <col min="11521" max="11521" width="31.7265625" style="3" hidden="1" customWidth="1"/>
    <col min="11522" max="11524" width="16.453125" style="3" hidden="1" customWidth="1"/>
    <col min="11525" max="11776" width="0" style="3" hidden="1"/>
    <col min="11777" max="11777" width="31.7265625" style="3" hidden="1" customWidth="1"/>
    <col min="11778" max="11780" width="16.453125" style="3" hidden="1" customWidth="1"/>
    <col min="11781" max="12032" width="0" style="3" hidden="1"/>
    <col min="12033" max="12033" width="31.7265625" style="3" hidden="1" customWidth="1"/>
    <col min="12034" max="12036" width="16.453125" style="3" hidden="1" customWidth="1"/>
    <col min="12037" max="12288" width="0" style="3" hidden="1"/>
    <col min="12289" max="12289" width="31.7265625" style="3" hidden="1" customWidth="1"/>
    <col min="12290" max="12292" width="16.453125" style="3" hidden="1" customWidth="1"/>
    <col min="12293" max="12544" width="0" style="3" hidden="1"/>
    <col min="12545" max="12545" width="31.7265625" style="3" hidden="1" customWidth="1"/>
    <col min="12546" max="12548" width="16.453125" style="3" hidden="1" customWidth="1"/>
    <col min="12549" max="12800" width="0" style="3" hidden="1"/>
    <col min="12801" max="12801" width="31.7265625" style="3" hidden="1" customWidth="1"/>
    <col min="12802" max="12804" width="16.453125" style="3" hidden="1" customWidth="1"/>
    <col min="12805" max="13056" width="0" style="3" hidden="1"/>
    <col min="13057" max="13057" width="31.7265625" style="3" hidden="1" customWidth="1"/>
    <col min="13058" max="13060" width="16.453125" style="3" hidden="1" customWidth="1"/>
    <col min="13061" max="13312" width="0" style="3" hidden="1"/>
    <col min="13313" max="13313" width="31.7265625" style="3" hidden="1" customWidth="1"/>
    <col min="13314" max="13316" width="16.453125" style="3" hidden="1" customWidth="1"/>
    <col min="13317" max="13568" width="0" style="3" hidden="1"/>
    <col min="13569" max="13569" width="31.7265625" style="3" hidden="1" customWidth="1"/>
    <col min="13570" max="13572" width="16.453125" style="3" hidden="1" customWidth="1"/>
    <col min="13573" max="13824" width="0" style="3" hidden="1"/>
    <col min="13825" max="13825" width="31.7265625" style="3" hidden="1" customWidth="1"/>
    <col min="13826" max="13828" width="16.453125" style="3" hidden="1" customWidth="1"/>
    <col min="13829" max="14080" width="0" style="3" hidden="1"/>
    <col min="14081" max="14081" width="31.7265625" style="3" hidden="1" customWidth="1"/>
    <col min="14082" max="14084" width="16.453125" style="3" hidden="1" customWidth="1"/>
    <col min="14085" max="14336" width="0" style="3" hidden="1"/>
    <col min="14337" max="14337" width="31.7265625" style="3" hidden="1" customWidth="1"/>
    <col min="14338" max="14340" width="16.453125" style="3" hidden="1" customWidth="1"/>
    <col min="14341" max="14592" width="0" style="3" hidden="1"/>
    <col min="14593" max="14593" width="31.7265625" style="3" hidden="1" customWidth="1"/>
    <col min="14594" max="14596" width="16.453125" style="3" hidden="1" customWidth="1"/>
    <col min="14597" max="14848" width="0" style="3" hidden="1"/>
    <col min="14849" max="14849" width="31.7265625" style="3" hidden="1" customWidth="1"/>
    <col min="14850" max="14852" width="16.453125" style="3" hidden="1" customWidth="1"/>
    <col min="14853" max="15104" width="0" style="3" hidden="1"/>
    <col min="15105" max="15105" width="31.7265625" style="3" hidden="1" customWidth="1"/>
    <col min="15106" max="15108" width="16.453125" style="3" hidden="1" customWidth="1"/>
    <col min="15109" max="15360" width="0" style="3" hidden="1"/>
    <col min="15361" max="15361" width="31.7265625" style="3" hidden="1" customWidth="1"/>
    <col min="15362" max="15364" width="16.453125" style="3" hidden="1" customWidth="1"/>
    <col min="15365" max="15616" width="0" style="3" hidden="1"/>
    <col min="15617" max="15617" width="31.7265625" style="3" hidden="1" customWidth="1"/>
    <col min="15618" max="15620" width="16.453125" style="3" hidden="1" customWidth="1"/>
    <col min="15621" max="15872" width="0" style="3" hidden="1"/>
    <col min="15873" max="15873" width="31.7265625" style="3" hidden="1" customWidth="1"/>
    <col min="15874" max="15876" width="16.453125" style="3" hidden="1" customWidth="1"/>
    <col min="15877" max="16128" width="0" style="3" hidden="1"/>
    <col min="16129" max="16129" width="31.7265625" style="3" hidden="1" customWidth="1"/>
    <col min="16130" max="16132" width="16.453125" style="3" hidden="1" customWidth="1"/>
    <col min="16133" max="16384" width="0" style="3" hidden="1"/>
  </cols>
  <sheetData>
    <row r="1" spans="1:14" ht="15.5" x14ac:dyDescent="0.35">
      <c r="A1" s="1" t="s">
        <v>234</v>
      </c>
      <c r="B1" s="2"/>
      <c r="C1" s="2"/>
      <c r="D1" s="2"/>
    </row>
    <row r="2" spans="1:14" ht="15.5" x14ac:dyDescent="0.35">
      <c r="A2" s="1"/>
      <c r="B2" s="2"/>
      <c r="C2" s="2"/>
      <c r="D2" s="2"/>
    </row>
    <row r="3" spans="1:14" s="2" customFormat="1" ht="15.5" x14ac:dyDescent="0.25">
      <c r="A3" s="293" t="s">
        <v>9</v>
      </c>
      <c r="B3" s="293"/>
      <c r="C3" s="293"/>
      <c r="D3" s="293"/>
      <c r="E3" s="1"/>
      <c r="F3" s="1"/>
      <c r="G3" s="1"/>
      <c r="H3" s="1"/>
      <c r="I3" s="1"/>
      <c r="J3" s="1"/>
      <c r="K3" s="1"/>
      <c r="L3" s="1"/>
      <c r="M3" s="1"/>
      <c r="N3" s="1"/>
    </row>
    <row r="4" spans="1:14" s="2" customFormat="1" ht="15.5" x14ac:dyDescent="0.25">
      <c r="A4" s="293" t="s">
        <v>473</v>
      </c>
      <c r="B4" s="293"/>
      <c r="C4" s="293"/>
      <c r="D4" s="293"/>
      <c r="E4" s="1"/>
      <c r="F4" s="1"/>
      <c r="G4" s="1"/>
      <c r="H4" s="1"/>
      <c r="I4" s="1"/>
      <c r="J4" s="1"/>
      <c r="K4" s="1"/>
      <c r="L4" s="1"/>
      <c r="M4" s="1"/>
      <c r="N4" s="1"/>
    </row>
    <row r="5" spans="1:14" thickBot="1" x14ac:dyDescent="0.4">
      <c r="A5" s="2"/>
      <c r="B5" s="2"/>
      <c r="C5" s="2"/>
      <c r="D5" s="2"/>
    </row>
    <row r="6" spans="1:14" thickBot="1" x14ac:dyDescent="0.4">
      <c r="A6" s="244" t="s">
        <v>235</v>
      </c>
      <c r="B6" s="244" t="s">
        <v>20</v>
      </c>
      <c r="C6" s="273" t="s">
        <v>21</v>
      </c>
      <c r="D6" s="274"/>
    </row>
    <row r="7" spans="1:14" thickBot="1" x14ac:dyDescent="0.4">
      <c r="A7" s="246"/>
      <c r="B7" s="246"/>
      <c r="C7" s="69" t="s">
        <v>520</v>
      </c>
      <c r="D7" s="70" t="s">
        <v>521</v>
      </c>
    </row>
    <row r="8" spans="1:14" ht="15.5" x14ac:dyDescent="0.35">
      <c r="B8" s="40"/>
    </row>
    <row r="9" spans="1:14" ht="15.5" x14ac:dyDescent="0.35">
      <c r="A9" s="41" t="s">
        <v>20</v>
      </c>
      <c r="B9" s="42">
        <f>SUM(B11:B12)</f>
        <v>472</v>
      </c>
      <c r="C9" s="14">
        <f>SUM(C11:C12)</f>
        <v>377</v>
      </c>
      <c r="D9" s="14">
        <f>SUM(D11:D12)</f>
        <v>95</v>
      </c>
    </row>
    <row r="10" spans="1:14" ht="15.5" x14ac:dyDescent="0.35">
      <c r="B10" s="40"/>
    </row>
    <row r="11" spans="1:14" ht="15.5" x14ac:dyDescent="0.35">
      <c r="A11" s="3" t="s">
        <v>167</v>
      </c>
      <c r="B11" s="44">
        <f>SUM(C11:D11)</f>
        <v>468</v>
      </c>
      <c r="C11" s="17">
        <v>375</v>
      </c>
      <c r="D11" s="17">
        <v>93</v>
      </c>
    </row>
    <row r="12" spans="1:14" ht="18.5" x14ac:dyDescent="0.35">
      <c r="A12" s="3" t="s">
        <v>380</v>
      </c>
      <c r="B12" s="44">
        <f t="shared" ref="B12" si="0">SUM(C12:D12)</f>
        <v>4</v>
      </c>
      <c r="C12" s="17">
        <v>2</v>
      </c>
      <c r="D12" s="17">
        <v>2</v>
      </c>
    </row>
    <row r="13" spans="1:14" thickBot="1" x14ac:dyDescent="0.4">
      <c r="A13" s="24"/>
      <c r="B13" s="45"/>
      <c r="C13" s="24"/>
      <c r="D13" s="24"/>
    </row>
    <row r="14" spans="1:14" ht="15.5" x14ac:dyDescent="0.35">
      <c r="A14" s="28" t="s">
        <v>381</v>
      </c>
    </row>
    <row r="15" spans="1:14" ht="15.5" x14ac:dyDescent="0.35">
      <c r="A15" s="28" t="s">
        <v>164</v>
      </c>
    </row>
    <row r="16" spans="1:14" ht="15.5" hidden="1" x14ac:dyDescent="0.35"/>
    <row r="17" ht="15.5" hidden="1" x14ac:dyDescent="0.35"/>
    <row r="18" ht="15.5" hidden="1" x14ac:dyDescent="0.35"/>
    <row r="19" ht="15.5" hidden="1" x14ac:dyDescent="0.35"/>
    <row r="20" ht="15.5" hidden="1" x14ac:dyDescent="0.35"/>
    <row r="21" ht="15.5" hidden="1" x14ac:dyDescent="0.35"/>
    <row r="22" ht="15.5" hidden="1" x14ac:dyDescent="0.35"/>
    <row r="23" ht="15.5" hidden="1" x14ac:dyDescent="0.35"/>
    <row r="24" ht="15.5" hidden="1" x14ac:dyDescent="0.35"/>
    <row r="25" ht="15.5" hidden="1" x14ac:dyDescent="0.35"/>
    <row r="26" ht="15.5" hidden="1" x14ac:dyDescent="0.35"/>
  </sheetData>
  <mergeCells count="5">
    <mergeCell ref="A3:D3"/>
    <mergeCell ref="A4:D4"/>
    <mergeCell ref="A6:A7"/>
    <mergeCell ref="B6:B7"/>
    <mergeCell ref="C6:D6"/>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E68B-DF67-45A3-AB46-2C466499062C}">
  <sheetPr>
    <pageSetUpPr fitToPage="1"/>
  </sheetPr>
  <dimension ref="A1:WVO30"/>
  <sheetViews>
    <sheetView zoomScale="80" zoomScaleNormal="80" workbookViewId="0">
      <pane ySplit="10" topLeftCell="A11" activePane="bottomLeft" state="frozen"/>
      <selection activeCell="A5" sqref="A5"/>
      <selection pane="bottomLeft" activeCell="A5" sqref="A5"/>
    </sheetView>
  </sheetViews>
  <sheetFormatPr baseColWidth="10" defaultColWidth="0" defaultRowHeight="15.65" customHeight="1" zeroHeight="1" x14ac:dyDescent="0.35"/>
  <cols>
    <col min="1" max="1" width="35.7265625" style="3" customWidth="1"/>
    <col min="2" max="4" width="15.1796875" style="3" customWidth="1"/>
    <col min="5" max="255" width="11.453125" style="3" hidden="1" customWidth="1"/>
    <col min="256" max="256" width="35.7265625" style="3" hidden="1" customWidth="1"/>
    <col min="257" max="257" width="13.54296875" style="3" hidden="1" customWidth="1"/>
    <col min="258" max="260" width="21.81640625" style="3" hidden="1" customWidth="1"/>
    <col min="261" max="511" width="11.453125" style="3" hidden="1"/>
    <col min="512" max="512" width="35.7265625" style="3" hidden="1" customWidth="1"/>
    <col min="513" max="513" width="13.54296875" style="3" hidden="1" customWidth="1"/>
    <col min="514" max="516" width="21.81640625" style="3" hidden="1" customWidth="1"/>
    <col min="517" max="767" width="11.453125" style="3" hidden="1"/>
    <col min="768" max="768" width="35.7265625" style="3" hidden="1" customWidth="1"/>
    <col min="769" max="769" width="13.54296875" style="3" hidden="1" customWidth="1"/>
    <col min="770" max="772" width="21.81640625" style="3" hidden="1" customWidth="1"/>
    <col min="773" max="1023" width="11.453125" style="3" hidden="1"/>
    <col min="1024" max="1024" width="35.7265625" style="3" hidden="1" customWidth="1"/>
    <col min="1025" max="1025" width="13.54296875" style="3" hidden="1" customWidth="1"/>
    <col min="1026" max="1028" width="21.81640625" style="3" hidden="1" customWidth="1"/>
    <col min="1029" max="1279" width="11.453125" style="3" hidden="1"/>
    <col min="1280" max="1280" width="35.7265625" style="3" hidden="1" customWidth="1"/>
    <col min="1281" max="1281" width="13.54296875" style="3" hidden="1" customWidth="1"/>
    <col min="1282" max="1284" width="21.81640625" style="3" hidden="1" customWidth="1"/>
    <col min="1285" max="1535" width="11.453125" style="3" hidden="1"/>
    <col min="1536" max="1536" width="35.7265625" style="3" hidden="1" customWidth="1"/>
    <col min="1537" max="1537" width="13.54296875" style="3" hidden="1" customWidth="1"/>
    <col min="1538" max="1540" width="21.81640625" style="3" hidden="1" customWidth="1"/>
    <col min="1541" max="1791" width="11.453125" style="3" hidden="1"/>
    <col min="1792" max="1792" width="35.7265625" style="3" hidden="1" customWidth="1"/>
    <col min="1793" max="1793" width="13.54296875" style="3" hidden="1" customWidth="1"/>
    <col min="1794" max="1796" width="21.81640625" style="3" hidden="1" customWidth="1"/>
    <col min="1797" max="2047" width="11.453125" style="3" hidden="1"/>
    <col min="2048" max="2048" width="35.7265625" style="3" hidden="1" customWidth="1"/>
    <col min="2049" max="2049" width="13.54296875" style="3" hidden="1" customWidth="1"/>
    <col min="2050" max="2052" width="21.81640625" style="3" hidden="1" customWidth="1"/>
    <col min="2053" max="2303" width="11.453125" style="3" hidden="1"/>
    <col min="2304" max="2304" width="35.7265625" style="3" hidden="1" customWidth="1"/>
    <col min="2305" max="2305" width="13.54296875" style="3" hidden="1" customWidth="1"/>
    <col min="2306" max="2308" width="21.81640625" style="3" hidden="1" customWidth="1"/>
    <col min="2309" max="2559" width="11.453125" style="3" hidden="1"/>
    <col min="2560" max="2560" width="35.7265625" style="3" hidden="1" customWidth="1"/>
    <col min="2561" max="2561" width="13.54296875" style="3" hidden="1" customWidth="1"/>
    <col min="2562" max="2564" width="21.81640625" style="3" hidden="1" customWidth="1"/>
    <col min="2565" max="2815" width="11.453125" style="3" hidden="1"/>
    <col min="2816" max="2816" width="35.7265625" style="3" hidden="1" customWidth="1"/>
    <col min="2817" max="2817" width="13.54296875" style="3" hidden="1" customWidth="1"/>
    <col min="2818" max="2820" width="21.81640625" style="3" hidden="1" customWidth="1"/>
    <col min="2821" max="3071" width="11.453125" style="3" hidden="1"/>
    <col min="3072" max="3072" width="35.7265625" style="3" hidden="1" customWidth="1"/>
    <col min="3073" max="3073" width="13.54296875" style="3" hidden="1" customWidth="1"/>
    <col min="3074" max="3076" width="21.81640625" style="3" hidden="1" customWidth="1"/>
    <col min="3077" max="3327" width="11.453125" style="3" hidden="1"/>
    <col min="3328" max="3328" width="35.7265625" style="3" hidden="1" customWidth="1"/>
    <col min="3329" max="3329" width="13.54296875" style="3" hidden="1" customWidth="1"/>
    <col min="3330" max="3332" width="21.81640625" style="3" hidden="1" customWidth="1"/>
    <col min="3333" max="3583" width="11.453125" style="3" hidden="1"/>
    <col min="3584" max="3584" width="35.7265625" style="3" hidden="1" customWidth="1"/>
    <col min="3585" max="3585" width="13.54296875" style="3" hidden="1" customWidth="1"/>
    <col min="3586" max="3588" width="21.81640625" style="3" hidden="1" customWidth="1"/>
    <col min="3589" max="3839" width="11.453125" style="3" hidden="1"/>
    <col min="3840" max="3840" width="35.7265625" style="3" hidden="1" customWidth="1"/>
    <col min="3841" max="3841" width="13.54296875" style="3" hidden="1" customWidth="1"/>
    <col min="3842" max="3844" width="21.81640625" style="3" hidden="1" customWidth="1"/>
    <col min="3845" max="4095" width="11.453125" style="3" hidden="1"/>
    <col min="4096" max="4096" width="35.7265625" style="3" hidden="1" customWidth="1"/>
    <col min="4097" max="4097" width="13.54296875" style="3" hidden="1" customWidth="1"/>
    <col min="4098" max="4100" width="21.81640625" style="3" hidden="1" customWidth="1"/>
    <col min="4101" max="4351" width="11.453125" style="3" hidden="1"/>
    <col min="4352" max="4352" width="35.7265625" style="3" hidden="1" customWidth="1"/>
    <col min="4353" max="4353" width="13.54296875" style="3" hidden="1" customWidth="1"/>
    <col min="4354" max="4356" width="21.81640625" style="3" hidden="1" customWidth="1"/>
    <col min="4357" max="4607" width="11.453125" style="3" hidden="1"/>
    <col min="4608" max="4608" width="35.7265625" style="3" hidden="1" customWidth="1"/>
    <col min="4609" max="4609" width="13.54296875" style="3" hidden="1" customWidth="1"/>
    <col min="4610" max="4612" width="21.81640625" style="3" hidden="1" customWidth="1"/>
    <col min="4613" max="4863" width="11.453125" style="3" hidden="1"/>
    <col min="4864" max="4864" width="35.7265625" style="3" hidden="1" customWidth="1"/>
    <col min="4865" max="4865" width="13.54296875" style="3" hidden="1" customWidth="1"/>
    <col min="4866" max="4868" width="21.81640625" style="3" hidden="1" customWidth="1"/>
    <col min="4869" max="5119" width="11.453125" style="3" hidden="1"/>
    <col min="5120" max="5120" width="35.7265625" style="3" hidden="1" customWidth="1"/>
    <col min="5121" max="5121" width="13.54296875" style="3" hidden="1" customWidth="1"/>
    <col min="5122" max="5124" width="21.81640625" style="3" hidden="1" customWidth="1"/>
    <col min="5125" max="5375" width="11.453125" style="3" hidden="1"/>
    <col min="5376" max="5376" width="35.7265625" style="3" hidden="1" customWidth="1"/>
    <col min="5377" max="5377" width="13.54296875" style="3" hidden="1" customWidth="1"/>
    <col min="5378" max="5380" width="21.81640625" style="3" hidden="1" customWidth="1"/>
    <col min="5381" max="5631" width="11.453125" style="3" hidden="1"/>
    <col min="5632" max="5632" width="35.7265625" style="3" hidden="1" customWidth="1"/>
    <col min="5633" max="5633" width="13.54296875" style="3" hidden="1" customWidth="1"/>
    <col min="5634" max="5636" width="21.81640625" style="3" hidden="1" customWidth="1"/>
    <col min="5637" max="5887" width="11.453125" style="3" hidden="1"/>
    <col min="5888" max="5888" width="35.7265625" style="3" hidden="1" customWidth="1"/>
    <col min="5889" max="5889" width="13.54296875" style="3" hidden="1" customWidth="1"/>
    <col min="5890" max="5892" width="21.81640625" style="3" hidden="1" customWidth="1"/>
    <col min="5893" max="6143" width="11.453125" style="3" hidden="1"/>
    <col min="6144" max="6144" width="35.7265625" style="3" hidden="1" customWidth="1"/>
    <col min="6145" max="6145" width="13.54296875" style="3" hidden="1" customWidth="1"/>
    <col min="6146" max="6148" width="21.81640625" style="3" hidden="1" customWidth="1"/>
    <col min="6149" max="6399" width="11.453125" style="3" hidden="1"/>
    <col min="6400" max="6400" width="35.7265625" style="3" hidden="1" customWidth="1"/>
    <col min="6401" max="6401" width="13.54296875" style="3" hidden="1" customWidth="1"/>
    <col min="6402" max="6404" width="21.81640625" style="3" hidden="1" customWidth="1"/>
    <col min="6405" max="6655" width="11.453125" style="3" hidden="1"/>
    <col min="6656" max="6656" width="35.7265625" style="3" hidden="1" customWidth="1"/>
    <col min="6657" max="6657" width="13.54296875" style="3" hidden="1" customWidth="1"/>
    <col min="6658" max="6660" width="21.81640625" style="3" hidden="1" customWidth="1"/>
    <col min="6661" max="6911" width="11.453125" style="3" hidden="1"/>
    <col min="6912" max="6912" width="35.7265625" style="3" hidden="1" customWidth="1"/>
    <col min="6913" max="6913" width="13.54296875" style="3" hidden="1" customWidth="1"/>
    <col min="6914" max="6916" width="21.81640625" style="3" hidden="1" customWidth="1"/>
    <col min="6917" max="7167" width="11.453125" style="3" hidden="1"/>
    <col min="7168" max="7168" width="35.7265625" style="3" hidden="1" customWidth="1"/>
    <col min="7169" max="7169" width="13.54296875" style="3" hidden="1" customWidth="1"/>
    <col min="7170" max="7172" width="21.81640625" style="3" hidden="1" customWidth="1"/>
    <col min="7173" max="7423" width="11.453125" style="3" hidden="1"/>
    <col min="7424" max="7424" width="35.7265625" style="3" hidden="1" customWidth="1"/>
    <col min="7425" max="7425" width="13.54296875" style="3" hidden="1" customWidth="1"/>
    <col min="7426" max="7428" width="21.81640625" style="3" hidden="1" customWidth="1"/>
    <col min="7429" max="7679" width="11.453125" style="3" hidden="1"/>
    <col min="7680" max="7680" width="35.7265625" style="3" hidden="1" customWidth="1"/>
    <col min="7681" max="7681" width="13.54296875" style="3" hidden="1" customWidth="1"/>
    <col min="7682" max="7684" width="21.81640625" style="3" hidden="1" customWidth="1"/>
    <col min="7685" max="7935" width="11.453125" style="3" hidden="1"/>
    <col min="7936" max="7936" width="35.7265625" style="3" hidden="1" customWidth="1"/>
    <col min="7937" max="7937" width="13.54296875" style="3" hidden="1" customWidth="1"/>
    <col min="7938" max="7940" width="21.81640625" style="3" hidden="1" customWidth="1"/>
    <col min="7941" max="8191" width="11.453125" style="3" hidden="1"/>
    <col min="8192" max="8192" width="35.7265625" style="3" hidden="1" customWidth="1"/>
    <col min="8193" max="8193" width="13.54296875" style="3" hidden="1" customWidth="1"/>
    <col min="8194" max="8196" width="21.81640625" style="3" hidden="1" customWidth="1"/>
    <col min="8197" max="8447" width="11.453125" style="3" hidden="1"/>
    <col min="8448" max="8448" width="35.7265625" style="3" hidden="1" customWidth="1"/>
    <col min="8449" max="8449" width="13.54296875" style="3" hidden="1" customWidth="1"/>
    <col min="8450" max="8452" width="21.81640625" style="3" hidden="1" customWidth="1"/>
    <col min="8453" max="8703" width="11.453125" style="3" hidden="1"/>
    <col min="8704" max="8704" width="35.7265625" style="3" hidden="1" customWidth="1"/>
    <col min="8705" max="8705" width="13.54296875" style="3" hidden="1" customWidth="1"/>
    <col min="8706" max="8708" width="21.81640625" style="3" hidden="1" customWidth="1"/>
    <col min="8709" max="8959" width="11.453125" style="3" hidden="1"/>
    <col min="8960" max="8960" width="35.7265625" style="3" hidden="1" customWidth="1"/>
    <col min="8961" max="8961" width="13.54296875" style="3" hidden="1" customWidth="1"/>
    <col min="8962" max="8964" width="21.81640625" style="3" hidden="1" customWidth="1"/>
    <col min="8965" max="9215" width="11.453125" style="3" hidden="1"/>
    <col min="9216" max="9216" width="35.7265625" style="3" hidden="1" customWidth="1"/>
    <col min="9217" max="9217" width="13.54296875" style="3" hidden="1" customWidth="1"/>
    <col min="9218" max="9220" width="21.81640625" style="3" hidden="1" customWidth="1"/>
    <col min="9221" max="9471" width="11.453125" style="3" hidden="1"/>
    <col min="9472" max="9472" width="35.7265625" style="3" hidden="1" customWidth="1"/>
    <col min="9473" max="9473" width="13.54296875" style="3" hidden="1" customWidth="1"/>
    <col min="9474" max="9476" width="21.81640625" style="3" hidden="1" customWidth="1"/>
    <col min="9477" max="9727" width="11.453125" style="3" hidden="1"/>
    <col min="9728" max="9728" width="35.7265625" style="3" hidden="1" customWidth="1"/>
    <col min="9729" max="9729" width="13.54296875" style="3" hidden="1" customWidth="1"/>
    <col min="9730" max="9732" width="21.81640625" style="3" hidden="1" customWidth="1"/>
    <col min="9733" max="9983" width="11.453125" style="3" hidden="1"/>
    <col min="9984" max="9984" width="35.7265625" style="3" hidden="1" customWidth="1"/>
    <col min="9985" max="9985" width="13.54296875" style="3" hidden="1" customWidth="1"/>
    <col min="9986" max="9988" width="21.81640625" style="3" hidden="1" customWidth="1"/>
    <col min="9989" max="10239" width="11.453125" style="3" hidden="1"/>
    <col min="10240" max="10240" width="35.7265625" style="3" hidden="1" customWidth="1"/>
    <col min="10241" max="10241" width="13.54296875" style="3" hidden="1" customWidth="1"/>
    <col min="10242" max="10244" width="21.81640625" style="3" hidden="1" customWidth="1"/>
    <col min="10245" max="10495" width="11.453125" style="3" hidden="1"/>
    <col min="10496" max="10496" width="35.7265625" style="3" hidden="1" customWidth="1"/>
    <col min="10497" max="10497" width="13.54296875" style="3" hidden="1" customWidth="1"/>
    <col min="10498" max="10500" width="21.81640625" style="3" hidden="1" customWidth="1"/>
    <col min="10501" max="10751" width="11.453125" style="3" hidden="1"/>
    <col min="10752" max="10752" width="35.7265625" style="3" hidden="1" customWidth="1"/>
    <col min="10753" max="10753" width="13.54296875" style="3" hidden="1" customWidth="1"/>
    <col min="10754" max="10756" width="21.81640625" style="3" hidden="1" customWidth="1"/>
    <col min="10757" max="11007" width="11.453125" style="3" hidden="1"/>
    <col min="11008" max="11008" width="35.7265625" style="3" hidden="1" customWidth="1"/>
    <col min="11009" max="11009" width="13.54296875" style="3" hidden="1" customWidth="1"/>
    <col min="11010" max="11012" width="21.81640625" style="3" hidden="1" customWidth="1"/>
    <col min="11013" max="11263" width="11.453125" style="3" hidden="1"/>
    <col min="11264" max="11264" width="35.7265625" style="3" hidden="1" customWidth="1"/>
    <col min="11265" max="11265" width="13.54296875" style="3" hidden="1" customWidth="1"/>
    <col min="11266" max="11268" width="21.81640625" style="3" hidden="1" customWidth="1"/>
    <col min="11269" max="11519" width="11.453125" style="3" hidden="1"/>
    <col min="11520" max="11520" width="35.7265625" style="3" hidden="1" customWidth="1"/>
    <col min="11521" max="11521" width="13.54296875" style="3" hidden="1" customWidth="1"/>
    <col min="11522" max="11524" width="21.81640625" style="3" hidden="1" customWidth="1"/>
    <col min="11525" max="11775" width="11.453125" style="3" hidden="1"/>
    <col min="11776" max="11776" width="35.7265625" style="3" hidden="1" customWidth="1"/>
    <col min="11777" max="11777" width="13.54296875" style="3" hidden="1" customWidth="1"/>
    <col min="11778" max="11780" width="21.81640625" style="3" hidden="1" customWidth="1"/>
    <col min="11781" max="12031" width="11.453125" style="3" hidden="1"/>
    <col min="12032" max="12032" width="35.7265625" style="3" hidden="1" customWidth="1"/>
    <col min="12033" max="12033" width="13.54296875" style="3" hidden="1" customWidth="1"/>
    <col min="12034" max="12036" width="21.81640625" style="3" hidden="1" customWidth="1"/>
    <col min="12037" max="12287" width="11.453125" style="3" hidden="1"/>
    <col min="12288" max="12288" width="35.7265625" style="3" hidden="1" customWidth="1"/>
    <col min="12289" max="12289" width="13.54296875" style="3" hidden="1" customWidth="1"/>
    <col min="12290" max="12292" width="21.81640625" style="3" hidden="1" customWidth="1"/>
    <col min="12293" max="12543" width="11.453125" style="3" hidden="1"/>
    <col min="12544" max="12544" width="35.7265625" style="3" hidden="1" customWidth="1"/>
    <col min="12545" max="12545" width="13.54296875" style="3" hidden="1" customWidth="1"/>
    <col min="12546" max="12548" width="21.81640625" style="3" hidden="1" customWidth="1"/>
    <col min="12549" max="12799" width="11.453125" style="3" hidden="1"/>
    <col min="12800" max="12800" width="35.7265625" style="3" hidden="1" customWidth="1"/>
    <col min="12801" max="12801" width="13.54296875" style="3" hidden="1" customWidth="1"/>
    <col min="12802" max="12804" width="21.81640625" style="3" hidden="1" customWidth="1"/>
    <col min="12805" max="13055" width="11.453125" style="3" hidden="1"/>
    <col min="13056" max="13056" width="35.7265625" style="3" hidden="1" customWidth="1"/>
    <col min="13057" max="13057" width="13.54296875" style="3" hidden="1" customWidth="1"/>
    <col min="13058" max="13060" width="21.81640625" style="3" hidden="1" customWidth="1"/>
    <col min="13061" max="13311" width="11.453125" style="3" hidden="1"/>
    <col min="13312" max="13312" width="35.7265625" style="3" hidden="1" customWidth="1"/>
    <col min="13313" max="13313" width="13.54296875" style="3" hidden="1" customWidth="1"/>
    <col min="13314" max="13316" width="21.81640625" style="3" hidden="1" customWidth="1"/>
    <col min="13317" max="13567" width="11.453125" style="3" hidden="1"/>
    <col min="13568" max="13568" width="35.7265625" style="3" hidden="1" customWidth="1"/>
    <col min="13569" max="13569" width="13.54296875" style="3" hidden="1" customWidth="1"/>
    <col min="13570" max="13572" width="21.81640625" style="3" hidden="1" customWidth="1"/>
    <col min="13573" max="13823" width="11.453125" style="3" hidden="1"/>
    <col min="13824" max="13824" width="35.7265625" style="3" hidden="1" customWidth="1"/>
    <col min="13825" max="13825" width="13.54296875" style="3" hidden="1" customWidth="1"/>
    <col min="13826" max="13828" width="21.81640625" style="3" hidden="1" customWidth="1"/>
    <col min="13829" max="14079" width="11.453125" style="3" hidden="1"/>
    <col min="14080" max="14080" width="35.7265625" style="3" hidden="1" customWidth="1"/>
    <col min="14081" max="14081" width="13.54296875" style="3" hidden="1" customWidth="1"/>
    <col min="14082" max="14084" width="21.81640625" style="3" hidden="1" customWidth="1"/>
    <col min="14085" max="14335" width="11.453125" style="3" hidden="1"/>
    <col min="14336" max="14336" width="35.7265625" style="3" hidden="1" customWidth="1"/>
    <col min="14337" max="14337" width="13.54296875" style="3" hidden="1" customWidth="1"/>
    <col min="14338" max="14340" width="21.81640625" style="3" hidden="1" customWidth="1"/>
    <col min="14341" max="14591" width="11.453125" style="3" hidden="1"/>
    <col min="14592" max="14592" width="35.7265625" style="3" hidden="1" customWidth="1"/>
    <col min="14593" max="14593" width="13.54296875" style="3" hidden="1" customWidth="1"/>
    <col min="14594" max="14596" width="21.81640625" style="3" hidden="1" customWidth="1"/>
    <col min="14597" max="14847" width="11.453125" style="3" hidden="1"/>
    <col min="14848" max="14848" width="35.7265625" style="3" hidden="1" customWidth="1"/>
    <col min="14849" max="14849" width="13.54296875" style="3" hidden="1" customWidth="1"/>
    <col min="14850" max="14852" width="21.81640625" style="3" hidden="1" customWidth="1"/>
    <col min="14853" max="15103" width="11.453125" style="3" hidden="1"/>
    <col min="15104" max="15104" width="35.7265625" style="3" hidden="1" customWidth="1"/>
    <col min="15105" max="15105" width="13.54296875" style="3" hidden="1" customWidth="1"/>
    <col min="15106" max="15108" width="21.81640625" style="3" hidden="1" customWidth="1"/>
    <col min="15109" max="15359" width="11.453125" style="3" hidden="1"/>
    <col min="15360" max="15360" width="35.7265625" style="3" hidden="1" customWidth="1"/>
    <col min="15361" max="15361" width="13.54296875" style="3" hidden="1" customWidth="1"/>
    <col min="15362" max="15364" width="21.81640625" style="3" hidden="1" customWidth="1"/>
    <col min="15365" max="15615" width="11.453125" style="3" hidden="1"/>
    <col min="15616" max="15616" width="35.7265625" style="3" hidden="1" customWidth="1"/>
    <col min="15617" max="15617" width="13.54296875" style="3" hidden="1" customWidth="1"/>
    <col min="15618" max="15620" width="21.81640625" style="3" hidden="1" customWidth="1"/>
    <col min="15621" max="15871" width="11.453125" style="3" hidden="1"/>
    <col min="15872" max="15872" width="35.7265625" style="3" hidden="1" customWidth="1"/>
    <col min="15873" max="15873" width="13.54296875" style="3" hidden="1" customWidth="1"/>
    <col min="15874" max="15876" width="21.81640625" style="3" hidden="1" customWidth="1"/>
    <col min="15877" max="16127" width="11.453125" style="3" hidden="1"/>
    <col min="16128" max="16128" width="35.7265625" style="3" hidden="1" customWidth="1"/>
    <col min="16129" max="16129" width="13.54296875" style="3" hidden="1" customWidth="1"/>
    <col min="16130" max="16132" width="21.81640625" style="3" hidden="1" customWidth="1"/>
    <col min="16133" max="16135" width="21.81640625" style="3" hidden="1"/>
    <col min="16136" max="16384" width="11.453125" style="3" hidden="1"/>
  </cols>
  <sheetData>
    <row r="1" spans="1:15" ht="15.5" x14ac:dyDescent="0.35">
      <c r="A1" s="1" t="s">
        <v>236</v>
      </c>
      <c r="B1" s="2"/>
      <c r="C1" s="2"/>
      <c r="D1" s="2"/>
    </row>
    <row r="2" spans="1:15" ht="15.5" x14ac:dyDescent="0.35">
      <c r="A2" s="1"/>
      <c r="B2" s="2"/>
      <c r="C2" s="2"/>
      <c r="D2" s="2"/>
    </row>
    <row r="3" spans="1:15" s="2" customFormat="1" ht="15.5" x14ac:dyDescent="0.25">
      <c r="A3" s="242" t="s">
        <v>4</v>
      </c>
      <c r="B3" s="242"/>
      <c r="C3" s="242"/>
      <c r="D3" s="242"/>
      <c r="E3" s="1"/>
      <c r="F3" s="1"/>
      <c r="G3" s="1"/>
      <c r="H3" s="1"/>
      <c r="I3" s="1"/>
      <c r="J3" s="1"/>
      <c r="K3" s="1"/>
      <c r="L3" s="1"/>
      <c r="M3" s="1"/>
      <c r="N3" s="1"/>
      <c r="O3" s="1"/>
    </row>
    <row r="4" spans="1:15" s="2" customFormat="1" ht="15.5" x14ac:dyDescent="0.25">
      <c r="A4" s="242" t="s">
        <v>480</v>
      </c>
      <c r="B4" s="242"/>
      <c r="C4" s="242"/>
      <c r="D4" s="242"/>
      <c r="E4" s="1"/>
      <c r="F4" s="1"/>
      <c r="G4" s="1"/>
      <c r="H4" s="1"/>
      <c r="I4" s="1"/>
      <c r="J4" s="1"/>
      <c r="K4" s="1"/>
      <c r="L4" s="1"/>
      <c r="M4" s="1"/>
      <c r="N4" s="1"/>
      <c r="O4" s="1"/>
    </row>
    <row r="5" spans="1:15" ht="16" thickBot="1" x14ac:dyDescent="0.4">
      <c r="A5" s="71"/>
      <c r="B5" s="2"/>
      <c r="C5" s="4"/>
      <c r="D5" s="4"/>
    </row>
    <row r="6" spans="1:15" ht="23.5" customHeight="1" thickBot="1" x14ac:dyDescent="0.4">
      <c r="A6" s="244" t="s">
        <v>185</v>
      </c>
      <c r="B6" s="244" t="s">
        <v>20</v>
      </c>
      <c r="C6" s="273" t="s">
        <v>235</v>
      </c>
      <c r="D6" s="274"/>
    </row>
    <row r="7" spans="1:15" ht="26.15" customHeight="1" x14ac:dyDescent="0.35">
      <c r="A7" s="245"/>
      <c r="B7" s="245"/>
      <c r="C7" s="265" t="s">
        <v>167</v>
      </c>
      <c r="D7" s="294" t="s">
        <v>380</v>
      </c>
    </row>
    <row r="8" spans="1:15" ht="26.15" customHeight="1" thickBot="1" x14ac:dyDescent="0.4">
      <c r="A8" s="246"/>
      <c r="B8" s="246"/>
      <c r="C8" s="266"/>
      <c r="D8" s="295"/>
    </row>
    <row r="9" spans="1:15" ht="15.5" x14ac:dyDescent="0.35">
      <c r="B9" s="68"/>
    </row>
    <row r="10" spans="1:15" ht="15.5" x14ac:dyDescent="0.35">
      <c r="A10" s="41" t="s">
        <v>20</v>
      </c>
      <c r="B10" s="42">
        <f>SUM(B12:B30)</f>
        <v>472</v>
      </c>
      <c r="C10" s="14">
        <f>SUM(C12:C30)</f>
        <v>468</v>
      </c>
      <c r="D10" s="14">
        <f>SUM(D12:D30)</f>
        <v>4</v>
      </c>
    </row>
    <row r="11" spans="1:15" ht="15.5" x14ac:dyDescent="0.35">
      <c r="B11" s="40"/>
    </row>
    <row r="12" spans="1:15" ht="15.5" x14ac:dyDescent="0.35">
      <c r="A12" s="43" t="s">
        <v>179</v>
      </c>
      <c r="B12" s="44">
        <f t="shared" ref="B12:B26" si="0">SUM(C12:D12)</f>
        <v>3</v>
      </c>
      <c r="C12" s="17">
        <v>2</v>
      </c>
      <c r="D12" s="17">
        <v>1</v>
      </c>
    </row>
    <row r="13" spans="1:15" ht="15.5" x14ac:dyDescent="0.35">
      <c r="A13" s="23" t="s">
        <v>379</v>
      </c>
      <c r="B13" s="44">
        <f t="shared" si="0"/>
        <v>3</v>
      </c>
      <c r="C13" s="17">
        <v>3</v>
      </c>
      <c r="D13" s="17" t="s">
        <v>24</v>
      </c>
    </row>
    <row r="14" spans="1:15" ht="15.5" x14ac:dyDescent="0.35">
      <c r="A14" s="43" t="s">
        <v>180</v>
      </c>
      <c r="B14" s="44">
        <f t="shared" si="0"/>
        <v>4</v>
      </c>
      <c r="C14" s="17">
        <v>4</v>
      </c>
      <c r="D14" s="17" t="s">
        <v>24</v>
      </c>
    </row>
    <row r="15" spans="1:15" ht="15.5" x14ac:dyDescent="0.35">
      <c r="A15" s="43" t="s">
        <v>181</v>
      </c>
      <c r="B15" s="44">
        <f t="shared" si="0"/>
        <v>14</v>
      </c>
      <c r="C15" s="17">
        <v>14</v>
      </c>
      <c r="D15" s="17" t="s">
        <v>24</v>
      </c>
    </row>
    <row r="16" spans="1:15" ht="15.5" x14ac:dyDescent="0.35">
      <c r="A16" s="43" t="s">
        <v>182</v>
      </c>
      <c r="B16" s="44">
        <f t="shared" si="0"/>
        <v>7</v>
      </c>
      <c r="C16" s="17">
        <v>7</v>
      </c>
      <c r="D16" s="17" t="s">
        <v>24</v>
      </c>
    </row>
    <row r="17" spans="1:4" ht="15.5" x14ac:dyDescent="0.35">
      <c r="A17" s="43" t="s">
        <v>186</v>
      </c>
      <c r="B17" s="44">
        <f t="shared" si="0"/>
        <v>50</v>
      </c>
      <c r="C17" s="17">
        <v>50</v>
      </c>
      <c r="D17" s="17" t="s">
        <v>24</v>
      </c>
    </row>
    <row r="18" spans="1:4" ht="15.5" x14ac:dyDescent="0.35">
      <c r="A18" s="43" t="s">
        <v>187</v>
      </c>
      <c r="B18" s="44">
        <f t="shared" si="0"/>
        <v>67</v>
      </c>
      <c r="C18" s="17">
        <v>67</v>
      </c>
      <c r="D18" s="17" t="s">
        <v>24</v>
      </c>
    </row>
    <row r="19" spans="1:4" ht="15.5" x14ac:dyDescent="0.35">
      <c r="A19" s="43" t="s">
        <v>188</v>
      </c>
      <c r="B19" s="44">
        <f t="shared" si="0"/>
        <v>48</v>
      </c>
      <c r="C19" s="17">
        <v>48</v>
      </c>
      <c r="D19" s="17" t="s">
        <v>24</v>
      </c>
    </row>
    <row r="20" spans="1:4" ht="15.5" x14ac:dyDescent="0.35">
      <c r="A20" s="43" t="s">
        <v>189</v>
      </c>
      <c r="B20" s="44">
        <f t="shared" si="0"/>
        <v>45</v>
      </c>
      <c r="C20" s="17">
        <v>45</v>
      </c>
      <c r="D20" s="17" t="s">
        <v>24</v>
      </c>
    </row>
    <row r="21" spans="1:4" ht="15.5" x14ac:dyDescent="0.35">
      <c r="A21" s="43" t="s">
        <v>190</v>
      </c>
      <c r="B21" s="44">
        <f t="shared" si="0"/>
        <v>39</v>
      </c>
      <c r="C21" s="17">
        <v>38</v>
      </c>
      <c r="D21" s="17">
        <v>1</v>
      </c>
    </row>
    <row r="22" spans="1:4" ht="15.5" x14ac:dyDescent="0.35">
      <c r="A22" s="43" t="s">
        <v>191</v>
      </c>
      <c r="B22" s="44">
        <f t="shared" si="0"/>
        <v>31</v>
      </c>
      <c r="C22" s="17">
        <v>31</v>
      </c>
      <c r="D22" s="17" t="s">
        <v>24</v>
      </c>
    </row>
    <row r="23" spans="1:4" ht="15.5" x14ac:dyDescent="0.35">
      <c r="A23" s="43" t="s">
        <v>192</v>
      </c>
      <c r="B23" s="44">
        <f t="shared" si="0"/>
        <v>26</v>
      </c>
      <c r="C23" s="17">
        <v>26</v>
      </c>
      <c r="D23" s="17" t="s">
        <v>24</v>
      </c>
    </row>
    <row r="24" spans="1:4" ht="15.5" x14ac:dyDescent="0.35">
      <c r="A24" s="43" t="s">
        <v>193</v>
      </c>
      <c r="B24" s="44">
        <f t="shared" si="0"/>
        <v>33</v>
      </c>
      <c r="C24" s="17">
        <v>33</v>
      </c>
      <c r="D24" s="17" t="s">
        <v>24</v>
      </c>
    </row>
    <row r="25" spans="1:4" ht="15.5" x14ac:dyDescent="0.35">
      <c r="A25" s="43" t="s">
        <v>194</v>
      </c>
      <c r="B25" s="44">
        <f t="shared" si="0"/>
        <v>34</v>
      </c>
      <c r="C25" s="17">
        <v>34</v>
      </c>
      <c r="D25" s="17" t="s">
        <v>24</v>
      </c>
    </row>
    <row r="26" spans="1:4" ht="15.5" x14ac:dyDescent="0.35">
      <c r="A26" s="43" t="s">
        <v>183</v>
      </c>
      <c r="B26" s="44">
        <f t="shared" si="0"/>
        <v>68</v>
      </c>
      <c r="C26" s="17">
        <v>66</v>
      </c>
      <c r="D26" s="17">
        <v>2</v>
      </c>
    </row>
    <row r="27" spans="1:4" ht="16" thickBot="1" x14ac:dyDescent="0.4">
      <c r="A27" s="24"/>
      <c r="B27" s="62"/>
      <c r="C27" s="27"/>
      <c r="D27" s="27"/>
    </row>
    <row r="28" spans="1:4" ht="15.5" x14ac:dyDescent="0.35">
      <c r="A28" s="28" t="s">
        <v>381</v>
      </c>
      <c r="B28" s="17"/>
      <c r="C28" s="17"/>
      <c r="D28" s="17"/>
    </row>
    <row r="29" spans="1:4" ht="15.5" x14ac:dyDescent="0.35">
      <c r="A29" s="28" t="s">
        <v>164</v>
      </c>
      <c r="B29" s="17"/>
      <c r="C29" s="17"/>
      <c r="D29" s="17"/>
    </row>
    <row r="30" spans="1:4" ht="15.65" hidden="1" customHeight="1" x14ac:dyDescent="0.35">
      <c r="B30" s="17"/>
      <c r="C30" s="17"/>
      <c r="D30" s="17"/>
    </row>
  </sheetData>
  <mergeCells count="7">
    <mergeCell ref="A3:D3"/>
    <mergeCell ref="A4:D4"/>
    <mergeCell ref="A6:A8"/>
    <mergeCell ref="B6:B8"/>
    <mergeCell ref="C6:D6"/>
    <mergeCell ref="C7:C8"/>
    <mergeCell ref="D7:D8"/>
  </mergeCells>
  <printOptions horizontalCentered="1" verticalCentered="1"/>
  <pageMargins left="0.78740157480314965" right="0.78740157480314965" top="0.51181102362204722" bottom="0.70866141732283472" header="0" footer="0"/>
  <pageSetup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83721-95BD-414E-8766-E29B37BFBD78}">
  <dimension ref="A1:D21"/>
  <sheetViews>
    <sheetView zoomScale="80" zoomScaleNormal="80" workbookViewId="0">
      <selection activeCell="A5" sqref="A5"/>
    </sheetView>
  </sheetViews>
  <sheetFormatPr baseColWidth="10" defaultColWidth="0" defaultRowHeight="15.5" zeroHeight="1" x14ac:dyDescent="0.35"/>
  <cols>
    <col min="1" max="1" width="30.54296875" style="3" customWidth="1"/>
    <col min="2" max="4" width="19.7265625" style="3" customWidth="1"/>
    <col min="5" max="16384" width="10.81640625" hidden="1"/>
  </cols>
  <sheetData>
    <row r="1" spans="1:4" x14ac:dyDescent="0.25">
      <c r="A1" s="1" t="s">
        <v>237</v>
      </c>
      <c r="B1" s="2"/>
      <c r="C1" s="2"/>
      <c r="D1" s="2"/>
    </row>
    <row r="2" spans="1:4" x14ac:dyDescent="0.25">
      <c r="A2" s="1"/>
      <c r="B2" s="2"/>
      <c r="C2" s="2"/>
      <c r="D2" s="2"/>
    </row>
    <row r="3" spans="1:4" ht="15" x14ac:dyDescent="0.25">
      <c r="A3" s="242" t="s">
        <v>8</v>
      </c>
      <c r="B3" s="242"/>
      <c r="C3" s="242"/>
      <c r="D3" s="242"/>
    </row>
    <row r="4" spans="1:4" ht="15" x14ac:dyDescent="0.25">
      <c r="A4" s="242" t="s">
        <v>480</v>
      </c>
      <c r="B4" s="242"/>
      <c r="C4" s="242"/>
      <c r="D4" s="242"/>
    </row>
    <row r="5" spans="1:4" thickBot="1" x14ac:dyDescent="0.3">
      <c r="A5" s="1"/>
      <c r="B5" s="1"/>
      <c r="C5" s="35"/>
      <c r="D5" s="35"/>
    </row>
    <row r="6" spans="1:4" thickBot="1" x14ac:dyDescent="0.3">
      <c r="A6" s="244" t="s">
        <v>196</v>
      </c>
      <c r="B6" s="244" t="s">
        <v>20</v>
      </c>
      <c r="C6" s="273" t="s">
        <v>235</v>
      </c>
      <c r="D6" s="274"/>
    </row>
    <row r="7" spans="1:4" ht="26.5" customHeight="1" x14ac:dyDescent="0.25">
      <c r="A7" s="245"/>
      <c r="B7" s="245"/>
      <c r="C7" s="265" t="s">
        <v>167</v>
      </c>
      <c r="D7" s="294" t="s">
        <v>380</v>
      </c>
    </row>
    <row r="8" spans="1:4" ht="26.5" customHeight="1" thickBot="1" x14ac:dyDescent="0.3">
      <c r="A8" s="246"/>
      <c r="B8" s="246"/>
      <c r="C8" s="266"/>
      <c r="D8" s="295"/>
    </row>
    <row r="9" spans="1:4" x14ac:dyDescent="0.35">
      <c r="B9" s="68"/>
    </row>
    <row r="10" spans="1:4" ht="15" x14ac:dyDescent="0.3">
      <c r="A10" s="41" t="s">
        <v>20</v>
      </c>
      <c r="B10" s="42">
        <f t="shared" ref="B10:D10" si="0">SUM(B12:B18)</f>
        <v>472</v>
      </c>
      <c r="C10" s="14">
        <f t="shared" si="0"/>
        <v>468</v>
      </c>
      <c r="D10" s="14">
        <f t="shared" si="0"/>
        <v>4</v>
      </c>
    </row>
    <row r="11" spans="1:4" x14ac:dyDescent="0.35">
      <c r="B11" s="40"/>
    </row>
    <row r="12" spans="1:4" x14ac:dyDescent="0.35">
      <c r="A12" s="3" t="s">
        <v>197</v>
      </c>
      <c r="B12" s="44">
        <f t="shared" ref="B12:B18" si="1">SUM(C12:D12)</f>
        <v>390</v>
      </c>
      <c r="C12" s="17">
        <v>386</v>
      </c>
      <c r="D12" s="17">
        <v>4</v>
      </c>
    </row>
    <row r="13" spans="1:4" x14ac:dyDescent="0.35">
      <c r="A13" s="3" t="s">
        <v>198</v>
      </c>
      <c r="B13" s="44">
        <f t="shared" si="1"/>
        <v>65</v>
      </c>
      <c r="C13" s="17">
        <v>65</v>
      </c>
      <c r="D13" s="17" t="s">
        <v>24</v>
      </c>
    </row>
    <row r="14" spans="1:4" x14ac:dyDescent="0.35">
      <c r="A14" s="3" t="s">
        <v>199</v>
      </c>
      <c r="B14" s="44">
        <f t="shared" si="1"/>
        <v>4</v>
      </c>
      <c r="C14" s="17">
        <v>4</v>
      </c>
      <c r="D14" s="17" t="s">
        <v>24</v>
      </c>
    </row>
    <row r="15" spans="1:4" x14ac:dyDescent="0.35">
      <c r="A15" s="3" t="s">
        <v>344</v>
      </c>
      <c r="B15" s="44">
        <f t="shared" si="1"/>
        <v>4</v>
      </c>
      <c r="C15" s="17">
        <v>4</v>
      </c>
      <c r="D15" s="17" t="s">
        <v>24</v>
      </c>
    </row>
    <row r="16" spans="1:4" x14ac:dyDescent="0.35">
      <c r="A16" s="3" t="s">
        <v>200</v>
      </c>
      <c r="B16" s="44">
        <f t="shared" si="1"/>
        <v>2</v>
      </c>
      <c r="C16" s="17">
        <v>2</v>
      </c>
      <c r="D16" s="17" t="s">
        <v>24</v>
      </c>
    </row>
    <row r="17" spans="1:4" x14ac:dyDescent="0.35">
      <c r="A17" s="3" t="s">
        <v>474</v>
      </c>
      <c r="B17" s="44">
        <f t="shared" si="1"/>
        <v>6</v>
      </c>
      <c r="C17" s="17">
        <v>6</v>
      </c>
      <c r="D17" s="17" t="s">
        <v>24</v>
      </c>
    </row>
    <row r="18" spans="1:4" x14ac:dyDescent="0.35">
      <c r="A18" s="3" t="s">
        <v>201</v>
      </c>
      <c r="B18" s="44">
        <f t="shared" si="1"/>
        <v>1</v>
      </c>
      <c r="C18" s="17">
        <v>1</v>
      </c>
      <c r="D18" s="17" t="s">
        <v>24</v>
      </c>
    </row>
    <row r="19" spans="1:4" ht="16" thickBot="1" x14ac:dyDescent="0.4">
      <c r="A19" s="24"/>
      <c r="B19" s="45"/>
      <c r="C19" s="24"/>
      <c r="D19" s="24"/>
    </row>
    <row r="20" spans="1:4" x14ac:dyDescent="0.35">
      <c r="A20" s="28" t="s">
        <v>381</v>
      </c>
    </row>
    <row r="21" spans="1:4" x14ac:dyDescent="0.35">
      <c r="A21" s="28" t="s">
        <v>164</v>
      </c>
    </row>
  </sheetData>
  <mergeCells count="7">
    <mergeCell ref="A3:D3"/>
    <mergeCell ref="A4:D4"/>
    <mergeCell ref="A6:A8"/>
    <mergeCell ref="B6:B8"/>
    <mergeCell ref="C6:D6"/>
    <mergeCell ref="C7:C8"/>
    <mergeCell ref="D7:D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47FE-8087-4EF8-B46E-99880145DBD3}">
  <dimension ref="A1:WVV16"/>
  <sheetViews>
    <sheetView zoomScale="80" zoomScaleNormal="80" workbookViewId="0">
      <pane xSplit="2" ySplit="10" topLeftCell="C11" activePane="bottomRight" state="frozen"/>
      <selection activeCell="A5" sqref="A5"/>
      <selection pane="topRight" activeCell="A5" sqref="A5"/>
      <selection pane="bottomLeft" activeCell="A5" sqref="A5"/>
      <selection pane="bottomRight" activeCell="A5" sqref="A5"/>
    </sheetView>
  </sheetViews>
  <sheetFormatPr baseColWidth="10" defaultColWidth="0" defaultRowHeight="18" customHeight="1" zeroHeight="1" x14ac:dyDescent="0.35"/>
  <cols>
    <col min="1" max="1" width="35.7265625" style="3" customWidth="1"/>
    <col min="2" max="14" width="11.81640625" style="3" customWidth="1"/>
    <col min="15" max="256" width="11.453125" style="3" hidden="1" customWidth="1"/>
    <col min="257" max="257" width="35.7265625" style="3" hidden="1" customWidth="1"/>
    <col min="258" max="270" width="11.81640625" style="3" hidden="1" customWidth="1"/>
    <col min="271" max="512" width="0" style="3" hidden="1"/>
    <col min="513" max="513" width="35.7265625" style="3" hidden="1" customWidth="1"/>
    <col min="514" max="526" width="11.81640625" style="3" hidden="1" customWidth="1"/>
    <col min="527" max="768" width="0" style="3" hidden="1"/>
    <col min="769" max="769" width="35.7265625" style="3" hidden="1" customWidth="1"/>
    <col min="770" max="782" width="11.81640625" style="3" hidden="1" customWidth="1"/>
    <col min="783" max="1024" width="0" style="3" hidden="1"/>
    <col min="1025" max="1025" width="35.7265625" style="3" hidden="1" customWidth="1"/>
    <col min="1026" max="1038" width="11.81640625" style="3" hidden="1" customWidth="1"/>
    <col min="1039" max="1280" width="0" style="3" hidden="1"/>
    <col min="1281" max="1281" width="35.7265625" style="3" hidden="1" customWidth="1"/>
    <col min="1282" max="1294" width="11.81640625" style="3" hidden="1" customWidth="1"/>
    <col min="1295" max="1536" width="0" style="3" hidden="1"/>
    <col min="1537" max="1537" width="35.7265625" style="3" hidden="1" customWidth="1"/>
    <col min="1538" max="1550" width="11.81640625" style="3" hidden="1" customWidth="1"/>
    <col min="1551" max="1792" width="0" style="3" hidden="1"/>
    <col min="1793" max="1793" width="35.7265625" style="3" hidden="1" customWidth="1"/>
    <col min="1794" max="1806" width="11.81640625" style="3" hidden="1" customWidth="1"/>
    <col min="1807" max="2048" width="0" style="3" hidden="1"/>
    <col min="2049" max="2049" width="35.7265625" style="3" hidden="1" customWidth="1"/>
    <col min="2050" max="2062" width="11.81640625" style="3" hidden="1" customWidth="1"/>
    <col min="2063" max="2304" width="0" style="3" hidden="1"/>
    <col min="2305" max="2305" width="35.7265625" style="3" hidden="1" customWidth="1"/>
    <col min="2306" max="2318" width="11.81640625" style="3" hidden="1" customWidth="1"/>
    <col min="2319" max="2560" width="0" style="3" hidden="1"/>
    <col min="2561" max="2561" width="35.7265625" style="3" hidden="1" customWidth="1"/>
    <col min="2562" max="2574" width="11.81640625" style="3" hidden="1" customWidth="1"/>
    <col min="2575" max="2816" width="0" style="3" hidden="1"/>
    <col min="2817" max="2817" width="35.7265625" style="3" hidden="1" customWidth="1"/>
    <col min="2818" max="2830" width="11.81640625" style="3" hidden="1" customWidth="1"/>
    <col min="2831" max="3072" width="0" style="3" hidden="1"/>
    <col min="3073" max="3073" width="35.7265625" style="3" hidden="1" customWidth="1"/>
    <col min="3074" max="3086" width="11.81640625" style="3" hidden="1" customWidth="1"/>
    <col min="3087" max="3328" width="0" style="3" hidden="1"/>
    <col min="3329" max="3329" width="35.7265625" style="3" hidden="1" customWidth="1"/>
    <col min="3330" max="3342" width="11.81640625" style="3" hidden="1" customWidth="1"/>
    <col min="3343" max="3584" width="0" style="3" hidden="1"/>
    <col min="3585" max="3585" width="35.7265625" style="3" hidden="1" customWidth="1"/>
    <col min="3586" max="3598" width="11.81640625" style="3" hidden="1" customWidth="1"/>
    <col min="3599" max="3840" width="0" style="3" hidden="1"/>
    <col min="3841" max="3841" width="35.7265625" style="3" hidden="1" customWidth="1"/>
    <col min="3842" max="3854" width="11.81640625" style="3" hidden="1" customWidth="1"/>
    <col min="3855" max="4096" width="0" style="3" hidden="1"/>
    <col min="4097" max="4097" width="35.7265625" style="3" hidden="1" customWidth="1"/>
    <col min="4098" max="4110" width="11.81640625" style="3" hidden="1" customWidth="1"/>
    <col min="4111" max="4352" width="0" style="3" hidden="1"/>
    <col min="4353" max="4353" width="35.7265625" style="3" hidden="1" customWidth="1"/>
    <col min="4354" max="4366" width="11.81640625" style="3" hidden="1" customWidth="1"/>
    <col min="4367" max="4608" width="0" style="3" hidden="1"/>
    <col min="4609" max="4609" width="35.7265625" style="3" hidden="1" customWidth="1"/>
    <col min="4610" max="4622" width="11.81640625" style="3" hidden="1" customWidth="1"/>
    <col min="4623" max="4864" width="0" style="3" hidden="1"/>
    <col min="4865" max="4865" width="35.7265625" style="3" hidden="1" customWidth="1"/>
    <col min="4866" max="4878" width="11.81640625" style="3" hidden="1" customWidth="1"/>
    <col min="4879" max="5120" width="0" style="3" hidden="1"/>
    <col min="5121" max="5121" width="35.7265625" style="3" hidden="1" customWidth="1"/>
    <col min="5122" max="5134" width="11.81640625" style="3" hidden="1" customWidth="1"/>
    <col min="5135" max="5376" width="0" style="3" hidden="1"/>
    <col min="5377" max="5377" width="35.7265625" style="3" hidden="1" customWidth="1"/>
    <col min="5378" max="5390" width="11.81640625" style="3" hidden="1" customWidth="1"/>
    <col min="5391" max="5632" width="0" style="3" hidden="1"/>
    <col min="5633" max="5633" width="35.7265625" style="3" hidden="1" customWidth="1"/>
    <col min="5634" max="5646" width="11.81640625" style="3" hidden="1" customWidth="1"/>
    <col min="5647" max="5888" width="0" style="3" hidden="1"/>
    <col min="5889" max="5889" width="35.7265625" style="3" hidden="1" customWidth="1"/>
    <col min="5890" max="5902" width="11.81640625" style="3" hidden="1" customWidth="1"/>
    <col min="5903" max="6144" width="0" style="3" hidden="1"/>
    <col min="6145" max="6145" width="35.7265625" style="3" hidden="1" customWidth="1"/>
    <col min="6146" max="6158" width="11.81640625" style="3" hidden="1" customWidth="1"/>
    <col min="6159" max="6400" width="0" style="3" hidden="1"/>
    <col min="6401" max="6401" width="35.7265625" style="3" hidden="1" customWidth="1"/>
    <col min="6402" max="6414" width="11.81640625" style="3" hidden="1" customWidth="1"/>
    <col min="6415" max="6656" width="0" style="3" hidden="1"/>
    <col min="6657" max="6657" width="35.7265625" style="3" hidden="1" customWidth="1"/>
    <col min="6658" max="6670" width="11.81640625" style="3" hidden="1" customWidth="1"/>
    <col min="6671" max="6912" width="0" style="3" hidden="1"/>
    <col min="6913" max="6913" width="35.7265625" style="3" hidden="1" customWidth="1"/>
    <col min="6914" max="6926" width="11.81640625" style="3" hidden="1" customWidth="1"/>
    <col min="6927" max="7168" width="0" style="3" hidden="1"/>
    <col min="7169" max="7169" width="35.7265625" style="3" hidden="1" customWidth="1"/>
    <col min="7170" max="7182" width="11.81640625" style="3" hidden="1" customWidth="1"/>
    <col min="7183" max="7424" width="0" style="3" hidden="1"/>
    <col min="7425" max="7425" width="35.7265625" style="3" hidden="1" customWidth="1"/>
    <col min="7426" max="7438" width="11.81640625" style="3" hidden="1" customWidth="1"/>
    <col min="7439" max="7680" width="0" style="3" hidden="1"/>
    <col min="7681" max="7681" width="35.7265625" style="3" hidden="1" customWidth="1"/>
    <col min="7682" max="7694" width="11.81640625" style="3" hidden="1" customWidth="1"/>
    <col min="7695" max="7936" width="0" style="3" hidden="1"/>
    <col min="7937" max="7937" width="35.7265625" style="3" hidden="1" customWidth="1"/>
    <col min="7938" max="7950" width="11.81640625" style="3" hidden="1" customWidth="1"/>
    <col min="7951" max="8192" width="0" style="3" hidden="1"/>
    <col min="8193" max="8193" width="35.7265625" style="3" hidden="1" customWidth="1"/>
    <col min="8194" max="8206" width="11.81640625" style="3" hidden="1" customWidth="1"/>
    <col min="8207" max="8448" width="0" style="3" hidden="1"/>
    <col min="8449" max="8449" width="35.7265625" style="3" hidden="1" customWidth="1"/>
    <col min="8450" max="8462" width="11.81640625" style="3" hidden="1" customWidth="1"/>
    <col min="8463" max="8704" width="0" style="3" hidden="1"/>
    <col min="8705" max="8705" width="35.7265625" style="3" hidden="1" customWidth="1"/>
    <col min="8706" max="8718" width="11.81640625" style="3" hidden="1" customWidth="1"/>
    <col min="8719" max="8960" width="0" style="3" hidden="1"/>
    <col min="8961" max="8961" width="35.7265625" style="3" hidden="1" customWidth="1"/>
    <col min="8962" max="8974" width="11.81640625" style="3" hidden="1" customWidth="1"/>
    <col min="8975" max="9216" width="0" style="3" hidden="1"/>
    <col min="9217" max="9217" width="35.7265625" style="3" hidden="1" customWidth="1"/>
    <col min="9218" max="9230" width="11.81640625" style="3" hidden="1" customWidth="1"/>
    <col min="9231" max="9472" width="0" style="3" hidden="1"/>
    <col min="9473" max="9473" width="35.7265625" style="3" hidden="1" customWidth="1"/>
    <col min="9474" max="9486" width="11.81640625" style="3" hidden="1" customWidth="1"/>
    <col min="9487" max="9728" width="0" style="3" hidden="1"/>
    <col min="9729" max="9729" width="35.7265625" style="3" hidden="1" customWidth="1"/>
    <col min="9730" max="9742" width="11.81640625" style="3" hidden="1" customWidth="1"/>
    <col min="9743" max="9984" width="0" style="3" hidden="1"/>
    <col min="9985" max="9985" width="35.7265625" style="3" hidden="1" customWidth="1"/>
    <col min="9986" max="9998" width="11.81640625" style="3" hidden="1" customWidth="1"/>
    <col min="9999" max="10240" width="0" style="3" hidden="1"/>
    <col min="10241" max="10241" width="35.7265625" style="3" hidden="1" customWidth="1"/>
    <col min="10242" max="10254" width="11.81640625" style="3" hidden="1" customWidth="1"/>
    <col min="10255" max="10496" width="0" style="3" hidden="1"/>
    <col min="10497" max="10497" width="35.7265625" style="3" hidden="1" customWidth="1"/>
    <col min="10498" max="10510" width="11.81640625" style="3" hidden="1" customWidth="1"/>
    <col min="10511" max="10752" width="0" style="3" hidden="1"/>
    <col min="10753" max="10753" width="35.7265625" style="3" hidden="1" customWidth="1"/>
    <col min="10754" max="10766" width="11.81640625" style="3" hidden="1" customWidth="1"/>
    <col min="10767" max="11008" width="0" style="3" hidden="1"/>
    <col min="11009" max="11009" width="35.7265625" style="3" hidden="1" customWidth="1"/>
    <col min="11010" max="11022" width="11.81640625" style="3" hidden="1" customWidth="1"/>
    <col min="11023" max="11264" width="0" style="3" hidden="1"/>
    <col min="11265" max="11265" width="35.7265625" style="3" hidden="1" customWidth="1"/>
    <col min="11266" max="11278" width="11.81640625" style="3" hidden="1" customWidth="1"/>
    <col min="11279" max="11520" width="0" style="3" hidden="1"/>
    <col min="11521" max="11521" width="35.7265625" style="3" hidden="1" customWidth="1"/>
    <col min="11522" max="11534" width="11.81640625" style="3" hidden="1" customWidth="1"/>
    <col min="11535" max="11776" width="0" style="3" hidden="1"/>
    <col min="11777" max="11777" width="35.7265625" style="3" hidden="1" customWidth="1"/>
    <col min="11778" max="11790" width="11.81640625" style="3" hidden="1" customWidth="1"/>
    <col min="11791" max="12032" width="0" style="3" hidden="1"/>
    <col min="12033" max="12033" width="35.7265625" style="3" hidden="1" customWidth="1"/>
    <col min="12034" max="12046" width="11.81640625" style="3" hidden="1" customWidth="1"/>
    <col min="12047" max="12288" width="0" style="3" hidden="1"/>
    <col min="12289" max="12289" width="35.7265625" style="3" hidden="1" customWidth="1"/>
    <col min="12290" max="12302" width="11.81640625" style="3" hidden="1" customWidth="1"/>
    <col min="12303" max="12544" width="0" style="3" hidden="1"/>
    <col min="12545" max="12545" width="35.7265625" style="3" hidden="1" customWidth="1"/>
    <col min="12546" max="12558" width="11.81640625" style="3" hidden="1" customWidth="1"/>
    <col min="12559" max="12800" width="0" style="3" hidden="1"/>
    <col min="12801" max="12801" width="35.7265625" style="3" hidden="1" customWidth="1"/>
    <col min="12802" max="12814" width="11.81640625" style="3" hidden="1" customWidth="1"/>
    <col min="12815" max="13056" width="0" style="3" hidden="1"/>
    <col min="13057" max="13057" width="35.7265625" style="3" hidden="1" customWidth="1"/>
    <col min="13058" max="13070" width="11.81640625" style="3" hidden="1" customWidth="1"/>
    <col min="13071" max="13312" width="0" style="3" hidden="1"/>
    <col min="13313" max="13313" width="35.7265625" style="3" hidden="1" customWidth="1"/>
    <col min="13314" max="13326" width="11.81640625" style="3" hidden="1" customWidth="1"/>
    <col min="13327" max="13568" width="0" style="3" hidden="1"/>
    <col min="13569" max="13569" width="35.7265625" style="3" hidden="1" customWidth="1"/>
    <col min="13570" max="13582" width="11.81640625" style="3" hidden="1" customWidth="1"/>
    <col min="13583" max="13824" width="0" style="3" hidden="1"/>
    <col min="13825" max="13825" width="35.7265625" style="3" hidden="1" customWidth="1"/>
    <col min="13826" max="13838" width="11.81640625" style="3" hidden="1" customWidth="1"/>
    <col min="13839" max="14080" width="0" style="3" hidden="1"/>
    <col min="14081" max="14081" width="35.7265625" style="3" hidden="1" customWidth="1"/>
    <col min="14082" max="14094" width="11.81640625" style="3" hidden="1" customWidth="1"/>
    <col min="14095" max="14336" width="0" style="3" hidden="1"/>
    <col min="14337" max="14337" width="35.7265625" style="3" hidden="1" customWidth="1"/>
    <col min="14338" max="14350" width="11.81640625" style="3" hidden="1" customWidth="1"/>
    <col min="14351" max="14592" width="0" style="3" hidden="1"/>
    <col min="14593" max="14593" width="35.7265625" style="3" hidden="1" customWidth="1"/>
    <col min="14594" max="14606" width="11.81640625" style="3" hidden="1" customWidth="1"/>
    <col min="14607" max="14848" width="0" style="3" hidden="1"/>
    <col min="14849" max="14849" width="35.7265625" style="3" hidden="1" customWidth="1"/>
    <col min="14850" max="14862" width="11.81640625" style="3" hidden="1" customWidth="1"/>
    <col min="14863" max="15104" width="0" style="3" hidden="1"/>
    <col min="15105" max="15105" width="35.7265625" style="3" hidden="1" customWidth="1"/>
    <col min="15106" max="15118" width="11.81640625" style="3" hidden="1" customWidth="1"/>
    <col min="15119" max="15360" width="0" style="3" hidden="1"/>
    <col min="15361" max="15361" width="35.7265625" style="3" hidden="1" customWidth="1"/>
    <col min="15362" max="15374" width="11.81640625" style="3" hidden="1" customWidth="1"/>
    <col min="15375" max="15616" width="0" style="3" hidden="1"/>
    <col min="15617" max="15617" width="35.7265625" style="3" hidden="1" customWidth="1"/>
    <col min="15618" max="15630" width="11.81640625" style="3" hidden="1" customWidth="1"/>
    <col min="15631" max="15872" width="0" style="3" hidden="1"/>
    <col min="15873" max="15873" width="35.7265625" style="3" hidden="1" customWidth="1"/>
    <col min="15874" max="15886" width="11.81640625" style="3" hidden="1" customWidth="1"/>
    <col min="15887" max="16128" width="0" style="3" hidden="1"/>
    <col min="16129" max="16129" width="35.7265625" style="3" hidden="1" customWidth="1"/>
    <col min="16130" max="16142" width="11.81640625" style="3" hidden="1" customWidth="1"/>
    <col min="16143" max="16384" width="0" style="3" hidden="1"/>
  </cols>
  <sheetData>
    <row r="1" spans="1:14" ht="18" customHeight="1" x14ac:dyDescent="0.35">
      <c r="A1" s="1" t="s">
        <v>238</v>
      </c>
      <c r="B1" s="2"/>
      <c r="C1" s="2"/>
      <c r="D1" s="2"/>
      <c r="E1" s="2"/>
      <c r="F1" s="2"/>
      <c r="G1" s="2"/>
      <c r="H1" s="2"/>
      <c r="I1" s="2"/>
      <c r="J1" s="2"/>
      <c r="K1" s="2"/>
      <c r="L1" s="2"/>
      <c r="M1" s="2"/>
      <c r="N1" s="2"/>
    </row>
    <row r="2" spans="1:14" ht="18" customHeight="1" x14ac:dyDescent="0.35">
      <c r="A2" s="1"/>
      <c r="B2" s="2"/>
      <c r="C2" s="2"/>
      <c r="D2" s="2"/>
      <c r="E2" s="2"/>
      <c r="F2" s="2"/>
      <c r="G2" s="2"/>
      <c r="H2" s="2"/>
      <c r="I2" s="2"/>
      <c r="J2" s="2"/>
      <c r="K2" s="2"/>
      <c r="L2" s="2"/>
      <c r="M2" s="2"/>
      <c r="N2" s="2"/>
    </row>
    <row r="3" spans="1:14" s="2" customFormat="1" ht="16" customHeight="1" x14ac:dyDescent="0.25">
      <c r="A3" s="293" t="s">
        <v>9</v>
      </c>
      <c r="B3" s="293"/>
      <c r="C3" s="293"/>
      <c r="D3" s="293"/>
      <c r="E3" s="293"/>
      <c r="F3" s="293"/>
      <c r="G3" s="293"/>
      <c r="H3" s="293"/>
      <c r="I3" s="293"/>
      <c r="J3" s="293"/>
      <c r="K3" s="293"/>
      <c r="L3" s="293"/>
      <c r="M3" s="293"/>
      <c r="N3" s="293"/>
    </row>
    <row r="4" spans="1:14" s="2" customFormat="1" ht="16" customHeight="1" x14ac:dyDescent="0.25">
      <c r="A4" s="293" t="s">
        <v>481</v>
      </c>
      <c r="B4" s="293"/>
      <c r="C4" s="293"/>
      <c r="D4" s="293"/>
      <c r="E4" s="293"/>
      <c r="F4" s="293"/>
      <c r="G4" s="293"/>
      <c r="H4" s="293"/>
      <c r="I4" s="293"/>
      <c r="J4" s="293"/>
      <c r="K4" s="293"/>
      <c r="L4" s="293"/>
      <c r="M4" s="293"/>
      <c r="N4" s="293"/>
    </row>
    <row r="5" spans="1:14" ht="18" customHeight="1" thickBot="1" x14ac:dyDescent="0.4">
      <c r="A5" s="4"/>
      <c r="B5" s="4"/>
      <c r="C5" s="4"/>
      <c r="D5" s="4"/>
      <c r="E5" s="4"/>
      <c r="F5" s="4"/>
      <c r="G5" s="4"/>
      <c r="H5" s="4"/>
      <c r="I5" s="4"/>
      <c r="J5" s="4"/>
      <c r="K5" s="4"/>
      <c r="L5" s="4"/>
      <c r="M5" s="4"/>
      <c r="N5" s="4"/>
    </row>
    <row r="6" spans="1:14" ht="18" customHeight="1" thickBot="1" x14ac:dyDescent="0.4">
      <c r="A6" s="296" t="s">
        <v>166</v>
      </c>
      <c r="B6" s="245" t="s">
        <v>20</v>
      </c>
      <c r="C6" s="243" t="s">
        <v>203</v>
      </c>
      <c r="D6" s="243"/>
      <c r="E6" s="243"/>
      <c r="F6" s="243"/>
      <c r="G6" s="243"/>
      <c r="H6" s="243"/>
      <c r="I6" s="243"/>
      <c r="J6" s="243"/>
      <c r="K6" s="243"/>
      <c r="L6" s="243"/>
      <c r="M6" s="243"/>
      <c r="N6" s="243"/>
    </row>
    <row r="7" spans="1:14" ht="18" customHeight="1" thickBot="1" x14ac:dyDescent="0.4">
      <c r="A7" s="296"/>
      <c r="B7" s="245"/>
      <c r="C7" s="243"/>
      <c r="D7" s="243"/>
      <c r="E7" s="243"/>
      <c r="F7" s="243"/>
      <c r="G7" s="243"/>
      <c r="H7" s="243"/>
      <c r="I7" s="243"/>
      <c r="J7" s="243"/>
      <c r="K7" s="243"/>
      <c r="L7" s="243"/>
      <c r="M7" s="243"/>
      <c r="N7" s="243"/>
    </row>
    <row r="8" spans="1:14" ht="18" customHeight="1" thickBot="1" x14ac:dyDescent="0.4">
      <c r="A8" s="249"/>
      <c r="B8" s="246"/>
      <c r="C8" s="70" t="s">
        <v>204</v>
      </c>
      <c r="D8" s="70" t="s">
        <v>205</v>
      </c>
      <c r="E8" s="70" t="s">
        <v>206</v>
      </c>
      <c r="F8" s="70" t="s">
        <v>207</v>
      </c>
      <c r="G8" s="70" t="s">
        <v>208</v>
      </c>
      <c r="H8" s="70" t="s">
        <v>209</v>
      </c>
      <c r="I8" s="70" t="s">
        <v>210</v>
      </c>
      <c r="J8" s="70" t="s">
        <v>211</v>
      </c>
      <c r="K8" s="70" t="s">
        <v>212</v>
      </c>
      <c r="L8" s="70" t="s">
        <v>213</v>
      </c>
      <c r="M8" s="70" t="s">
        <v>214</v>
      </c>
      <c r="N8" s="70" t="s">
        <v>215</v>
      </c>
    </row>
    <row r="9" spans="1:14" ht="18" customHeight="1" x14ac:dyDescent="0.35">
      <c r="B9" s="68"/>
    </row>
    <row r="10" spans="1:14" ht="18" customHeight="1" x14ac:dyDescent="0.35">
      <c r="A10" s="41" t="s">
        <v>20</v>
      </c>
      <c r="B10" s="42">
        <f t="shared" ref="B10:N10" si="0">SUM(B12:B13)</f>
        <v>472</v>
      </c>
      <c r="C10" s="14">
        <f t="shared" si="0"/>
        <v>56</v>
      </c>
      <c r="D10" s="14">
        <f t="shared" si="0"/>
        <v>39</v>
      </c>
      <c r="E10" s="14">
        <f t="shared" si="0"/>
        <v>43</v>
      </c>
      <c r="F10" s="14">
        <f t="shared" si="0"/>
        <v>29</v>
      </c>
      <c r="G10" s="14">
        <f t="shared" si="0"/>
        <v>34</v>
      </c>
      <c r="H10" s="14">
        <f t="shared" si="0"/>
        <v>33</v>
      </c>
      <c r="I10" s="14">
        <f t="shared" si="0"/>
        <v>31</v>
      </c>
      <c r="J10" s="14">
        <f t="shared" si="0"/>
        <v>40</v>
      </c>
      <c r="K10" s="14">
        <f t="shared" si="0"/>
        <v>41</v>
      </c>
      <c r="L10" s="14">
        <f t="shared" si="0"/>
        <v>42</v>
      </c>
      <c r="M10" s="14">
        <f t="shared" si="0"/>
        <v>41</v>
      </c>
      <c r="N10" s="14">
        <f t="shared" si="0"/>
        <v>43</v>
      </c>
    </row>
    <row r="11" spans="1:14" ht="18" customHeight="1" x14ac:dyDescent="0.35">
      <c r="B11" s="40"/>
    </row>
    <row r="12" spans="1:14" ht="18" customHeight="1" x14ac:dyDescent="0.35">
      <c r="A12" s="3" t="s">
        <v>167</v>
      </c>
      <c r="B12" s="44">
        <f>SUM(C12:N12)</f>
        <v>468</v>
      </c>
      <c r="C12" s="17">
        <v>56</v>
      </c>
      <c r="D12" s="17">
        <v>39</v>
      </c>
      <c r="E12" s="17">
        <v>43</v>
      </c>
      <c r="F12" s="17">
        <v>28</v>
      </c>
      <c r="G12" s="17">
        <v>34</v>
      </c>
      <c r="H12" s="17">
        <v>33</v>
      </c>
      <c r="I12" s="17">
        <v>30</v>
      </c>
      <c r="J12" s="17">
        <v>40</v>
      </c>
      <c r="K12" s="17">
        <v>39</v>
      </c>
      <c r="L12" s="17">
        <v>42</v>
      </c>
      <c r="M12" s="17">
        <v>41</v>
      </c>
      <c r="N12" s="17">
        <v>43</v>
      </c>
    </row>
    <row r="13" spans="1:14" ht="18" customHeight="1" x14ac:dyDescent="0.35">
      <c r="A13" s="3" t="s">
        <v>380</v>
      </c>
      <c r="B13" s="44">
        <f t="shared" ref="B13" si="1">SUM(C13:N13)</f>
        <v>4</v>
      </c>
      <c r="C13" s="17" t="s">
        <v>24</v>
      </c>
      <c r="D13" s="17" t="s">
        <v>24</v>
      </c>
      <c r="E13" s="17" t="s">
        <v>24</v>
      </c>
      <c r="F13" s="17">
        <v>1</v>
      </c>
      <c r="G13" s="17" t="s">
        <v>24</v>
      </c>
      <c r="H13" s="17" t="s">
        <v>24</v>
      </c>
      <c r="I13" s="17">
        <v>1</v>
      </c>
      <c r="J13" s="17" t="s">
        <v>24</v>
      </c>
      <c r="K13" s="17">
        <v>2</v>
      </c>
      <c r="L13" s="17" t="s">
        <v>24</v>
      </c>
      <c r="M13" s="17" t="s">
        <v>24</v>
      </c>
      <c r="N13" s="17" t="s">
        <v>24</v>
      </c>
    </row>
    <row r="14" spans="1:14" ht="18" customHeight="1" thickBot="1" x14ac:dyDescent="0.4">
      <c r="A14" s="24"/>
      <c r="B14" s="45"/>
      <c r="C14" s="24"/>
      <c r="D14" s="24"/>
      <c r="E14" s="24"/>
      <c r="F14" s="24"/>
      <c r="G14" s="24"/>
      <c r="H14" s="24"/>
      <c r="I14" s="24"/>
      <c r="J14" s="24"/>
      <c r="K14" s="24"/>
      <c r="L14" s="24"/>
      <c r="M14" s="24"/>
      <c r="N14" s="24"/>
    </row>
    <row r="15" spans="1:14" ht="18" customHeight="1" x14ac:dyDescent="0.35">
      <c r="A15" s="28" t="s">
        <v>381</v>
      </c>
    </row>
    <row r="16" spans="1:14" ht="18" customHeight="1" x14ac:dyDescent="0.35">
      <c r="A16" s="28" t="s">
        <v>164</v>
      </c>
    </row>
  </sheetData>
  <mergeCells count="5">
    <mergeCell ref="A3:N3"/>
    <mergeCell ref="A4:N4"/>
    <mergeCell ref="A6:A8"/>
    <mergeCell ref="B6:B8"/>
    <mergeCell ref="C6:N7"/>
  </mergeCells>
  <printOptions horizontalCentered="1" verticalCentered="1"/>
  <pageMargins left="0.78740157480314965" right="0.78740157480314965" top="0.98425196850393704" bottom="0.98425196850393704" header="0" footer="0"/>
  <pageSetup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441A-6FCA-4C15-A84B-E116360A7076}">
  <sheetPr>
    <pageSetUpPr fitToPage="1"/>
  </sheetPr>
  <dimension ref="A1:WVQ25"/>
  <sheetViews>
    <sheetView zoomScale="80" zoomScaleNormal="80" workbookViewId="0">
      <selection activeCell="C13" sqref="C13"/>
    </sheetView>
  </sheetViews>
  <sheetFormatPr baseColWidth="10" defaultColWidth="0" defaultRowHeight="16" customHeight="1" zeroHeight="1" x14ac:dyDescent="0.35"/>
  <cols>
    <col min="1" max="1" width="35.7265625" style="3" customWidth="1"/>
    <col min="2" max="9" width="15.81640625" style="3" customWidth="1"/>
    <col min="10" max="10" width="11.26953125" style="3" hidden="1" customWidth="1"/>
    <col min="11" max="256" width="11.453125" style="3" hidden="1" customWidth="1"/>
    <col min="257" max="257" width="35.7265625" style="3" hidden="1" customWidth="1"/>
    <col min="258" max="265" width="15.81640625" style="3" hidden="1" customWidth="1"/>
    <col min="266" max="512" width="0" style="3" hidden="1"/>
    <col min="513" max="513" width="35.7265625" style="3" hidden="1" customWidth="1"/>
    <col min="514" max="521" width="15.81640625" style="3" hidden="1" customWidth="1"/>
    <col min="522" max="768" width="0" style="3" hidden="1"/>
    <col min="769" max="769" width="35.7265625" style="3" hidden="1" customWidth="1"/>
    <col min="770" max="777" width="15.81640625" style="3" hidden="1" customWidth="1"/>
    <col min="778" max="1024" width="0" style="3" hidden="1"/>
    <col min="1025" max="1025" width="35.7265625" style="3" hidden="1" customWidth="1"/>
    <col min="1026" max="1033" width="15.81640625" style="3" hidden="1" customWidth="1"/>
    <col min="1034" max="1280" width="0" style="3" hidden="1"/>
    <col min="1281" max="1281" width="35.7265625" style="3" hidden="1" customWidth="1"/>
    <col min="1282" max="1289" width="15.81640625" style="3" hidden="1" customWidth="1"/>
    <col min="1290" max="1536" width="0" style="3" hidden="1"/>
    <col min="1537" max="1537" width="35.7265625" style="3" hidden="1" customWidth="1"/>
    <col min="1538" max="1545" width="15.81640625" style="3" hidden="1" customWidth="1"/>
    <col min="1546" max="1792" width="0" style="3" hidden="1"/>
    <col min="1793" max="1793" width="35.7265625" style="3" hidden="1" customWidth="1"/>
    <col min="1794" max="1801" width="15.81640625" style="3" hidden="1" customWidth="1"/>
    <col min="1802" max="2048" width="0" style="3" hidden="1"/>
    <col min="2049" max="2049" width="35.7265625" style="3" hidden="1" customWidth="1"/>
    <col min="2050" max="2057" width="15.81640625" style="3" hidden="1" customWidth="1"/>
    <col min="2058" max="2304" width="0" style="3" hidden="1"/>
    <col min="2305" max="2305" width="35.7265625" style="3" hidden="1" customWidth="1"/>
    <col min="2306" max="2313" width="15.81640625" style="3" hidden="1" customWidth="1"/>
    <col min="2314" max="2560" width="0" style="3" hidden="1"/>
    <col min="2561" max="2561" width="35.7265625" style="3" hidden="1" customWidth="1"/>
    <col min="2562" max="2569" width="15.81640625" style="3" hidden="1" customWidth="1"/>
    <col min="2570" max="2816" width="0" style="3" hidden="1"/>
    <col min="2817" max="2817" width="35.7265625" style="3" hidden="1" customWidth="1"/>
    <col min="2818" max="2825" width="15.81640625" style="3" hidden="1" customWidth="1"/>
    <col min="2826" max="3072" width="0" style="3" hidden="1"/>
    <col min="3073" max="3073" width="35.7265625" style="3" hidden="1" customWidth="1"/>
    <col min="3074" max="3081" width="15.81640625" style="3" hidden="1" customWidth="1"/>
    <col min="3082" max="3328" width="0" style="3" hidden="1"/>
    <col min="3329" max="3329" width="35.7265625" style="3" hidden="1" customWidth="1"/>
    <col min="3330" max="3337" width="15.81640625" style="3" hidden="1" customWidth="1"/>
    <col min="3338" max="3584" width="0" style="3" hidden="1"/>
    <col min="3585" max="3585" width="35.7265625" style="3" hidden="1" customWidth="1"/>
    <col min="3586" max="3593" width="15.81640625" style="3" hidden="1" customWidth="1"/>
    <col min="3594" max="3840" width="0" style="3" hidden="1"/>
    <col min="3841" max="3841" width="35.7265625" style="3" hidden="1" customWidth="1"/>
    <col min="3842" max="3849" width="15.81640625" style="3" hidden="1" customWidth="1"/>
    <col min="3850" max="4096" width="0" style="3" hidden="1"/>
    <col min="4097" max="4097" width="35.7265625" style="3" hidden="1" customWidth="1"/>
    <col min="4098" max="4105" width="15.81640625" style="3" hidden="1" customWidth="1"/>
    <col min="4106" max="4352" width="0" style="3" hidden="1"/>
    <col min="4353" max="4353" width="35.7265625" style="3" hidden="1" customWidth="1"/>
    <col min="4354" max="4361" width="15.81640625" style="3" hidden="1" customWidth="1"/>
    <col min="4362" max="4608" width="0" style="3" hidden="1"/>
    <col min="4609" max="4609" width="35.7265625" style="3" hidden="1" customWidth="1"/>
    <col min="4610" max="4617" width="15.81640625" style="3" hidden="1" customWidth="1"/>
    <col min="4618" max="4864" width="0" style="3" hidden="1"/>
    <col min="4865" max="4865" width="35.7265625" style="3" hidden="1" customWidth="1"/>
    <col min="4866" max="4873" width="15.81640625" style="3" hidden="1" customWidth="1"/>
    <col min="4874" max="5120" width="0" style="3" hidden="1"/>
    <col min="5121" max="5121" width="35.7265625" style="3" hidden="1" customWidth="1"/>
    <col min="5122" max="5129" width="15.81640625" style="3" hidden="1" customWidth="1"/>
    <col min="5130" max="5376" width="0" style="3" hidden="1"/>
    <col min="5377" max="5377" width="35.7265625" style="3" hidden="1" customWidth="1"/>
    <col min="5378" max="5385" width="15.81640625" style="3" hidden="1" customWidth="1"/>
    <col min="5386" max="5632" width="0" style="3" hidden="1"/>
    <col min="5633" max="5633" width="35.7265625" style="3" hidden="1" customWidth="1"/>
    <col min="5634" max="5641" width="15.81640625" style="3" hidden="1" customWidth="1"/>
    <col min="5642" max="5888" width="0" style="3" hidden="1"/>
    <col min="5889" max="5889" width="35.7265625" style="3" hidden="1" customWidth="1"/>
    <col min="5890" max="5897" width="15.81640625" style="3" hidden="1" customWidth="1"/>
    <col min="5898" max="6144" width="0" style="3" hidden="1"/>
    <col min="6145" max="6145" width="35.7265625" style="3" hidden="1" customWidth="1"/>
    <col min="6146" max="6153" width="15.81640625" style="3" hidden="1" customWidth="1"/>
    <col min="6154" max="6400" width="0" style="3" hidden="1"/>
    <col min="6401" max="6401" width="35.7265625" style="3" hidden="1" customWidth="1"/>
    <col min="6402" max="6409" width="15.81640625" style="3" hidden="1" customWidth="1"/>
    <col min="6410" max="6656" width="0" style="3" hidden="1"/>
    <col min="6657" max="6657" width="35.7265625" style="3" hidden="1" customWidth="1"/>
    <col min="6658" max="6665" width="15.81640625" style="3" hidden="1" customWidth="1"/>
    <col min="6666" max="6912" width="0" style="3" hidden="1"/>
    <col min="6913" max="6913" width="35.7265625" style="3" hidden="1" customWidth="1"/>
    <col min="6914" max="6921" width="15.81640625" style="3" hidden="1" customWidth="1"/>
    <col min="6922" max="7168" width="0" style="3" hidden="1"/>
    <col min="7169" max="7169" width="35.7265625" style="3" hidden="1" customWidth="1"/>
    <col min="7170" max="7177" width="15.81640625" style="3" hidden="1" customWidth="1"/>
    <col min="7178" max="7424" width="0" style="3" hidden="1"/>
    <col min="7425" max="7425" width="35.7265625" style="3" hidden="1" customWidth="1"/>
    <col min="7426" max="7433" width="15.81640625" style="3" hidden="1" customWidth="1"/>
    <col min="7434" max="7680" width="0" style="3" hidden="1"/>
    <col min="7681" max="7681" width="35.7265625" style="3" hidden="1" customWidth="1"/>
    <col min="7682" max="7689" width="15.81640625" style="3" hidden="1" customWidth="1"/>
    <col min="7690" max="7936" width="0" style="3" hidden="1"/>
    <col min="7937" max="7937" width="35.7265625" style="3" hidden="1" customWidth="1"/>
    <col min="7938" max="7945" width="15.81640625" style="3" hidden="1" customWidth="1"/>
    <col min="7946" max="8192" width="0" style="3" hidden="1"/>
    <col min="8193" max="8193" width="35.7265625" style="3" hidden="1" customWidth="1"/>
    <col min="8194" max="8201" width="15.81640625" style="3" hidden="1" customWidth="1"/>
    <col min="8202" max="8448" width="0" style="3" hidden="1"/>
    <col min="8449" max="8449" width="35.7265625" style="3" hidden="1" customWidth="1"/>
    <col min="8450" max="8457" width="15.81640625" style="3" hidden="1" customWidth="1"/>
    <col min="8458" max="8704" width="0" style="3" hidden="1"/>
    <col min="8705" max="8705" width="35.7265625" style="3" hidden="1" customWidth="1"/>
    <col min="8706" max="8713" width="15.81640625" style="3" hidden="1" customWidth="1"/>
    <col min="8714" max="8960" width="0" style="3" hidden="1"/>
    <col min="8961" max="8961" width="35.7265625" style="3" hidden="1" customWidth="1"/>
    <col min="8962" max="8969" width="15.81640625" style="3" hidden="1" customWidth="1"/>
    <col min="8970" max="9216" width="0" style="3" hidden="1"/>
    <col min="9217" max="9217" width="35.7265625" style="3" hidden="1" customWidth="1"/>
    <col min="9218" max="9225" width="15.81640625" style="3" hidden="1" customWidth="1"/>
    <col min="9226" max="9472" width="0" style="3" hidden="1"/>
    <col min="9473" max="9473" width="35.7265625" style="3" hidden="1" customWidth="1"/>
    <col min="9474" max="9481" width="15.81640625" style="3" hidden="1" customWidth="1"/>
    <col min="9482" max="9728" width="0" style="3" hidden="1"/>
    <col min="9729" max="9729" width="35.7265625" style="3" hidden="1" customWidth="1"/>
    <col min="9730" max="9737" width="15.81640625" style="3" hidden="1" customWidth="1"/>
    <col min="9738" max="9984" width="0" style="3" hidden="1"/>
    <col min="9985" max="9985" width="35.7265625" style="3" hidden="1" customWidth="1"/>
    <col min="9986" max="9993" width="15.81640625" style="3" hidden="1" customWidth="1"/>
    <col min="9994" max="10240" width="0" style="3" hidden="1"/>
    <col min="10241" max="10241" width="35.7265625" style="3" hidden="1" customWidth="1"/>
    <col min="10242" max="10249" width="15.81640625" style="3" hidden="1" customWidth="1"/>
    <col min="10250" max="10496" width="0" style="3" hidden="1"/>
    <col min="10497" max="10497" width="35.7265625" style="3" hidden="1" customWidth="1"/>
    <col min="10498" max="10505" width="15.81640625" style="3" hidden="1" customWidth="1"/>
    <col min="10506" max="10752" width="0" style="3" hidden="1"/>
    <col min="10753" max="10753" width="35.7265625" style="3" hidden="1" customWidth="1"/>
    <col min="10754" max="10761" width="15.81640625" style="3" hidden="1" customWidth="1"/>
    <col min="10762" max="11008" width="0" style="3" hidden="1"/>
    <col min="11009" max="11009" width="35.7265625" style="3" hidden="1" customWidth="1"/>
    <col min="11010" max="11017" width="15.81640625" style="3" hidden="1" customWidth="1"/>
    <col min="11018" max="11264" width="0" style="3" hidden="1"/>
    <col min="11265" max="11265" width="35.7265625" style="3" hidden="1" customWidth="1"/>
    <col min="11266" max="11273" width="15.81640625" style="3" hidden="1" customWidth="1"/>
    <col min="11274" max="11520" width="0" style="3" hidden="1"/>
    <col min="11521" max="11521" width="35.7265625" style="3" hidden="1" customWidth="1"/>
    <col min="11522" max="11529" width="15.81640625" style="3" hidden="1" customWidth="1"/>
    <col min="11530" max="11776" width="0" style="3" hidden="1"/>
    <col min="11777" max="11777" width="35.7265625" style="3" hidden="1" customWidth="1"/>
    <col min="11778" max="11785" width="15.81640625" style="3" hidden="1" customWidth="1"/>
    <col min="11786" max="12032" width="0" style="3" hidden="1"/>
    <col min="12033" max="12033" width="35.7265625" style="3" hidden="1" customWidth="1"/>
    <col min="12034" max="12041" width="15.81640625" style="3" hidden="1" customWidth="1"/>
    <col min="12042" max="12288" width="0" style="3" hidden="1"/>
    <col min="12289" max="12289" width="35.7265625" style="3" hidden="1" customWidth="1"/>
    <col min="12290" max="12297" width="15.81640625" style="3" hidden="1" customWidth="1"/>
    <col min="12298" max="12544" width="0" style="3" hidden="1"/>
    <col min="12545" max="12545" width="35.7265625" style="3" hidden="1" customWidth="1"/>
    <col min="12546" max="12553" width="15.81640625" style="3" hidden="1" customWidth="1"/>
    <col min="12554" max="12800" width="0" style="3" hidden="1"/>
    <col min="12801" max="12801" width="35.7265625" style="3" hidden="1" customWidth="1"/>
    <col min="12802" max="12809" width="15.81640625" style="3" hidden="1" customWidth="1"/>
    <col min="12810" max="13056" width="0" style="3" hidden="1"/>
    <col min="13057" max="13057" width="35.7265625" style="3" hidden="1" customWidth="1"/>
    <col min="13058" max="13065" width="15.81640625" style="3" hidden="1" customWidth="1"/>
    <col min="13066" max="13312" width="0" style="3" hidden="1"/>
    <col min="13313" max="13313" width="35.7265625" style="3" hidden="1" customWidth="1"/>
    <col min="13314" max="13321" width="15.81640625" style="3" hidden="1" customWidth="1"/>
    <col min="13322" max="13568" width="0" style="3" hidden="1"/>
    <col min="13569" max="13569" width="35.7265625" style="3" hidden="1" customWidth="1"/>
    <col min="13570" max="13577" width="15.81640625" style="3" hidden="1" customWidth="1"/>
    <col min="13578" max="13824" width="0" style="3" hidden="1"/>
    <col min="13825" max="13825" width="35.7265625" style="3" hidden="1" customWidth="1"/>
    <col min="13826" max="13833" width="15.81640625" style="3" hidden="1" customWidth="1"/>
    <col min="13834" max="14080" width="0" style="3" hidden="1"/>
    <col min="14081" max="14081" width="35.7265625" style="3" hidden="1" customWidth="1"/>
    <col min="14082" max="14089" width="15.81640625" style="3" hidden="1" customWidth="1"/>
    <col min="14090" max="14336" width="0" style="3" hidden="1"/>
    <col min="14337" max="14337" width="35.7265625" style="3" hidden="1" customWidth="1"/>
    <col min="14338" max="14345" width="15.81640625" style="3" hidden="1" customWidth="1"/>
    <col min="14346" max="14592" width="0" style="3" hidden="1"/>
    <col min="14593" max="14593" width="35.7265625" style="3" hidden="1" customWidth="1"/>
    <col min="14594" max="14601" width="15.81640625" style="3" hidden="1" customWidth="1"/>
    <col min="14602" max="14848" width="0" style="3" hidden="1"/>
    <col min="14849" max="14849" width="35.7265625" style="3" hidden="1" customWidth="1"/>
    <col min="14850" max="14857" width="15.81640625" style="3" hidden="1" customWidth="1"/>
    <col min="14858" max="15104" width="0" style="3" hidden="1"/>
    <col min="15105" max="15105" width="35.7265625" style="3" hidden="1" customWidth="1"/>
    <col min="15106" max="15113" width="15.81640625" style="3" hidden="1" customWidth="1"/>
    <col min="15114" max="15360" width="0" style="3" hidden="1"/>
    <col min="15361" max="15361" width="35.7265625" style="3" hidden="1" customWidth="1"/>
    <col min="15362" max="15369" width="15.81640625" style="3" hidden="1" customWidth="1"/>
    <col min="15370" max="15616" width="0" style="3" hidden="1"/>
    <col min="15617" max="15617" width="35.7265625" style="3" hidden="1" customWidth="1"/>
    <col min="15618" max="15625" width="15.81640625" style="3" hidden="1" customWidth="1"/>
    <col min="15626" max="15872" width="0" style="3" hidden="1"/>
    <col min="15873" max="15873" width="35.7265625" style="3" hidden="1" customWidth="1"/>
    <col min="15874" max="15881" width="15.81640625" style="3" hidden="1" customWidth="1"/>
    <col min="15882" max="16128" width="0" style="3" hidden="1"/>
    <col min="16129" max="16129" width="35.7265625" style="3" hidden="1" customWidth="1"/>
    <col min="16130" max="16137" width="15.81640625" style="3" hidden="1" customWidth="1"/>
    <col min="16138" max="16384" width="0" style="3" hidden="1"/>
  </cols>
  <sheetData>
    <row r="1" spans="1:14" ht="15.5" x14ac:dyDescent="0.35">
      <c r="A1" s="1" t="s">
        <v>239</v>
      </c>
      <c r="B1" s="2"/>
      <c r="C1" s="2"/>
      <c r="D1" s="2"/>
      <c r="E1" s="2"/>
      <c r="F1" s="2"/>
      <c r="G1" s="2"/>
      <c r="H1" s="2"/>
      <c r="I1" s="2"/>
    </row>
    <row r="2" spans="1:14" ht="15.5" x14ac:dyDescent="0.35">
      <c r="A2" s="1"/>
      <c r="B2" s="2"/>
      <c r="C2" s="2"/>
      <c r="D2" s="2"/>
      <c r="E2" s="2"/>
      <c r="F2" s="2"/>
      <c r="G2" s="2"/>
      <c r="H2" s="2"/>
      <c r="I2" s="2"/>
    </row>
    <row r="3" spans="1:14" s="2" customFormat="1" ht="16" customHeight="1" x14ac:dyDescent="0.25">
      <c r="A3" s="293" t="s">
        <v>9</v>
      </c>
      <c r="B3" s="293"/>
      <c r="C3" s="293"/>
      <c r="D3" s="293"/>
      <c r="E3" s="293"/>
      <c r="F3" s="293"/>
      <c r="G3" s="293"/>
      <c r="H3" s="293"/>
      <c r="I3" s="293"/>
      <c r="J3" s="102"/>
      <c r="K3" s="102"/>
      <c r="L3" s="102"/>
      <c r="M3" s="102"/>
      <c r="N3" s="102"/>
    </row>
    <row r="4" spans="1:14" s="2" customFormat="1" ht="16" customHeight="1" x14ac:dyDescent="0.25">
      <c r="A4" s="293" t="s">
        <v>482</v>
      </c>
      <c r="B4" s="293"/>
      <c r="C4" s="293"/>
      <c r="D4" s="293"/>
      <c r="E4" s="293"/>
      <c r="F4" s="293"/>
      <c r="G4" s="293"/>
      <c r="H4" s="293"/>
      <c r="I4" s="293"/>
      <c r="J4" s="102"/>
      <c r="K4" s="102"/>
      <c r="L4" s="102"/>
      <c r="M4" s="102"/>
      <c r="N4" s="102"/>
    </row>
    <row r="5" spans="1:14" thickBot="1" x14ac:dyDescent="0.4">
      <c r="A5" s="4"/>
      <c r="B5" s="4"/>
      <c r="C5" s="4"/>
      <c r="D5" s="4"/>
      <c r="E5" s="4"/>
      <c r="F5" s="4"/>
      <c r="G5" s="4"/>
      <c r="H5" s="4"/>
      <c r="I5" s="4"/>
    </row>
    <row r="6" spans="1:14" ht="15.5" x14ac:dyDescent="0.35">
      <c r="A6" s="296" t="s">
        <v>166</v>
      </c>
      <c r="B6" s="245" t="s">
        <v>20</v>
      </c>
      <c r="C6" s="297" t="s">
        <v>217</v>
      </c>
      <c r="D6" s="242"/>
      <c r="E6" s="242"/>
      <c r="F6" s="242"/>
      <c r="G6" s="242"/>
      <c r="H6" s="242"/>
      <c r="I6" s="242"/>
    </row>
    <row r="7" spans="1:14" thickBot="1" x14ac:dyDescent="0.4">
      <c r="A7" s="296"/>
      <c r="B7" s="245"/>
      <c r="C7" s="298"/>
      <c r="D7" s="243"/>
      <c r="E7" s="243"/>
      <c r="F7" s="243"/>
      <c r="G7" s="243"/>
      <c r="H7" s="243"/>
      <c r="I7" s="243"/>
    </row>
    <row r="8" spans="1:14" thickBot="1" x14ac:dyDescent="0.4">
      <c r="A8" s="249"/>
      <c r="B8" s="246"/>
      <c r="C8" s="70" t="s">
        <v>218</v>
      </c>
      <c r="D8" s="70" t="s">
        <v>219</v>
      </c>
      <c r="E8" s="70" t="s">
        <v>220</v>
      </c>
      <c r="F8" s="70" t="s">
        <v>221</v>
      </c>
      <c r="G8" s="70" t="s">
        <v>222</v>
      </c>
      <c r="H8" s="70" t="s">
        <v>223</v>
      </c>
      <c r="I8" s="70" t="s">
        <v>224</v>
      </c>
    </row>
    <row r="9" spans="1:14" ht="15.5" x14ac:dyDescent="0.35">
      <c r="B9" s="68"/>
    </row>
    <row r="10" spans="1:14" ht="15.5" x14ac:dyDescent="0.35">
      <c r="A10" s="41" t="s">
        <v>20</v>
      </c>
      <c r="B10" s="42">
        <f t="shared" ref="B10:I10" si="0">SUM(B12:B13)</f>
        <v>472</v>
      </c>
      <c r="C10" s="14">
        <f t="shared" si="0"/>
        <v>75</v>
      </c>
      <c r="D10" s="14">
        <f t="shared" si="0"/>
        <v>50</v>
      </c>
      <c r="E10" s="14">
        <f t="shared" si="0"/>
        <v>43</v>
      </c>
      <c r="F10" s="14">
        <f t="shared" si="0"/>
        <v>58</v>
      </c>
      <c r="G10" s="14">
        <f t="shared" si="0"/>
        <v>67</v>
      </c>
      <c r="H10" s="14">
        <f t="shared" si="0"/>
        <v>72</v>
      </c>
      <c r="I10" s="14">
        <f t="shared" si="0"/>
        <v>107</v>
      </c>
    </row>
    <row r="11" spans="1:14" ht="15.5" x14ac:dyDescent="0.35">
      <c r="B11" s="40"/>
    </row>
    <row r="12" spans="1:14" ht="15.5" x14ac:dyDescent="0.35">
      <c r="A12" s="3" t="s">
        <v>167</v>
      </c>
      <c r="B12" s="44">
        <f>SUM(C12:I12)</f>
        <v>468</v>
      </c>
      <c r="C12" s="17">
        <v>75</v>
      </c>
      <c r="D12" s="17">
        <v>48</v>
      </c>
      <c r="E12" s="17">
        <v>43</v>
      </c>
      <c r="F12" s="17">
        <v>57</v>
      </c>
      <c r="G12" s="17">
        <v>66</v>
      </c>
      <c r="H12" s="17">
        <v>72</v>
      </c>
      <c r="I12" s="17">
        <v>107</v>
      </c>
    </row>
    <row r="13" spans="1:14" ht="18.5" x14ac:dyDescent="0.35">
      <c r="A13" s="3" t="s">
        <v>380</v>
      </c>
      <c r="B13" s="44">
        <f t="shared" ref="B13" si="1">SUM(C13:I13)</f>
        <v>4</v>
      </c>
      <c r="C13" s="17" t="s">
        <v>24</v>
      </c>
      <c r="D13" s="17">
        <v>2</v>
      </c>
      <c r="E13" s="17" t="s">
        <v>24</v>
      </c>
      <c r="F13" s="17">
        <v>1</v>
      </c>
      <c r="G13" s="17">
        <v>1</v>
      </c>
      <c r="H13" s="17" t="s">
        <v>24</v>
      </c>
      <c r="I13" s="17" t="s">
        <v>24</v>
      </c>
    </row>
    <row r="14" spans="1:14" thickBot="1" x14ac:dyDescent="0.4">
      <c r="A14" s="24"/>
      <c r="B14" s="45"/>
      <c r="C14" s="24"/>
      <c r="D14" s="24"/>
      <c r="E14" s="24"/>
      <c r="F14" s="24"/>
      <c r="G14" s="24"/>
      <c r="H14" s="24"/>
      <c r="I14" s="24"/>
    </row>
    <row r="15" spans="1:14" ht="15.5" x14ac:dyDescent="0.35">
      <c r="A15" s="28" t="s">
        <v>381</v>
      </c>
    </row>
    <row r="16" spans="1:14" ht="15.5" x14ac:dyDescent="0.35">
      <c r="A16" s="28" t="s">
        <v>164</v>
      </c>
    </row>
    <row r="17" ht="15.5" hidden="1" x14ac:dyDescent="0.35"/>
    <row r="18" ht="15.5" hidden="1" x14ac:dyDescent="0.35"/>
    <row r="19" ht="15.5" hidden="1" x14ac:dyDescent="0.35"/>
    <row r="20" ht="15.5" hidden="1" x14ac:dyDescent="0.35"/>
    <row r="21" ht="15.5" hidden="1" x14ac:dyDescent="0.35"/>
    <row r="22" ht="15.5" hidden="1" x14ac:dyDescent="0.35"/>
    <row r="23" ht="15.5" hidden="1" x14ac:dyDescent="0.35"/>
    <row r="24" ht="15.5" hidden="1" x14ac:dyDescent="0.35"/>
    <row r="25" ht="15.5" hidden="1" x14ac:dyDescent="0.35"/>
  </sheetData>
  <mergeCells count="5">
    <mergeCell ref="A6:A8"/>
    <mergeCell ref="B6:B8"/>
    <mergeCell ref="C6:I7"/>
    <mergeCell ref="A3:I3"/>
    <mergeCell ref="A4:I4"/>
  </mergeCells>
  <printOptions horizontalCentered="1" verticalCentered="1"/>
  <pageMargins left="0.78740157480314965" right="0.78740157480314965" top="0.98425196850393704" bottom="0.98425196850393704" header="0" footer="0"/>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45FE-ABD8-4F15-BFDE-DA720883760C}">
  <dimension ref="A1:WVQ28"/>
  <sheetViews>
    <sheetView zoomScale="80" zoomScaleNormal="80" workbookViewId="0">
      <selection activeCell="E11" sqref="E11"/>
    </sheetView>
  </sheetViews>
  <sheetFormatPr baseColWidth="10" defaultColWidth="0" defaultRowHeight="16" customHeight="1" zeroHeight="1" x14ac:dyDescent="0.35"/>
  <cols>
    <col min="1" max="1" width="39.26953125" style="3" customWidth="1"/>
    <col min="2" max="9" width="13.81640625" style="3" customWidth="1"/>
    <col min="10" max="256" width="11.453125" style="3" hidden="1" customWidth="1"/>
    <col min="257" max="257" width="29.81640625" style="3" hidden="1" customWidth="1"/>
    <col min="258" max="265" width="13.81640625" style="3" hidden="1" customWidth="1"/>
    <col min="266" max="512" width="0" style="3" hidden="1"/>
    <col min="513" max="513" width="29.81640625" style="3" hidden="1" customWidth="1"/>
    <col min="514" max="521" width="13.81640625" style="3" hidden="1" customWidth="1"/>
    <col min="522" max="768" width="0" style="3" hidden="1"/>
    <col min="769" max="769" width="29.81640625" style="3" hidden="1" customWidth="1"/>
    <col min="770" max="777" width="13.81640625" style="3" hidden="1" customWidth="1"/>
    <col min="778" max="1024" width="0" style="3" hidden="1"/>
    <col min="1025" max="1025" width="29.81640625" style="3" hidden="1" customWidth="1"/>
    <col min="1026" max="1033" width="13.81640625" style="3" hidden="1" customWidth="1"/>
    <col min="1034" max="1280" width="0" style="3" hidden="1"/>
    <col min="1281" max="1281" width="29.81640625" style="3" hidden="1" customWidth="1"/>
    <col min="1282" max="1289" width="13.81640625" style="3" hidden="1" customWidth="1"/>
    <col min="1290" max="1536" width="0" style="3" hidden="1"/>
    <col min="1537" max="1537" width="29.81640625" style="3" hidden="1" customWidth="1"/>
    <col min="1538" max="1545" width="13.81640625" style="3" hidden="1" customWidth="1"/>
    <col min="1546" max="1792" width="0" style="3" hidden="1"/>
    <col min="1793" max="1793" width="29.81640625" style="3" hidden="1" customWidth="1"/>
    <col min="1794" max="1801" width="13.81640625" style="3" hidden="1" customWidth="1"/>
    <col min="1802" max="2048" width="0" style="3" hidden="1"/>
    <col min="2049" max="2049" width="29.81640625" style="3" hidden="1" customWidth="1"/>
    <col min="2050" max="2057" width="13.81640625" style="3" hidden="1" customWidth="1"/>
    <col min="2058" max="2304" width="0" style="3" hidden="1"/>
    <col min="2305" max="2305" width="29.81640625" style="3" hidden="1" customWidth="1"/>
    <col min="2306" max="2313" width="13.81640625" style="3" hidden="1" customWidth="1"/>
    <col min="2314" max="2560" width="0" style="3" hidden="1"/>
    <col min="2561" max="2561" width="29.81640625" style="3" hidden="1" customWidth="1"/>
    <col min="2562" max="2569" width="13.81640625" style="3" hidden="1" customWidth="1"/>
    <col min="2570" max="2816" width="0" style="3" hidden="1"/>
    <col min="2817" max="2817" width="29.81640625" style="3" hidden="1" customWidth="1"/>
    <col min="2818" max="2825" width="13.81640625" style="3" hidden="1" customWidth="1"/>
    <col min="2826" max="3072" width="0" style="3" hidden="1"/>
    <col min="3073" max="3073" width="29.81640625" style="3" hidden="1" customWidth="1"/>
    <col min="3074" max="3081" width="13.81640625" style="3" hidden="1" customWidth="1"/>
    <col min="3082" max="3328" width="0" style="3" hidden="1"/>
    <col min="3329" max="3329" width="29.81640625" style="3" hidden="1" customWidth="1"/>
    <col min="3330" max="3337" width="13.81640625" style="3" hidden="1" customWidth="1"/>
    <col min="3338" max="3584" width="0" style="3" hidden="1"/>
    <col min="3585" max="3585" width="29.81640625" style="3" hidden="1" customWidth="1"/>
    <col min="3586" max="3593" width="13.81640625" style="3" hidden="1" customWidth="1"/>
    <col min="3594" max="3840" width="0" style="3" hidden="1"/>
    <col min="3841" max="3841" width="29.81640625" style="3" hidden="1" customWidth="1"/>
    <col min="3842" max="3849" width="13.81640625" style="3" hidden="1" customWidth="1"/>
    <col min="3850" max="4096" width="0" style="3" hidden="1"/>
    <col min="4097" max="4097" width="29.81640625" style="3" hidden="1" customWidth="1"/>
    <col min="4098" max="4105" width="13.81640625" style="3" hidden="1" customWidth="1"/>
    <col min="4106" max="4352" width="0" style="3" hidden="1"/>
    <col min="4353" max="4353" width="29.81640625" style="3" hidden="1" customWidth="1"/>
    <col min="4354" max="4361" width="13.81640625" style="3" hidden="1" customWidth="1"/>
    <col min="4362" max="4608" width="0" style="3" hidden="1"/>
    <col min="4609" max="4609" width="29.81640625" style="3" hidden="1" customWidth="1"/>
    <col min="4610" max="4617" width="13.81640625" style="3" hidden="1" customWidth="1"/>
    <col min="4618" max="4864" width="0" style="3" hidden="1"/>
    <col min="4865" max="4865" width="29.81640625" style="3" hidden="1" customWidth="1"/>
    <col min="4866" max="4873" width="13.81640625" style="3" hidden="1" customWidth="1"/>
    <col min="4874" max="5120" width="0" style="3" hidden="1"/>
    <col min="5121" max="5121" width="29.81640625" style="3" hidden="1" customWidth="1"/>
    <col min="5122" max="5129" width="13.81640625" style="3" hidden="1" customWidth="1"/>
    <col min="5130" max="5376" width="0" style="3" hidden="1"/>
    <col min="5377" max="5377" width="29.81640625" style="3" hidden="1" customWidth="1"/>
    <col min="5378" max="5385" width="13.81640625" style="3" hidden="1" customWidth="1"/>
    <col min="5386" max="5632" width="0" style="3" hidden="1"/>
    <col min="5633" max="5633" width="29.81640625" style="3" hidden="1" customWidth="1"/>
    <col min="5634" max="5641" width="13.81640625" style="3" hidden="1" customWidth="1"/>
    <col min="5642" max="5888" width="0" style="3" hidden="1"/>
    <col min="5889" max="5889" width="29.81640625" style="3" hidden="1" customWidth="1"/>
    <col min="5890" max="5897" width="13.81640625" style="3" hidden="1" customWidth="1"/>
    <col min="5898" max="6144" width="0" style="3" hidden="1"/>
    <col min="6145" max="6145" width="29.81640625" style="3" hidden="1" customWidth="1"/>
    <col min="6146" max="6153" width="13.81640625" style="3" hidden="1" customWidth="1"/>
    <col min="6154" max="6400" width="0" style="3" hidden="1"/>
    <col min="6401" max="6401" width="29.81640625" style="3" hidden="1" customWidth="1"/>
    <col min="6402" max="6409" width="13.81640625" style="3" hidden="1" customWidth="1"/>
    <col min="6410" max="6656" width="0" style="3" hidden="1"/>
    <col min="6657" max="6657" width="29.81640625" style="3" hidden="1" customWidth="1"/>
    <col min="6658" max="6665" width="13.81640625" style="3" hidden="1" customWidth="1"/>
    <col min="6666" max="6912" width="0" style="3" hidden="1"/>
    <col min="6913" max="6913" width="29.81640625" style="3" hidden="1" customWidth="1"/>
    <col min="6914" max="6921" width="13.81640625" style="3" hidden="1" customWidth="1"/>
    <col min="6922" max="7168" width="0" style="3" hidden="1"/>
    <col min="7169" max="7169" width="29.81640625" style="3" hidden="1" customWidth="1"/>
    <col min="7170" max="7177" width="13.81640625" style="3" hidden="1" customWidth="1"/>
    <col min="7178" max="7424" width="0" style="3" hidden="1"/>
    <col min="7425" max="7425" width="29.81640625" style="3" hidden="1" customWidth="1"/>
    <col min="7426" max="7433" width="13.81640625" style="3" hidden="1" customWidth="1"/>
    <col min="7434" max="7680" width="0" style="3" hidden="1"/>
    <col min="7681" max="7681" width="29.81640625" style="3" hidden="1" customWidth="1"/>
    <col min="7682" max="7689" width="13.81640625" style="3" hidden="1" customWidth="1"/>
    <col min="7690" max="7936" width="0" style="3" hidden="1"/>
    <col min="7937" max="7937" width="29.81640625" style="3" hidden="1" customWidth="1"/>
    <col min="7938" max="7945" width="13.81640625" style="3" hidden="1" customWidth="1"/>
    <col min="7946" max="8192" width="0" style="3" hidden="1"/>
    <col min="8193" max="8193" width="29.81640625" style="3" hidden="1" customWidth="1"/>
    <col min="8194" max="8201" width="13.81640625" style="3" hidden="1" customWidth="1"/>
    <col min="8202" max="8448" width="0" style="3" hidden="1"/>
    <col min="8449" max="8449" width="29.81640625" style="3" hidden="1" customWidth="1"/>
    <col min="8450" max="8457" width="13.81640625" style="3" hidden="1" customWidth="1"/>
    <col min="8458" max="8704" width="0" style="3" hidden="1"/>
    <col min="8705" max="8705" width="29.81640625" style="3" hidden="1" customWidth="1"/>
    <col min="8706" max="8713" width="13.81640625" style="3" hidden="1" customWidth="1"/>
    <col min="8714" max="8960" width="0" style="3" hidden="1"/>
    <col min="8961" max="8961" width="29.81640625" style="3" hidden="1" customWidth="1"/>
    <col min="8962" max="8969" width="13.81640625" style="3" hidden="1" customWidth="1"/>
    <col min="8970" max="9216" width="0" style="3" hidden="1"/>
    <col min="9217" max="9217" width="29.81640625" style="3" hidden="1" customWidth="1"/>
    <col min="9218" max="9225" width="13.81640625" style="3" hidden="1" customWidth="1"/>
    <col min="9226" max="9472" width="0" style="3" hidden="1"/>
    <col min="9473" max="9473" width="29.81640625" style="3" hidden="1" customWidth="1"/>
    <col min="9474" max="9481" width="13.81640625" style="3" hidden="1" customWidth="1"/>
    <col min="9482" max="9728" width="0" style="3" hidden="1"/>
    <col min="9729" max="9729" width="29.81640625" style="3" hidden="1" customWidth="1"/>
    <col min="9730" max="9737" width="13.81640625" style="3" hidden="1" customWidth="1"/>
    <col min="9738" max="9984" width="0" style="3" hidden="1"/>
    <col min="9985" max="9985" width="29.81640625" style="3" hidden="1" customWidth="1"/>
    <col min="9986" max="9993" width="13.81640625" style="3" hidden="1" customWidth="1"/>
    <col min="9994" max="10240" width="0" style="3" hidden="1"/>
    <col min="10241" max="10241" width="29.81640625" style="3" hidden="1" customWidth="1"/>
    <col min="10242" max="10249" width="13.81640625" style="3" hidden="1" customWidth="1"/>
    <col min="10250" max="10496" width="0" style="3" hidden="1"/>
    <col min="10497" max="10497" width="29.81640625" style="3" hidden="1" customWidth="1"/>
    <col min="10498" max="10505" width="13.81640625" style="3" hidden="1" customWidth="1"/>
    <col min="10506" max="10752" width="0" style="3" hidden="1"/>
    <col min="10753" max="10753" width="29.81640625" style="3" hidden="1" customWidth="1"/>
    <col min="10754" max="10761" width="13.81640625" style="3" hidden="1" customWidth="1"/>
    <col min="10762" max="11008" width="0" style="3" hidden="1"/>
    <col min="11009" max="11009" width="29.81640625" style="3" hidden="1" customWidth="1"/>
    <col min="11010" max="11017" width="13.81640625" style="3" hidden="1" customWidth="1"/>
    <col min="11018" max="11264" width="0" style="3" hidden="1"/>
    <col min="11265" max="11265" width="29.81640625" style="3" hidden="1" customWidth="1"/>
    <col min="11266" max="11273" width="13.81640625" style="3" hidden="1" customWidth="1"/>
    <col min="11274" max="11520" width="0" style="3" hidden="1"/>
    <col min="11521" max="11521" width="29.81640625" style="3" hidden="1" customWidth="1"/>
    <col min="11522" max="11529" width="13.81640625" style="3" hidden="1" customWidth="1"/>
    <col min="11530" max="11776" width="0" style="3" hidden="1"/>
    <col min="11777" max="11777" width="29.81640625" style="3" hidden="1" customWidth="1"/>
    <col min="11778" max="11785" width="13.81640625" style="3" hidden="1" customWidth="1"/>
    <col min="11786" max="12032" width="0" style="3" hidden="1"/>
    <col min="12033" max="12033" width="29.81640625" style="3" hidden="1" customWidth="1"/>
    <col min="12034" max="12041" width="13.81640625" style="3" hidden="1" customWidth="1"/>
    <col min="12042" max="12288" width="0" style="3" hidden="1"/>
    <col min="12289" max="12289" width="29.81640625" style="3" hidden="1" customWidth="1"/>
    <col min="12290" max="12297" width="13.81640625" style="3" hidden="1" customWidth="1"/>
    <col min="12298" max="12544" width="0" style="3" hidden="1"/>
    <col min="12545" max="12545" width="29.81640625" style="3" hidden="1" customWidth="1"/>
    <col min="12546" max="12553" width="13.81640625" style="3" hidden="1" customWidth="1"/>
    <col min="12554" max="12800" width="0" style="3" hidden="1"/>
    <col min="12801" max="12801" width="29.81640625" style="3" hidden="1" customWidth="1"/>
    <col min="12802" max="12809" width="13.81640625" style="3" hidden="1" customWidth="1"/>
    <col min="12810" max="13056" width="0" style="3" hidden="1"/>
    <col min="13057" max="13057" width="29.81640625" style="3" hidden="1" customWidth="1"/>
    <col min="13058" max="13065" width="13.81640625" style="3" hidden="1" customWidth="1"/>
    <col min="13066" max="13312" width="0" style="3" hidden="1"/>
    <col min="13313" max="13313" width="29.81640625" style="3" hidden="1" customWidth="1"/>
    <col min="13314" max="13321" width="13.81640625" style="3" hidden="1" customWidth="1"/>
    <col min="13322" max="13568" width="0" style="3" hidden="1"/>
    <col min="13569" max="13569" width="29.81640625" style="3" hidden="1" customWidth="1"/>
    <col min="13570" max="13577" width="13.81640625" style="3" hidden="1" customWidth="1"/>
    <col min="13578" max="13824" width="0" style="3" hidden="1"/>
    <col min="13825" max="13825" width="29.81640625" style="3" hidden="1" customWidth="1"/>
    <col min="13826" max="13833" width="13.81640625" style="3" hidden="1" customWidth="1"/>
    <col min="13834" max="14080" width="0" style="3" hidden="1"/>
    <col min="14081" max="14081" width="29.81640625" style="3" hidden="1" customWidth="1"/>
    <col min="14082" max="14089" width="13.81640625" style="3" hidden="1" customWidth="1"/>
    <col min="14090" max="14336" width="0" style="3" hidden="1"/>
    <col min="14337" max="14337" width="29.81640625" style="3" hidden="1" customWidth="1"/>
    <col min="14338" max="14345" width="13.81640625" style="3" hidden="1" customWidth="1"/>
    <col min="14346" max="14592" width="0" style="3" hidden="1"/>
    <col min="14593" max="14593" width="29.81640625" style="3" hidden="1" customWidth="1"/>
    <col min="14594" max="14601" width="13.81640625" style="3" hidden="1" customWidth="1"/>
    <col min="14602" max="14848" width="0" style="3" hidden="1"/>
    <col min="14849" max="14849" width="29.81640625" style="3" hidden="1" customWidth="1"/>
    <col min="14850" max="14857" width="13.81640625" style="3" hidden="1" customWidth="1"/>
    <col min="14858" max="15104" width="0" style="3" hidden="1"/>
    <col min="15105" max="15105" width="29.81640625" style="3" hidden="1" customWidth="1"/>
    <col min="15106" max="15113" width="13.81640625" style="3" hidden="1" customWidth="1"/>
    <col min="15114" max="15360" width="0" style="3" hidden="1"/>
    <col min="15361" max="15361" width="29.81640625" style="3" hidden="1" customWidth="1"/>
    <col min="15362" max="15369" width="13.81640625" style="3" hidden="1" customWidth="1"/>
    <col min="15370" max="15616" width="0" style="3" hidden="1"/>
    <col min="15617" max="15617" width="29.81640625" style="3" hidden="1" customWidth="1"/>
    <col min="15618" max="15625" width="13.81640625" style="3" hidden="1" customWidth="1"/>
    <col min="15626" max="15872" width="0" style="3" hidden="1"/>
    <col min="15873" max="15873" width="29.81640625" style="3" hidden="1" customWidth="1"/>
    <col min="15874" max="15881" width="13.81640625" style="3" hidden="1" customWidth="1"/>
    <col min="15882" max="16128" width="0" style="3" hidden="1"/>
    <col min="16129" max="16129" width="29.81640625" style="3" hidden="1" customWidth="1"/>
    <col min="16130" max="16137" width="13.81640625" style="3" hidden="1" customWidth="1"/>
    <col min="16138" max="16384" width="0" style="3" hidden="1"/>
  </cols>
  <sheetData>
    <row r="1" spans="1:14" ht="15.5" x14ac:dyDescent="0.35">
      <c r="A1" s="1" t="s">
        <v>240</v>
      </c>
      <c r="B1" s="2"/>
      <c r="C1" s="2"/>
      <c r="D1" s="2"/>
      <c r="E1" s="2"/>
      <c r="F1" s="2"/>
      <c r="G1" s="2"/>
      <c r="H1" s="2"/>
      <c r="I1" s="2"/>
    </row>
    <row r="2" spans="1:14" ht="15.5" x14ac:dyDescent="0.35">
      <c r="A2" s="1"/>
      <c r="B2" s="2"/>
      <c r="C2" s="2"/>
      <c r="D2" s="2"/>
      <c r="E2" s="2"/>
      <c r="F2" s="2"/>
      <c r="G2" s="2"/>
      <c r="H2" s="2"/>
      <c r="I2" s="2"/>
    </row>
    <row r="3" spans="1:14" s="2" customFormat="1" ht="16" customHeight="1" x14ac:dyDescent="0.25">
      <c r="A3" s="293" t="s">
        <v>9</v>
      </c>
      <c r="B3" s="293"/>
      <c r="C3" s="293"/>
      <c r="D3" s="293"/>
      <c r="E3" s="293"/>
      <c r="F3" s="293"/>
      <c r="G3" s="293"/>
      <c r="H3" s="293"/>
      <c r="I3" s="293"/>
      <c r="J3" s="102"/>
      <c r="K3" s="102"/>
      <c r="L3" s="102"/>
      <c r="M3" s="102"/>
      <c r="N3" s="102"/>
    </row>
    <row r="4" spans="1:14" s="2" customFormat="1" ht="16" customHeight="1" x14ac:dyDescent="0.25">
      <c r="A4" s="293" t="s">
        <v>483</v>
      </c>
      <c r="B4" s="293"/>
      <c r="C4" s="293"/>
      <c r="D4" s="293"/>
      <c r="E4" s="293"/>
      <c r="F4" s="293"/>
      <c r="G4" s="293"/>
      <c r="H4" s="293"/>
      <c r="I4" s="293"/>
      <c r="J4" s="102"/>
      <c r="K4" s="102"/>
      <c r="L4" s="102"/>
      <c r="M4" s="102"/>
      <c r="N4" s="102"/>
    </row>
    <row r="5" spans="1:14" thickBot="1" x14ac:dyDescent="0.4">
      <c r="A5" s="2"/>
      <c r="B5" s="2"/>
      <c r="C5" s="2"/>
      <c r="D5" s="2"/>
      <c r="E5" s="2"/>
      <c r="F5" s="2"/>
      <c r="G5" s="2"/>
      <c r="H5" s="2"/>
      <c r="I5" s="2"/>
    </row>
    <row r="6" spans="1:14" ht="15.5" x14ac:dyDescent="0.35">
      <c r="A6" s="247" t="s">
        <v>166</v>
      </c>
      <c r="B6" s="244" t="s">
        <v>20</v>
      </c>
      <c r="C6" s="299" t="s">
        <v>231</v>
      </c>
      <c r="D6" s="256"/>
      <c r="E6" s="256"/>
      <c r="F6" s="256"/>
      <c r="G6" s="256"/>
      <c r="H6" s="256"/>
      <c r="I6" s="256"/>
    </row>
    <row r="7" spans="1:14" thickBot="1" x14ac:dyDescent="0.4">
      <c r="A7" s="296"/>
      <c r="B7" s="245"/>
      <c r="C7" s="298"/>
      <c r="D7" s="243"/>
      <c r="E7" s="243"/>
      <c r="F7" s="243"/>
      <c r="G7" s="243"/>
      <c r="H7" s="243"/>
      <c r="I7" s="243"/>
    </row>
    <row r="8" spans="1:14" thickBot="1" x14ac:dyDescent="0.4">
      <c r="A8" s="249"/>
      <c r="B8" s="246"/>
      <c r="C8" s="70" t="s">
        <v>60</v>
      </c>
      <c r="D8" s="70" t="s">
        <v>59</v>
      </c>
      <c r="E8" s="70" t="s">
        <v>232</v>
      </c>
      <c r="F8" s="70" t="s">
        <v>98</v>
      </c>
      <c r="G8" s="70" t="s">
        <v>233</v>
      </c>
      <c r="H8" s="70" t="s">
        <v>126</v>
      </c>
      <c r="I8" s="70" t="s">
        <v>152</v>
      </c>
    </row>
    <row r="9" spans="1:14" ht="15.5" x14ac:dyDescent="0.35">
      <c r="B9" s="40"/>
    </row>
    <row r="10" spans="1:14" ht="15.5" x14ac:dyDescent="0.35">
      <c r="A10" s="41" t="s">
        <v>20</v>
      </c>
      <c r="B10" s="42">
        <f t="shared" ref="B10:I10" si="0">SUM(B12:B17)</f>
        <v>472</v>
      </c>
      <c r="C10" s="14">
        <f t="shared" si="0"/>
        <v>108</v>
      </c>
      <c r="D10" s="14">
        <f t="shared" si="0"/>
        <v>116</v>
      </c>
      <c r="E10" s="14">
        <f t="shared" si="0"/>
        <v>19</v>
      </c>
      <c r="F10" s="14">
        <f t="shared" si="0"/>
        <v>30</v>
      </c>
      <c r="G10" s="14">
        <f t="shared" si="0"/>
        <v>53</v>
      </c>
      <c r="H10" s="14">
        <f t="shared" si="0"/>
        <v>88</v>
      </c>
      <c r="I10" s="14">
        <f t="shared" si="0"/>
        <v>58</v>
      </c>
    </row>
    <row r="11" spans="1:14" ht="15.5" x14ac:dyDescent="0.35">
      <c r="B11" s="40"/>
    </row>
    <row r="12" spans="1:14" ht="15.5" x14ac:dyDescent="0.35">
      <c r="A12" s="3" t="s">
        <v>167</v>
      </c>
      <c r="B12" s="44">
        <f>SUM(C12:I12)</f>
        <v>468</v>
      </c>
      <c r="C12" s="17">
        <v>105</v>
      </c>
      <c r="D12" s="17">
        <v>115</v>
      </c>
      <c r="E12" s="17">
        <v>19</v>
      </c>
      <c r="F12" s="17">
        <v>30</v>
      </c>
      <c r="G12" s="17">
        <v>53</v>
      </c>
      <c r="H12" s="17">
        <v>88</v>
      </c>
      <c r="I12" s="17">
        <v>58</v>
      </c>
    </row>
    <row r="13" spans="1:14" ht="18.5" x14ac:dyDescent="0.35">
      <c r="A13" s="3" t="s">
        <v>380</v>
      </c>
      <c r="B13" s="44">
        <f t="shared" ref="B13" si="1">SUM(C13:I13)</f>
        <v>4</v>
      </c>
      <c r="C13" s="17">
        <v>3</v>
      </c>
      <c r="D13" s="17">
        <v>1</v>
      </c>
      <c r="E13" s="17" t="s">
        <v>24</v>
      </c>
      <c r="F13" s="17" t="s">
        <v>24</v>
      </c>
      <c r="G13" s="17" t="s">
        <v>24</v>
      </c>
      <c r="H13" s="17" t="s">
        <v>24</v>
      </c>
      <c r="I13" s="17" t="s">
        <v>24</v>
      </c>
    </row>
    <row r="14" spans="1:14" thickBot="1" x14ac:dyDescent="0.4">
      <c r="A14" s="24"/>
      <c r="B14" s="62"/>
      <c r="C14" s="27"/>
      <c r="D14" s="27"/>
      <c r="E14" s="27"/>
      <c r="F14" s="27"/>
      <c r="G14" s="27"/>
      <c r="H14" s="27"/>
      <c r="I14" s="27"/>
    </row>
    <row r="15" spans="1:14" ht="15.5" x14ac:dyDescent="0.35">
      <c r="A15" s="28" t="s">
        <v>381</v>
      </c>
      <c r="B15" s="17"/>
      <c r="C15" s="17"/>
      <c r="D15" s="17"/>
      <c r="E15" s="17"/>
      <c r="F15" s="17"/>
      <c r="G15" s="17"/>
      <c r="H15" s="17"/>
      <c r="I15" s="17"/>
    </row>
    <row r="16" spans="1:14" ht="15.5" x14ac:dyDescent="0.35">
      <c r="A16" s="28" t="s">
        <v>164</v>
      </c>
      <c r="B16" s="17"/>
      <c r="C16" s="17"/>
      <c r="D16" s="17"/>
      <c r="E16" s="17"/>
      <c r="F16" s="17"/>
      <c r="G16" s="17"/>
      <c r="H16" s="17"/>
      <c r="I16" s="17"/>
    </row>
    <row r="17" spans="2:9" ht="15.5" hidden="1" x14ac:dyDescent="0.35">
      <c r="B17" s="17"/>
      <c r="C17" s="17"/>
      <c r="D17" s="17"/>
      <c r="E17" s="17"/>
      <c r="F17" s="17"/>
      <c r="G17" s="17"/>
      <c r="H17" s="17"/>
      <c r="I17" s="17"/>
    </row>
    <row r="18" spans="2:9" ht="15.5" hidden="1" x14ac:dyDescent="0.35"/>
    <row r="19" spans="2:9" ht="15.5" hidden="1" x14ac:dyDescent="0.35"/>
    <row r="20" spans="2:9" ht="15.5" hidden="1" x14ac:dyDescent="0.35"/>
    <row r="21" spans="2:9" ht="15.5" hidden="1" x14ac:dyDescent="0.35"/>
    <row r="22" spans="2:9" ht="15.5" hidden="1" x14ac:dyDescent="0.35"/>
    <row r="23" spans="2:9" ht="15.5" hidden="1" x14ac:dyDescent="0.35"/>
    <row r="24" spans="2:9" ht="15.5" hidden="1" x14ac:dyDescent="0.35"/>
    <row r="25" spans="2:9" ht="15.5" hidden="1" x14ac:dyDescent="0.35"/>
    <row r="26" spans="2:9" ht="15.5" hidden="1" x14ac:dyDescent="0.35"/>
    <row r="27" spans="2:9" ht="15.5" hidden="1" x14ac:dyDescent="0.35"/>
    <row r="28" spans="2:9" ht="15.5" hidden="1" x14ac:dyDescent="0.35"/>
  </sheetData>
  <mergeCells count="5">
    <mergeCell ref="A6:A8"/>
    <mergeCell ref="B6:B8"/>
    <mergeCell ref="C6:I7"/>
    <mergeCell ref="A3:I3"/>
    <mergeCell ref="A4:I4"/>
  </mergeCells>
  <printOptions horizontalCentered="1" verticalCentered="1"/>
  <pageMargins left="0.78740157480314965" right="0.78740157480314965" top="0.98425196850393704" bottom="0.98425196850393704" header="0" footer="0"/>
  <pageSetup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1A4F-C128-4DCE-8AFE-4A32C483A924}">
  <sheetPr>
    <pageSetUpPr fitToPage="1"/>
  </sheetPr>
  <dimension ref="A1:XFD63"/>
  <sheetViews>
    <sheetView zoomScale="80" zoomScaleNormal="80" workbookViewId="0">
      <pane ySplit="8" topLeftCell="A9" activePane="bottomLeft" state="frozen"/>
      <selection activeCell="E11" sqref="E11"/>
      <selection pane="bottomLeft" activeCell="I7" sqref="I7"/>
    </sheetView>
  </sheetViews>
  <sheetFormatPr baseColWidth="10" defaultColWidth="0" defaultRowHeight="15.5" zeroHeight="1" x14ac:dyDescent="0.35"/>
  <cols>
    <col min="1" max="1" width="43.453125" style="3" customWidth="1"/>
    <col min="2" max="4" width="12.54296875" style="3" customWidth="1"/>
    <col min="5" max="5" width="2.1796875" style="3" customWidth="1"/>
    <col min="6" max="6" width="45.81640625" style="2" bestFit="1" customWidth="1"/>
    <col min="7" max="9" width="12.54296875" style="2" customWidth="1"/>
    <col min="10" max="256" width="11.453125" style="3" hidden="1" customWidth="1"/>
    <col min="257" max="257" width="52" style="3" hidden="1" customWidth="1"/>
    <col min="258" max="260" width="14.54296875" style="3" hidden="1" customWidth="1"/>
    <col min="261" max="261" width="2.1796875" style="3" hidden="1" customWidth="1"/>
    <col min="262" max="262" width="52" style="3" hidden="1" customWidth="1"/>
    <col min="263" max="265" width="14.54296875" style="3" hidden="1" customWidth="1"/>
    <col min="266" max="512" width="0" style="3" hidden="1"/>
    <col min="513" max="513" width="52" style="3" hidden="1" customWidth="1"/>
    <col min="514" max="516" width="14.54296875" style="3" hidden="1" customWidth="1"/>
    <col min="517" max="517" width="2.1796875" style="3" hidden="1" customWidth="1"/>
    <col min="518" max="518" width="52" style="3" hidden="1" customWidth="1"/>
    <col min="519" max="521" width="14.54296875" style="3" hidden="1" customWidth="1"/>
    <col min="522" max="768" width="0" style="3" hidden="1"/>
    <col min="769" max="769" width="52" style="3" hidden="1" customWidth="1"/>
    <col min="770" max="772" width="14.54296875" style="3" hidden="1" customWidth="1"/>
    <col min="773" max="773" width="2.1796875" style="3" hidden="1" customWidth="1"/>
    <col min="774" max="774" width="52" style="3" hidden="1" customWidth="1"/>
    <col min="775" max="777" width="14.54296875" style="3" hidden="1" customWidth="1"/>
    <col min="778" max="1024" width="0" style="3" hidden="1"/>
    <col min="1025" max="1025" width="52" style="3" hidden="1" customWidth="1"/>
    <col min="1026" max="1028" width="14.54296875" style="3" hidden="1" customWidth="1"/>
    <col min="1029" max="1029" width="2.1796875" style="3" hidden="1" customWidth="1"/>
    <col min="1030" max="1030" width="52" style="3" hidden="1" customWidth="1"/>
    <col min="1031" max="1033" width="14.54296875" style="3" hidden="1" customWidth="1"/>
    <col min="1034" max="1280" width="0" style="3" hidden="1"/>
    <col min="1281" max="1281" width="52" style="3" hidden="1" customWidth="1"/>
    <col min="1282" max="1284" width="14.54296875" style="3" hidden="1" customWidth="1"/>
    <col min="1285" max="1285" width="2.1796875" style="3" hidden="1" customWidth="1"/>
    <col min="1286" max="1286" width="52" style="3" hidden="1" customWidth="1"/>
    <col min="1287" max="1289" width="14.54296875" style="3" hidden="1" customWidth="1"/>
    <col min="1290" max="1536" width="0" style="3" hidden="1"/>
    <col min="1537" max="1537" width="52" style="3" hidden="1" customWidth="1"/>
    <col min="1538" max="1540" width="14.54296875" style="3" hidden="1" customWidth="1"/>
    <col min="1541" max="1541" width="2.1796875" style="3" hidden="1" customWidth="1"/>
    <col min="1542" max="1542" width="52" style="3" hidden="1" customWidth="1"/>
    <col min="1543" max="1545" width="14.54296875" style="3" hidden="1" customWidth="1"/>
    <col min="1546" max="1792" width="0" style="3" hidden="1"/>
    <col min="1793" max="1793" width="52" style="3" hidden="1" customWidth="1"/>
    <col min="1794" max="1796" width="14.54296875" style="3" hidden="1" customWidth="1"/>
    <col min="1797" max="1797" width="2.1796875" style="3" hidden="1" customWidth="1"/>
    <col min="1798" max="1798" width="52" style="3" hidden="1" customWidth="1"/>
    <col min="1799" max="1801" width="14.54296875" style="3" hidden="1" customWidth="1"/>
    <col min="1802" max="2048" width="0" style="3" hidden="1"/>
    <col min="2049" max="2049" width="52" style="3" hidden="1" customWidth="1"/>
    <col min="2050" max="2052" width="14.54296875" style="3" hidden="1" customWidth="1"/>
    <col min="2053" max="2053" width="2.1796875" style="3" hidden="1" customWidth="1"/>
    <col min="2054" max="2054" width="52" style="3" hidden="1" customWidth="1"/>
    <col min="2055" max="2057" width="14.54296875" style="3" hidden="1" customWidth="1"/>
    <col min="2058" max="2304" width="0" style="3" hidden="1"/>
    <col min="2305" max="2305" width="52" style="3" hidden="1" customWidth="1"/>
    <col min="2306" max="2308" width="14.54296875" style="3" hidden="1" customWidth="1"/>
    <col min="2309" max="2309" width="2.1796875" style="3" hidden="1" customWidth="1"/>
    <col min="2310" max="2310" width="52" style="3" hidden="1" customWidth="1"/>
    <col min="2311" max="2313" width="14.54296875" style="3" hidden="1" customWidth="1"/>
    <col min="2314" max="2560" width="0" style="3" hidden="1"/>
    <col min="2561" max="2561" width="52" style="3" hidden="1" customWidth="1"/>
    <col min="2562" max="2564" width="14.54296875" style="3" hidden="1" customWidth="1"/>
    <col min="2565" max="2565" width="2.1796875" style="3" hidden="1" customWidth="1"/>
    <col min="2566" max="2566" width="52" style="3" hidden="1" customWidth="1"/>
    <col min="2567" max="2569" width="14.54296875" style="3" hidden="1" customWidth="1"/>
    <col min="2570" max="2816" width="0" style="3" hidden="1"/>
    <col min="2817" max="2817" width="52" style="3" hidden="1" customWidth="1"/>
    <col min="2818" max="2820" width="14.54296875" style="3" hidden="1" customWidth="1"/>
    <col min="2821" max="2821" width="2.1796875" style="3" hidden="1" customWidth="1"/>
    <col min="2822" max="2822" width="52" style="3" hidden="1" customWidth="1"/>
    <col min="2823" max="2825" width="14.54296875" style="3" hidden="1" customWidth="1"/>
    <col min="2826" max="3072" width="0" style="3" hidden="1"/>
    <col min="3073" max="3073" width="52" style="3" hidden="1" customWidth="1"/>
    <col min="3074" max="3076" width="14.54296875" style="3" hidden="1" customWidth="1"/>
    <col min="3077" max="3077" width="2.1796875" style="3" hidden="1" customWidth="1"/>
    <col min="3078" max="3078" width="52" style="3" hidden="1" customWidth="1"/>
    <col min="3079" max="3081" width="14.54296875" style="3" hidden="1" customWidth="1"/>
    <col min="3082" max="3328" width="0" style="3" hidden="1"/>
    <col min="3329" max="3329" width="52" style="3" hidden="1" customWidth="1"/>
    <col min="3330" max="3332" width="14.54296875" style="3" hidden="1" customWidth="1"/>
    <col min="3333" max="3333" width="2.1796875" style="3" hidden="1" customWidth="1"/>
    <col min="3334" max="3334" width="52" style="3" hidden="1" customWidth="1"/>
    <col min="3335" max="3337" width="14.54296875" style="3" hidden="1" customWidth="1"/>
    <col min="3338" max="3584" width="0" style="3" hidden="1"/>
    <col min="3585" max="3585" width="52" style="3" hidden="1" customWidth="1"/>
    <col min="3586" max="3588" width="14.54296875" style="3" hidden="1" customWidth="1"/>
    <col min="3589" max="3589" width="2.1796875" style="3" hidden="1" customWidth="1"/>
    <col min="3590" max="3590" width="52" style="3" hidden="1" customWidth="1"/>
    <col min="3591" max="3593" width="14.54296875" style="3" hidden="1" customWidth="1"/>
    <col min="3594" max="3840" width="0" style="3" hidden="1"/>
    <col min="3841" max="3841" width="52" style="3" hidden="1" customWidth="1"/>
    <col min="3842" max="3844" width="14.54296875" style="3" hidden="1" customWidth="1"/>
    <col min="3845" max="3845" width="2.1796875" style="3" hidden="1" customWidth="1"/>
    <col min="3846" max="3846" width="52" style="3" hidden="1" customWidth="1"/>
    <col min="3847" max="3849" width="14.54296875" style="3" hidden="1" customWidth="1"/>
    <col min="3850" max="4096" width="0" style="3" hidden="1"/>
    <col min="4097" max="4097" width="52" style="3" hidden="1" customWidth="1"/>
    <col min="4098" max="4100" width="14.54296875" style="3" hidden="1" customWidth="1"/>
    <col min="4101" max="4101" width="2.1796875" style="3" hidden="1" customWidth="1"/>
    <col min="4102" max="4102" width="52" style="3" hidden="1" customWidth="1"/>
    <col min="4103" max="4105" width="14.54296875" style="3" hidden="1" customWidth="1"/>
    <col min="4106" max="4352" width="0" style="3" hidden="1"/>
    <col min="4353" max="4353" width="52" style="3" hidden="1" customWidth="1"/>
    <col min="4354" max="4356" width="14.54296875" style="3" hidden="1" customWidth="1"/>
    <col min="4357" max="4357" width="2.1796875" style="3" hidden="1" customWidth="1"/>
    <col min="4358" max="4358" width="52" style="3" hidden="1" customWidth="1"/>
    <col min="4359" max="4361" width="14.54296875" style="3" hidden="1" customWidth="1"/>
    <col min="4362" max="4608" width="0" style="3" hidden="1"/>
    <col min="4609" max="4609" width="52" style="3" hidden="1" customWidth="1"/>
    <col min="4610" max="4612" width="14.54296875" style="3" hidden="1" customWidth="1"/>
    <col min="4613" max="4613" width="2.1796875" style="3" hidden="1" customWidth="1"/>
    <col min="4614" max="4614" width="52" style="3" hidden="1" customWidth="1"/>
    <col min="4615" max="4617" width="14.54296875" style="3" hidden="1" customWidth="1"/>
    <col min="4618" max="4864" width="0" style="3" hidden="1"/>
    <col min="4865" max="4865" width="52" style="3" hidden="1" customWidth="1"/>
    <col min="4866" max="4868" width="14.54296875" style="3" hidden="1" customWidth="1"/>
    <col min="4869" max="4869" width="2.1796875" style="3" hidden="1" customWidth="1"/>
    <col min="4870" max="4870" width="52" style="3" hidden="1" customWidth="1"/>
    <col min="4871" max="4873" width="14.54296875" style="3" hidden="1" customWidth="1"/>
    <col min="4874" max="5120" width="0" style="3" hidden="1"/>
    <col min="5121" max="5121" width="52" style="3" hidden="1" customWidth="1"/>
    <col min="5122" max="5124" width="14.54296875" style="3" hidden="1" customWidth="1"/>
    <col min="5125" max="5125" width="2.1796875" style="3" hidden="1" customWidth="1"/>
    <col min="5126" max="5126" width="52" style="3" hidden="1" customWidth="1"/>
    <col min="5127" max="5129" width="14.54296875" style="3" hidden="1" customWidth="1"/>
    <col min="5130" max="5376" width="0" style="3" hidden="1"/>
    <col min="5377" max="5377" width="52" style="3" hidden="1" customWidth="1"/>
    <col min="5378" max="5380" width="14.54296875" style="3" hidden="1" customWidth="1"/>
    <col min="5381" max="5381" width="2.1796875" style="3" hidden="1" customWidth="1"/>
    <col min="5382" max="5382" width="52" style="3" hidden="1" customWidth="1"/>
    <col min="5383" max="5385" width="14.54296875" style="3" hidden="1" customWidth="1"/>
    <col min="5386" max="5632" width="0" style="3" hidden="1"/>
    <col min="5633" max="5633" width="52" style="3" hidden="1" customWidth="1"/>
    <col min="5634" max="5636" width="14.54296875" style="3" hidden="1" customWidth="1"/>
    <col min="5637" max="5637" width="2.1796875" style="3" hidden="1" customWidth="1"/>
    <col min="5638" max="5638" width="52" style="3" hidden="1" customWidth="1"/>
    <col min="5639" max="5641" width="14.54296875" style="3" hidden="1" customWidth="1"/>
    <col min="5642" max="5888" width="0" style="3" hidden="1"/>
    <col min="5889" max="5889" width="52" style="3" hidden="1" customWidth="1"/>
    <col min="5890" max="5892" width="14.54296875" style="3" hidden="1" customWidth="1"/>
    <col min="5893" max="5893" width="2.1796875" style="3" hidden="1" customWidth="1"/>
    <col min="5894" max="5894" width="52" style="3" hidden="1" customWidth="1"/>
    <col min="5895" max="5897" width="14.54296875" style="3" hidden="1" customWidth="1"/>
    <col min="5898" max="6144" width="0" style="3" hidden="1"/>
    <col min="6145" max="6145" width="52" style="3" hidden="1" customWidth="1"/>
    <col min="6146" max="6148" width="14.54296875" style="3" hidden="1" customWidth="1"/>
    <col min="6149" max="6149" width="2.1796875" style="3" hidden="1" customWidth="1"/>
    <col min="6150" max="6150" width="52" style="3" hidden="1" customWidth="1"/>
    <col min="6151" max="6153" width="14.54296875" style="3" hidden="1" customWidth="1"/>
    <col min="6154" max="6400" width="0" style="3" hidden="1"/>
    <col min="6401" max="6401" width="52" style="3" hidden="1" customWidth="1"/>
    <col min="6402" max="6404" width="14.54296875" style="3" hidden="1" customWidth="1"/>
    <col min="6405" max="6405" width="2.1796875" style="3" hidden="1" customWidth="1"/>
    <col min="6406" max="6406" width="52" style="3" hidden="1" customWidth="1"/>
    <col min="6407" max="6409" width="14.54296875" style="3" hidden="1" customWidth="1"/>
    <col min="6410" max="6656" width="0" style="3" hidden="1"/>
    <col min="6657" max="6657" width="52" style="3" hidden="1" customWidth="1"/>
    <col min="6658" max="6660" width="14.54296875" style="3" hidden="1" customWidth="1"/>
    <col min="6661" max="6661" width="2.1796875" style="3" hidden="1" customWidth="1"/>
    <col min="6662" max="6662" width="52" style="3" hidden="1" customWidth="1"/>
    <col min="6663" max="6665" width="14.54296875" style="3" hidden="1" customWidth="1"/>
    <col min="6666" max="6912" width="0" style="3" hidden="1"/>
    <col min="6913" max="6913" width="52" style="3" hidden="1" customWidth="1"/>
    <col min="6914" max="6916" width="14.54296875" style="3" hidden="1" customWidth="1"/>
    <col min="6917" max="6917" width="2.1796875" style="3" hidden="1" customWidth="1"/>
    <col min="6918" max="6918" width="52" style="3" hidden="1" customWidth="1"/>
    <col min="6919" max="6921" width="14.54296875" style="3" hidden="1" customWidth="1"/>
    <col min="6922" max="7168" width="0" style="3" hidden="1"/>
    <col min="7169" max="7169" width="52" style="3" hidden="1" customWidth="1"/>
    <col min="7170" max="7172" width="14.54296875" style="3" hidden="1" customWidth="1"/>
    <col min="7173" max="7173" width="2.1796875" style="3" hidden="1" customWidth="1"/>
    <col min="7174" max="7174" width="52" style="3" hidden="1" customWidth="1"/>
    <col min="7175" max="7177" width="14.54296875" style="3" hidden="1" customWidth="1"/>
    <col min="7178" max="7424" width="0" style="3" hidden="1"/>
    <col min="7425" max="7425" width="52" style="3" hidden="1" customWidth="1"/>
    <col min="7426" max="7428" width="14.54296875" style="3" hidden="1" customWidth="1"/>
    <col min="7429" max="7429" width="2.1796875" style="3" hidden="1" customWidth="1"/>
    <col min="7430" max="7430" width="52" style="3" hidden="1" customWidth="1"/>
    <col min="7431" max="7433" width="14.54296875" style="3" hidden="1" customWidth="1"/>
    <col min="7434" max="7680" width="0" style="3" hidden="1"/>
    <col min="7681" max="7681" width="52" style="3" hidden="1" customWidth="1"/>
    <col min="7682" max="7684" width="14.54296875" style="3" hidden="1" customWidth="1"/>
    <col min="7685" max="7685" width="2.1796875" style="3" hidden="1" customWidth="1"/>
    <col min="7686" max="7686" width="52" style="3" hidden="1" customWidth="1"/>
    <col min="7687" max="7689" width="14.54296875" style="3" hidden="1" customWidth="1"/>
    <col min="7690" max="7936" width="0" style="3" hidden="1"/>
    <col min="7937" max="7937" width="52" style="3" hidden="1" customWidth="1"/>
    <col min="7938" max="7940" width="14.54296875" style="3" hidden="1" customWidth="1"/>
    <col min="7941" max="7941" width="2.1796875" style="3" hidden="1" customWidth="1"/>
    <col min="7942" max="7942" width="52" style="3" hidden="1" customWidth="1"/>
    <col min="7943" max="7945" width="14.54296875" style="3" hidden="1" customWidth="1"/>
    <col min="7946" max="8192" width="0" style="3" hidden="1"/>
    <col min="8193" max="8193" width="52" style="3" hidden="1" customWidth="1"/>
    <col min="8194" max="8196" width="14.54296875" style="3" hidden="1" customWidth="1"/>
    <col min="8197" max="8197" width="2.1796875" style="3" hidden="1" customWidth="1"/>
    <col min="8198" max="8198" width="52" style="3" hidden="1" customWidth="1"/>
    <col min="8199" max="8201" width="14.54296875" style="3" hidden="1" customWidth="1"/>
    <col min="8202" max="8448" width="0" style="3" hidden="1"/>
    <col min="8449" max="8449" width="52" style="3" hidden="1" customWidth="1"/>
    <col min="8450" max="8452" width="14.54296875" style="3" hidden="1" customWidth="1"/>
    <col min="8453" max="8453" width="2.1796875" style="3" hidden="1" customWidth="1"/>
    <col min="8454" max="8454" width="52" style="3" hidden="1" customWidth="1"/>
    <col min="8455" max="8457" width="14.54296875" style="3" hidden="1" customWidth="1"/>
    <col min="8458" max="8704" width="0" style="3" hidden="1"/>
    <col min="8705" max="8705" width="52" style="3" hidden="1" customWidth="1"/>
    <col min="8706" max="8708" width="14.54296875" style="3" hidden="1" customWidth="1"/>
    <col min="8709" max="8709" width="2.1796875" style="3" hidden="1" customWidth="1"/>
    <col min="8710" max="8710" width="52" style="3" hidden="1" customWidth="1"/>
    <col min="8711" max="8713" width="14.54296875" style="3" hidden="1" customWidth="1"/>
    <col min="8714" max="8960" width="0" style="3" hidden="1"/>
    <col min="8961" max="8961" width="52" style="3" hidden="1" customWidth="1"/>
    <col min="8962" max="8964" width="14.54296875" style="3" hidden="1" customWidth="1"/>
    <col min="8965" max="8965" width="2.1796875" style="3" hidden="1" customWidth="1"/>
    <col min="8966" max="8966" width="52" style="3" hidden="1" customWidth="1"/>
    <col min="8967" max="8969" width="14.54296875" style="3" hidden="1" customWidth="1"/>
    <col min="8970" max="9216" width="0" style="3" hidden="1"/>
    <col min="9217" max="9217" width="52" style="3" hidden="1" customWidth="1"/>
    <col min="9218" max="9220" width="14.54296875" style="3" hidden="1" customWidth="1"/>
    <col min="9221" max="9221" width="2.1796875" style="3" hidden="1" customWidth="1"/>
    <col min="9222" max="9222" width="52" style="3" hidden="1" customWidth="1"/>
    <col min="9223" max="9225" width="14.54296875" style="3" hidden="1" customWidth="1"/>
    <col min="9226" max="9472" width="0" style="3" hidden="1"/>
    <col min="9473" max="9473" width="52" style="3" hidden="1" customWidth="1"/>
    <col min="9474" max="9476" width="14.54296875" style="3" hidden="1" customWidth="1"/>
    <col min="9477" max="9477" width="2.1796875" style="3" hidden="1" customWidth="1"/>
    <col min="9478" max="9478" width="52" style="3" hidden="1" customWidth="1"/>
    <col min="9479" max="9481" width="14.54296875" style="3" hidden="1" customWidth="1"/>
    <col min="9482" max="9728" width="0" style="3" hidden="1"/>
    <col min="9729" max="9729" width="52" style="3" hidden="1" customWidth="1"/>
    <col min="9730" max="9732" width="14.54296875" style="3" hidden="1" customWidth="1"/>
    <col min="9733" max="9733" width="2.1796875" style="3" hidden="1" customWidth="1"/>
    <col min="9734" max="9734" width="52" style="3" hidden="1" customWidth="1"/>
    <col min="9735" max="9737" width="14.54296875" style="3" hidden="1" customWidth="1"/>
    <col min="9738" max="9984" width="0" style="3" hidden="1"/>
    <col min="9985" max="9985" width="52" style="3" hidden="1" customWidth="1"/>
    <col min="9986" max="9988" width="14.54296875" style="3" hidden="1" customWidth="1"/>
    <col min="9989" max="9989" width="2.1796875" style="3" hidden="1" customWidth="1"/>
    <col min="9990" max="9990" width="52" style="3" hidden="1" customWidth="1"/>
    <col min="9991" max="9993" width="14.54296875" style="3" hidden="1" customWidth="1"/>
    <col min="9994" max="10240" width="0" style="3" hidden="1"/>
    <col min="10241" max="10241" width="52" style="3" hidden="1" customWidth="1"/>
    <col min="10242" max="10244" width="14.54296875" style="3" hidden="1" customWidth="1"/>
    <col min="10245" max="10245" width="2.1796875" style="3" hidden="1" customWidth="1"/>
    <col min="10246" max="10246" width="52" style="3" hidden="1" customWidth="1"/>
    <col min="10247" max="10249" width="14.54296875" style="3" hidden="1" customWidth="1"/>
    <col min="10250" max="10496" width="0" style="3" hidden="1"/>
    <col min="10497" max="10497" width="52" style="3" hidden="1" customWidth="1"/>
    <col min="10498" max="10500" width="14.54296875" style="3" hidden="1" customWidth="1"/>
    <col min="10501" max="10501" width="2.1796875" style="3" hidden="1" customWidth="1"/>
    <col min="10502" max="10502" width="52" style="3" hidden="1" customWidth="1"/>
    <col min="10503" max="10505" width="14.54296875" style="3" hidden="1" customWidth="1"/>
    <col min="10506" max="10752" width="0" style="3" hidden="1"/>
    <col min="10753" max="10753" width="52" style="3" hidden="1" customWidth="1"/>
    <col min="10754" max="10756" width="14.54296875" style="3" hidden="1" customWidth="1"/>
    <col min="10757" max="10757" width="2.1796875" style="3" hidden="1" customWidth="1"/>
    <col min="10758" max="10758" width="52" style="3" hidden="1" customWidth="1"/>
    <col min="10759" max="10761" width="14.54296875" style="3" hidden="1" customWidth="1"/>
    <col min="10762" max="11008" width="0" style="3" hidden="1"/>
    <col min="11009" max="11009" width="52" style="3" hidden="1" customWidth="1"/>
    <col min="11010" max="11012" width="14.54296875" style="3" hidden="1" customWidth="1"/>
    <col min="11013" max="11013" width="2.1796875" style="3" hidden="1" customWidth="1"/>
    <col min="11014" max="11014" width="52" style="3" hidden="1" customWidth="1"/>
    <col min="11015" max="11017" width="14.54296875" style="3" hidden="1" customWidth="1"/>
    <col min="11018" max="11264" width="0" style="3" hidden="1"/>
    <col min="11265" max="11265" width="52" style="3" hidden="1" customWidth="1"/>
    <col min="11266" max="11268" width="14.54296875" style="3" hidden="1" customWidth="1"/>
    <col min="11269" max="11269" width="2.1796875" style="3" hidden="1" customWidth="1"/>
    <col min="11270" max="11270" width="52" style="3" hidden="1" customWidth="1"/>
    <col min="11271" max="11273" width="14.54296875" style="3" hidden="1" customWidth="1"/>
    <col min="11274" max="11520" width="0" style="3" hidden="1"/>
    <col min="11521" max="11521" width="52" style="3" hidden="1" customWidth="1"/>
    <col min="11522" max="11524" width="14.54296875" style="3" hidden="1" customWidth="1"/>
    <col min="11525" max="11525" width="2.1796875" style="3" hidden="1" customWidth="1"/>
    <col min="11526" max="11526" width="52" style="3" hidden="1" customWidth="1"/>
    <col min="11527" max="11529" width="14.54296875" style="3" hidden="1" customWidth="1"/>
    <col min="11530" max="11776" width="0" style="3" hidden="1"/>
    <col min="11777" max="11777" width="52" style="3" hidden="1" customWidth="1"/>
    <col min="11778" max="11780" width="14.54296875" style="3" hidden="1" customWidth="1"/>
    <col min="11781" max="11781" width="2.1796875" style="3" hidden="1" customWidth="1"/>
    <col min="11782" max="11782" width="52" style="3" hidden="1" customWidth="1"/>
    <col min="11783" max="11785" width="14.54296875" style="3" hidden="1" customWidth="1"/>
    <col min="11786" max="12032" width="0" style="3" hidden="1"/>
    <col min="12033" max="12033" width="52" style="3" hidden="1" customWidth="1"/>
    <col min="12034" max="12036" width="14.54296875" style="3" hidden="1" customWidth="1"/>
    <col min="12037" max="12037" width="2.1796875" style="3" hidden="1" customWidth="1"/>
    <col min="12038" max="12038" width="52" style="3" hidden="1" customWidth="1"/>
    <col min="12039" max="12041" width="14.54296875" style="3" hidden="1" customWidth="1"/>
    <col min="12042" max="12288" width="0" style="3" hidden="1"/>
    <col min="12289" max="12289" width="52" style="3" hidden="1" customWidth="1"/>
    <col min="12290" max="12292" width="14.54296875" style="3" hidden="1" customWidth="1"/>
    <col min="12293" max="12293" width="2.1796875" style="3" hidden="1" customWidth="1"/>
    <col min="12294" max="12294" width="52" style="3" hidden="1" customWidth="1"/>
    <col min="12295" max="12297" width="14.54296875" style="3" hidden="1" customWidth="1"/>
    <col min="12298" max="12544" width="0" style="3" hidden="1"/>
    <col min="12545" max="12545" width="52" style="3" hidden="1" customWidth="1"/>
    <col min="12546" max="12548" width="14.54296875" style="3" hidden="1" customWidth="1"/>
    <col min="12549" max="12549" width="2.1796875" style="3" hidden="1" customWidth="1"/>
    <col min="12550" max="12550" width="52" style="3" hidden="1" customWidth="1"/>
    <col min="12551" max="12553" width="14.54296875" style="3" hidden="1" customWidth="1"/>
    <col min="12554" max="12800" width="0" style="3" hidden="1"/>
    <col min="12801" max="12801" width="52" style="3" hidden="1" customWidth="1"/>
    <col min="12802" max="12804" width="14.54296875" style="3" hidden="1" customWidth="1"/>
    <col min="12805" max="12805" width="2.1796875" style="3" hidden="1" customWidth="1"/>
    <col min="12806" max="12806" width="52" style="3" hidden="1" customWidth="1"/>
    <col min="12807" max="12809" width="14.54296875" style="3" hidden="1" customWidth="1"/>
    <col min="12810" max="13056" width="0" style="3" hidden="1"/>
    <col min="13057" max="13057" width="52" style="3" hidden="1" customWidth="1"/>
    <col min="13058" max="13060" width="14.54296875" style="3" hidden="1" customWidth="1"/>
    <col min="13061" max="13061" width="2.1796875" style="3" hidden="1" customWidth="1"/>
    <col min="13062" max="13062" width="52" style="3" hidden="1" customWidth="1"/>
    <col min="13063" max="13065" width="14.54296875" style="3" hidden="1" customWidth="1"/>
    <col min="13066" max="13312" width="0" style="3" hidden="1"/>
    <col min="13313" max="13313" width="52" style="3" hidden="1" customWidth="1"/>
    <col min="13314" max="13316" width="14.54296875" style="3" hidden="1" customWidth="1"/>
    <col min="13317" max="13317" width="2.1796875" style="3" hidden="1" customWidth="1"/>
    <col min="13318" max="13318" width="52" style="3" hidden="1" customWidth="1"/>
    <col min="13319" max="13321" width="14.54296875" style="3" hidden="1" customWidth="1"/>
    <col min="13322" max="13568" width="0" style="3" hidden="1"/>
    <col min="13569" max="13569" width="52" style="3" hidden="1" customWidth="1"/>
    <col min="13570" max="13572" width="14.54296875" style="3" hidden="1" customWidth="1"/>
    <col min="13573" max="13573" width="2.1796875" style="3" hidden="1" customWidth="1"/>
    <col min="13574" max="13574" width="52" style="3" hidden="1" customWidth="1"/>
    <col min="13575" max="13577" width="14.54296875" style="3" hidden="1" customWidth="1"/>
    <col min="13578" max="13824" width="0" style="3" hidden="1"/>
    <col min="13825" max="13825" width="52" style="3" hidden="1" customWidth="1"/>
    <col min="13826" max="13828" width="14.54296875" style="3" hidden="1" customWidth="1"/>
    <col min="13829" max="13829" width="2.1796875" style="3" hidden="1" customWidth="1"/>
    <col min="13830" max="13830" width="52" style="3" hidden="1" customWidth="1"/>
    <col min="13831" max="13833" width="14.54296875" style="3" hidden="1" customWidth="1"/>
    <col min="13834" max="14080" width="0" style="3" hidden="1"/>
    <col min="14081" max="14081" width="52" style="3" hidden="1" customWidth="1"/>
    <col min="14082" max="14084" width="14.54296875" style="3" hidden="1" customWidth="1"/>
    <col min="14085" max="14085" width="2.1796875" style="3" hidden="1" customWidth="1"/>
    <col min="14086" max="14086" width="52" style="3" hidden="1" customWidth="1"/>
    <col min="14087" max="14089" width="14.54296875" style="3" hidden="1" customWidth="1"/>
    <col min="14090" max="14336" width="0" style="3" hidden="1"/>
    <col min="14337" max="14337" width="52" style="3" hidden="1" customWidth="1"/>
    <col min="14338" max="14340" width="14.54296875" style="3" hidden="1" customWidth="1"/>
    <col min="14341" max="14341" width="2.1796875" style="3" hidden="1" customWidth="1"/>
    <col min="14342" max="14342" width="52" style="3" hidden="1" customWidth="1"/>
    <col min="14343" max="14345" width="14.54296875" style="3" hidden="1" customWidth="1"/>
    <col min="14346" max="14592" width="0" style="3" hidden="1"/>
    <col min="14593" max="14593" width="52" style="3" hidden="1" customWidth="1"/>
    <col min="14594" max="14596" width="14.54296875" style="3" hidden="1" customWidth="1"/>
    <col min="14597" max="14597" width="2.1796875" style="3" hidden="1" customWidth="1"/>
    <col min="14598" max="14598" width="52" style="3" hidden="1" customWidth="1"/>
    <col min="14599" max="14601" width="14.54296875" style="3" hidden="1" customWidth="1"/>
    <col min="14602" max="14848" width="0" style="3" hidden="1"/>
    <col min="14849" max="14849" width="52" style="3" hidden="1" customWidth="1"/>
    <col min="14850" max="14852" width="14.54296875" style="3" hidden="1" customWidth="1"/>
    <col min="14853" max="14853" width="2.1796875" style="3" hidden="1" customWidth="1"/>
    <col min="14854" max="14854" width="52" style="3" hidden="1" customWidth="1"/>
    <col min="14855" max="14857" width="14.54296875" style="3" hidden="1" customWidth="1"/>
    <col min="14858" max="15104" width="0" style="3" hidden="1"/>
    <col min="15105" max="15105" width="52" style="3" hidden="1" customWidth="1"/>
    <col min="15106" max="15108" width="14.54296875" style="3" hidden="1" customWidth="1"/>
    <col min="15109" max="15109" width="2.1796875" style="3" hidden="1" customWidth="1"/>
    <col min="15110" max="15110" width="52" style="3" hidden="1" customWidth="1"/>
    <col min="15111" max="15113" width="14.54296875" style="3" hidden="1" customWidth="1"/>
    <col min="15114" max="15360" width="0" style="3" hidden="1"/>
    <col min="15361" max="15361" width="52" style="3" hidden="1" customWidth="1"/>
    <col min="15362" max="15364" width="14.54296875" style="3" hidden="1" customWidth="1"/>
    <col min="15365" max="15365" width="2.1796875" style="3" hidden="1" customWidth="1"/>
    <col min="15366" max="15366" width="52" style="3" hidden="1" customWidth="1"/>
    <col min="15367" max="15369" width="14.54296875" style="3" hidden="1" customWidth="1"/>
    <col min="15370" max="15616" width="0" style="3" hidden="1"/>
    <col min="15617" max="15617" width="52" style="3" hidden="1" customWidth="1"/>
    <col min="15618" max="15620" width="14.54296875" style="3" hidden="1" customWidth="1"/>
    <col min="15621" max="15621" width="2.1796875" style="3" hidden="1" customWidth="1"/>
    <col min="15622" max="15622" width="52" style="3" hidden="1" customWidth="1"/>
    <col min="15623" max="15625" width="14.54296875" style="3" hidden="1" customWidth="1"/>
    <col min="15626" max="15872" width="0" style="3" hidden="1"/>
    <col min="15873" max="15873" width="52" style="3" hidden="1" customWidth="1"/>
    <col min="15874" max="15876" width="14.54296875" style="3" hidden="1" customWidth="1"/>
    <col min="15877" max="15877" width="2.1796875" style="3" hidden="1" customWidth="1"/>
    <col min="15878" max="15878" width="52" style="3" hidden="1" customWidth="1"/>
    <col min="15879" max="15881" width="14.54296875" style="3" hidden="1" customWidth="1"/>
    <col min="15882" max="16128" width="0" style="3" hidden="1"/>
    <col min="16129" max="16129" width="52" style="3" hidden="1" customWidth="1"/>
    <col min="16130" max="16132" width="14.54296875" style="3" hidden="1" customWidth="1"/>
    <col min="16133" max="16133" width="2.1796875" style="3" hidden="1" customWidth="1"/>
    <col min="16134" max="16134" width="52" style="3" hidden="1" customWidth="1"/>
    <col min="16135" max="16137" width="14.54296875" style="3" hidden="1" customWidth="1"/>
    <col min="16138" max="16384" width="0" style="3" hidden="1"/>
  </cols>
  <sheetData>
    <row r="1" spans="1:16384" x14ac:dyDescent="0.35">
      <c r="A1" s="72" t="s">
        <v>241</v>
      </c>
      <c r="B1" s="2"/>
      <c r="C1" s="2"/>
      <c r="D1" s="2"/>
    </row>
    <row r="2" spans="1:16384" x14ac:dyDescent="0.35">
      <c r="A2" s="72"/>
      <c r="B2" s="2"/>
      <c r="C2" s="2"/>
      <c r="D2" s="2"/>
    </row>
    <row r="3" spans="1:16384" s="2" customFormat="1" ht="16" customHeight="1" x14ac:dyDescent="0.25">
      <c r="A3" s="293" t="s">
        <v>242</v>
      </c>
      <c r="B3" s="293"/>
      <c r="C3" s="293"/>
      <c r="D3" s="293"/>
      <c r="E3" s="293"/>
      <c r="F3" s="293"/>
      <c r="G3" s="293"/>
      <c r="H3" s="293"/>
      <c r="I3" s="293"/>
      <c r="J3" s="102"/>
      <c r="K3" s="102"/>
      <c r="L3" s="102"/>
      <c r="M3" s="102"/>
      <c r="N3" s="102"/>
    </row>
    <row r="4" spans="1:16384" s="2" customFormat="1" x14ac:dyDescent="0.25">
      <c r="A4" s="293" t="s">
        <v>473</v>
      </c>
      <c r="B4" s="293"/>
      <c r="C4" s="293"/>
      <c r="D4" s="293"/>
      <c r="E4" s="293"/>
      <c r="F4" s="293"/>
      <c r="G4" s="293"/>
      <c r="H4" s="293"/>
      <c r="I4" s="293"/>
      <c r="J4" s="102"/>
      <c r="K4" s="102"/>
      <c r="L4" s="102"/>
      <c r="M4" s="102"/>
      <c r="N4" s="102"/>
    </row>
    <row r="5" spans="1:16384" s="2" customFormat="1" ht="10.5" customHeight="1" thickBot="1" x14ac:dyDescent="0.3">
      <c r="A5" s="73"/>
      <c r="B5" s="73"/>
      <c r="C5" s="73"/>
      <c r="D5" s="73"/>
      <c r="E5" s="73"/>
      <c r="F5" s="72"/>
      <c r="G5" s="72"/>
    </row>
    <row r="6" spans="1:16384" ht="16" thickBot="1" x14ac:dyDescent="0.4">
      <c r="A6" s="299" t="s">
        <v>243</v>
      </c>
      <c r="B6" s="290" t="s">
        <v>20</v>
      </c>
      <c r="C6" s="273" t="s">
        <v>21</v>
      </c>
      <c r="D6" s="285"/>
      <c r="E6" s="74"/>
      <c r="F6" s="299" t="s">
        <v>243</v>
      </c>
      <c r="G6" s="290" t="s">
        <v>20</v>
      </c>
      <c r="H6" s="273" t="s">
        <v>21</v>
      </c>
      <c r="I6" s="274"/>
    </row>
    <row r="7" spans="1:16384" ht="15" customHeight="1" thickBot="1" x14ac:dyDescent="0.4">
      <c r="A7" s="298"/>
      <c r="B7" s="292"/>
      <c r="C7" s="69" t="s">
        <v>520</v>
      </c>
      <c r="D7" s="75" t="s">
        <v>521</v>
      </c>
      <c r="E7" s="76"/>
      <c r="F7" s="298"/>
      <c r="G7" s="292"/>
      <c r="H7" s="69" t="s">
        <v>520</v>
      </c>
      <c r="I7" s="70" t="s">
        <v>521</v>
      </c>
    </row>
    <row r="8" spans="1:16384" ht="26.25" customHeight="1" x14ac:dyDescent="0.35">
      <c r="A8" s="77" t="s">
        <v>20</v>
      </c>
      <c r="B8" s="78">
        <f>SUM(B9,G12,G19,G27,G40)</f>
        <v>472</v>
      </c>
      <c r="C8" s="78">
        <f>SUM(C9,H12,H19,H27,H40)</f>
        <v>377</v>
      </c>
      <c r="D8" s="78">
        <f>SUM(D9,I12,I19,I27,I40)</f>
        <v>95</v>
      </c>
      <c r="E8" s="79"/>
      <c r="F8" s="224"/>
      <c r="G8" s="223"/>
    </row>
    <row r="9" spans="1:16384" ht="26.25" customHeight="1" x14ac:dyDescent="0.35">
      <c r="A9" s="80" t="s">
        <v>244</v>
      </c>
      <c r="B9" s="81">
        <f>SUM(B10:B52)</f>
        <v>303</v>
      </c>
      <c r="C9" s="81">
        <f t="shared" ref="C9:D9" si="0">SUM(C10:C52)</f>
        <v>249</v>
      </c>
      <c r="D9" s="81">
        <f t="shared" si="0"/>
        <v>54</v>
      </c>
      <c r="E9" s="8"/>
      <c r="F9" s="219"/>
      <c r="J9" s="3">
        <f t="shared" ref="J9:BS9" si="1">SUM(J10:J17)</f>
        <v>0</v>
      </c>
      <c r="K9" s="3">
        <f t="shared" si="1"/>
        <v>0</v>
      </c>
      <c r="L9" s="3">
        <f t="shared" si="1"/>
        <v>0</v>
      </c>
      <c r="M9" s="3">
        <f t="shared" si="1"/>
        <v>0</v>
      </c>
      <c r="N9" s="3">
        <f t="shared" si="1"/>
        <v>0</v>
      </c>
      <c r="O9" s="3">
        <f t="shared" si="1"/>
        <v>0</v>
      </c>
      <c r="P9" s="3">
        <f t="shared" si="1"/>
        <v>0</v>
      </c>
      <c r="Q9" s="3">
        <f t="shared" si="1"/>
        <v>0</v>
      </c>
      <c r="R9" s="3">
        <f t="shared" si="1"/>
        <v>0</v>
      </c>
      <c r="S9" s="3">
        <f t="shared" si="1"/>
        <v>0</v>
      </c>
      <c r="T9" s="3">
        <f t="shared" si="1"/>
        <v>0</v>
      </c>
      <c r="U9" s="3">
        <f t="shared" si="1"/>
        <v>0</v>
      </c>
      <c r="V9" s="3">
        <f t="shared" si="1"/>
        <v>0</v>
      </c>
      <c r="W9" s="3">
        <f t="shared" si="1"/>
        <v>0</v>
      </c>
      <c r="X9" s="3">
        <f t="shared" si="1"/>
        <v>0</v>
      </c>
      <c r="Y9" s="3">
        <f t="shared" si="1"/>
        <v>0</v>
      </c>
      <c r="Z9" s="3">
        <f t="shared" si="1"/>
        <v>0</v>
      </c>
      <c r="AA9" s="3">
        <f t="shared" si="1"/>
        <v>0</v>
      </c>
      <c r="AB9" s="3">
        <f t="shared" si="1"/>
        <v>0</v>
      </c>
      <c r="AC9" s="3">
        <f t="shared" si="1"/>
        <v>0</v>
      </c>
      <c r="AD9" s="3">
        <f t="shared" si="1"/>
        <v>0</v>
      </c>
      <c r="AE9" s="3">
        <f t="shared" si="1"/>
        <v>0</v>
      </c>
      <c r="AF9" s="3">
        <f t="shared" si="1"/>
        <v>0</v>
      </c>
      <c r="AG9" s="3">
        <f t="shared" si="1"/>
        <v>0</v>
      </c>
      <c r="AH9" s="3">
        <f t="shared" si="1"/>
        <v>0</v>
      </c>
      <c r="AI9" s="3">
        <f t="shared" si="1"/>
        <v>0</v>
      </c>
      <c r="AJ9" s="3">
        <f t="shared" si="1"/>
        <v>0</v>
      </c>
      <c r="AK9" s="3">
        <f t="shared" si="1"/>
        <v>0</v>
      </c>
      <c r="AL9" s="3">
        <f t="shared" si="1"/>
        <v>0</v>
      </c>
      <c r="AM9" s="3">
        <f t="shared" si="1"/>
        <v>0</v>
      </c>
      <c r="AN9" s="3">
        <f t="shared" si="1"/>
        <v>0</v>
      </c>
      <c r="AO9" s="3">
        <f t="shared" si="1"/>
        <v>0</v>
      </c>
      <c r="AP9" s="3">
        <f t="shared" si="1"/>
        <v>0</v>
      </c>
      <c r="AQ9" s="3">
        <f t="shared" si="1"/>
        <v>0</v>
      </c>
      <c r="AR9" s="3">
        <f t="shared" si="1"/>
        <v>0</v>
      </c>
      <c r="AS9" s="3">
        <f t="shared" si="1"/>
        <v>0</v>
      </c>
      <c r="AT9" s="3">
        <f t="shared" si="1"/>
        <v>0</v>
      </c>
      <c r="AU9" s="3">
        <f t="shared" si="1"/>
        <v>0</v>
      </c>
      <c r="AV9" s="3">
        <f t="shared" si="1"/>
        <v>0</v>
      </c>
      <c r="AW9" s="3">
        <f t="shared" si="1"/>
        <v>0</v>
      </c>
      <c r="AX9" s="3">
        <f t="shared" si="1"/>
        <v>0</v>
      </c>
      <c r="AY9" s="3">
        <f t="shared" si="1"/>
        <v>0</v>
      </c>
      <c r="AZ9" s="3">
        <f t="shared" si="1"/>
        <v>0</v>
      </c>
      <c r="BA9" s="3">
        <f t="shared" si="1"/>
        <v>0</v>
      </c>
      <c r="BB9" s="3">
        <f t="shared" si="1"/>
        <v>0</v>
      </c>
      <c r="BC9" s="3">
        <f t="shared" si="1"/>
        <v>0</v>
      </c>
      <c r="BD9" s="3">
        <f t="shared" si="1"/>
        <v>0</v>
      </c>
      <c r="BE9" s="3">
        <f t="shared" si="1"/>
        <v>0</v>
      </c>
      <c r="BF9" s="3">
        <f t="shared" si="1"/>
        <v>0</v>
      </c>
      <c r="BG9" s="3">
        <f t="shared" si="1"/>
        <v>0</v>
      </c>
      <c r="BH9" s="3">
        <f t="shared" si="1"/>
        <v>0</v>
      </c>
      <c r="BI9" s="3">
        <f t="shared" si="1"/>
        <v>0</v>
      </c>
      <c r="BJ9" s="3">
        <f t="shared" si="1"/>
        <v>0</v>
      </c>
      <c r="BK9" s="3">
        <f t="shared" si="1"/>
        <v>0</v>
      </c>
      <c r="BL9" s="3">
        <f t="shared" si="1"/>
        <v>0</v>
      </c>
      <c r="BM9" s="3">
        <f t="shared" si="1"/>
        <v>0</v>
      </c>
      <c r="BN9" s="3">
        <f t="shared" si="1"/>
        <v>0</v>
      </c>
      <c r="BO9" s="3">
        <f t="shared" si="1"/>
        <v>0</v>
      </c>
      <c r="BP9" s="3">
        <f t="shared" si="1"/>
        <v>0</v>
      </c>
      <c r="BQ9" s="3">
        <f t="shared" si="1"/>
        <v>0</v>
      </c>
      <c r="BR9" s="3">
        <f t="shared" si="1"/>
        <v>0</v>
      </c>
      <c r="BS9" s="3">
        <f t="shared" si="1"/>
        <v>0</v>
      </c>
      <c r="BT9" s="3">
        <f t="shared" ref="BT9:EE9" si="2">SUM(BT10:BT17)</f>
        <v>0</v>
      </c>
      <c r="BU9" s="3">
        <f t="shared" si="2"/>
        <v>0</v>
      </c>
      <c r="BV9" s="3">
        <f t="shared" si="2"/>
        <v>0</v>
      </c>
      <c r="BW9" s="3">
        <f t="shared" si="2"/>
        <v>0</v>
      </c>
      <c r="BX9" s="3">
        <f t="shared" si="2"/>
        <v>0</v>
      </c>
      <c r="BY9" s="3">
        <f t="shared" si="2"/>
        <v>0</v>
      </c>
      <c r="BZ9" s="3">
        <f t="shared" si="2"/>
        <v>0</v>
      </c>
      <c r="CA9" s="3">
        <f t="shared" si="2"/>
        <v>0</v>
      </c>
      <c r="CB9" s="3">
        <f t="shared" si="2"/>
        <v>0</v>
      </c>
      <c r="CC9" s="3">
        <f t="shared" si="2"/>
        <v>0</v>
      </c>
      <c r="CD9" s="3">
        <f t="shared" si="2"/>
        <v>0</v>
      </c>
      <c r="CE9" s="3">
        <f t="shared" si="2"/>
        <v>0</v>
      </c>
      <c r="CF9" s="3">
        <f t="shared" si="2"/>
        <v>0</v>
      </c>
      <c r="CG9" s="3">
        <f t="shared" si="2"/>
        <v>0</v>
      </c>
      <c r="CH9" s="3">
        <f t="shared" si="2"/>
        <v>0</v>
      </c>
      <c r="CI9" s="3">
        <f t="shared" si="2"/>
        <v>0</v>
      </c>
      <c r="CJ9" s="3">
        <f t="shared" si="2"/>
        <v>0</v>
      </c>
      <c r="CK9" s="3">
        <f t="shared" si="2"/>
        <v>0</v>
      </c>
      <c r="CL9" s="3">
        <f t="shared" si="2"/>
        <v>0</v>
      </c>
      <c r="CM9" s="3">
        <f t="shared" si="2"/>
        <v>0</v>
      </c>
      <c r="CN9" s="3">
        <f t="shared" si="2"/>
        <v>0</v>
      </c>
      <c r="CO9" s="3">
        <f t="shared" si="2"/>
        <v>0</v>
      </c>
      <c r="CP9" s="3">
        <f t="shared" si="2"/>
        <v>0</v>
      </c>
      <c r="CQ9" s="3">
        <f t="shared" si="2"/>
        <v>0</v>
      </c>
      <c r="CR9" s="3">
        <f t="shared" si="2"/>
        <v>0</v>
      </c>
      <c r="CS9" s="3">
        <f t="shared" si="2"/>
        <v>0</v>
      </c>
      <c r="CT9" s="3">
        <f t="shared" si="2"/>
        <v>0</v>
      </c>
      <c r="CU9" s="3">
        <f t="shared" si="2"/>
        <v>0</v>
      </c>
      <c r="CV9" s="3">
        <f t="shared" si="2"/>
        <v>0</v>
      </c>
      <c r="CW9" s="3">
        <f t="shared" si="2"/>
        <v>0</v>
      </c>
      <c r="CX9" s="3">
        <f t="shared" si="2"/>
        <v>0</v>
      </c>
      <c r="CY9" s="3">
        <f t="shared" si="2"/>
        <v>0</v>
      </c>
      <c r="CZ9" s="3">
        <f t="shared" si="2"/>
        <v>0</v>
      </c>
      <c r="DA9" s="3">
        <f t="shared" si="2"/>
        <v>0</v>
      </c>
      <c r="DB9" s="3">
        <f t="shared" si="2"/>
        <v>0</v>
      </c>
      <c r="DC9" s="3">
        <f t="shared" si="2"/>
        <v>0</v>
      </c>
      <c r="DD9" s="3">
        <f t="shared" si="2"/>
        <v>0</v>
      </c>
      <c r="DE9" s="3">
        <f t="shared" si="2"/>
        <v>0</v>
      </c>
      <c r="DF9" s="3">
        <f t="shared" si="2"/>
        <v>0</v>
      </c>
      <c r="DG9" s="3">
        <f t="shared" si="2"/>
        <v>0</v>
      </c>
      <c r="DH9" s="3">
        <f t="shared" si="2"/>
        <v>0</v>
      </c>
      <c r="DI9" s="3">
        <f t="shared" si="2"/>
        <v>0</v>
      </c>
      <c r="DJ9" s="3">
        <f t="shared" si="2"/>
        <v>0</v>
      </c>
      <c r="DK9" s="3">
        <f t="shared" si="2"/>
        <v>0</v>
      </c>
      <c r="DL9" s="3">
        <f t="shared" si="2"/>
        <v>0</v>
      </c>
      <c r="DM9" s="3">
        <f t="shared" si="2"/>
        <v>0</v>
      </c>
      <c r="DN9" s="3">
        <f t="shared" si="2"/>
        <v>0</v>
      </c>
      <c r="DO9" s="3">
        <f t="shared" si="2"/>
        <v>0</v>
      </c>
      <c r="DP9" s="3">
        <f t="shared" si="2"/>
        <v>0</v>
      </c>
      <c r="DQ9" s="3">
        <f t="shared" si="2"/>
        <v>0</v>
      </c>
      <c r="DR9" s="3">
        <f t="shared" si="2"/>
        <v>0</v>
      </c>
      <c r="DS9" s="3">
        <f t="shared" si="2"/>
        <v>0</v>
      </c>
      <c r="DT9" s="3">
        <f t="shared" si="2"/>
        <v>0</v>
      </c>
      <c r="DU9" s="3">
        <f t="shared" si="2"/>
        <v>0</v>
      </c>
      <c r="DV9" s="3">
        <f t="shared" si="2"/>
        <v>0</v>
      </c>
      <c r="DW9" s="3">
        <f t="shared" si="2"/>
        <v>0</v>
      </c>
      <c r="DX9" s="3">
        <f t="shared" si="2"/>
        <v>0</v>
      </c>
      <c r="DY9" s="3">
        <f t="shared" si="2"/>
        <v>0</v>
      </c>
      <c r="DZ9" s="3">
        <f t="shared" si="2"/>
        <v>0</v>
      </c>
      <c r="EA9" s="3">
        <f t="shared" si="2"/>
        <v>0</v>
      </c>
      <c r="EB9" s="3">
        <f t="shared" si="2"/>
        <v>0</v>
      </c>
      <c r="EC9" s="3">
        <f t="shared" si="2"/>
        <v>0</v>
      </c>
      <c r="ED9" s="3">
        <f t="shared" si="2"/>
        <v>0</v>
      </c>
      <c r="EE9" s="3">
        <f t="shared" si="2"/>
        <v>0</v>
      </c>
      <c r="EF9" s="3">
        <f t="shared" ref="EF9:GQ9" si="3">SUM(EF10:EF17)</f>
        <v>0</v>
      </c>
      <c r="EG9" s="3">
        <f t="shared" si="3"/>
        <v>0</v>
      </c>
      <c r="EH9" s="3">
        <f t="shared" si="3"/>
        <v>0</v>
      </c>
      <c r="EI9" s="3">
        <f t="shared" si="3"/>
        <v>0</v>
      </c>
      <c r="EJ9" s="3">
        <f t="shared" si="3"/>
        <v>0</v>
      </c>
      <c r="EK9" s="3">
        <f t="shared" si="3"/>
        <v>0</v>
      </c>
      <c r="EL9" s="3">
        <f t="shared" si="3"/>
        <v>0</v>
      </c>
      <c r="EM9" s="3">
        <f t="shared" si="3"/>
        <v>0</v>
      </c>
      <c r="EN9" s="3">
        <f t="shared" si="3"/>
        <v>0</v>
      </c>
      <c r="EO9" s="3">
        <f t="shared" si="3"/>
        <v>0</v>
      </c>
      <c r="EP9" s="3">
        <f t="shared" si="3"/>
        <v>0</v>
      </c>
      <c r="EQ9" s="3">
        <f t="shared" si="3"/>
        <v>0</v>
      </c>
      <c r="ER9" s="3">
        <f t="shared" si="3"/>
        <v>0</v>
      </c>
      <c r="ES9" s="3">
        <f t="shared" si="3"/>
        <v>0</v>
      </c>
      <c r="ET9" s="3">
        <f t="shared" si="3"/>
        <v>0</v>
      </c>
      <c r="EU9" s="3">
        <f t="shared" si="3"/>
        <v>0</v>
      </c>
      <c r="EV9" s="3">
        <f t="shared" si="3"/>
        <v>0</v>
      </c>
      <c r="EW9" s="3">
        <f t="shared" si="3"/>
        <v>0</v>
      </c>
      <c r="EX9" s="3">
        <f t="shared" si="3"/>
        <v>0</v>
      </c>
      <c r="EY9" s="3">
        <f t="shared" si="3"/>
        <v>0</v>
      </c>
      <c r="EZ9" s="3">
        <f t="shared" si="3"/>
        <v>0</v>
      </c>
      <c r="FA9" s="3">
        <f t="shared" si="3"/>
        <v>0</v>
      </c>
      <c r="FB9" s="3">
        <f t="shared" si="3"/>
        <v>0</v>
      </c>
      <c r="FC9" s="3">
        <f t="shared" si="3"/>
        <v>0</v>
      </c>
      <c r="FD9" s="3">
        <f t="shared" si="3"/>
        <v>0</v>
      </c>
      <c r="FE9" s="3">
        <f t="shared" si="3"/>
        <v>0</v>
      </c>
      <c r="FF9" s="3">
        <f t="shared" si="3"/>
        <v>0</v>
      </c>
      <c r="FG9" s="3">
        <f t="shared" si="3"/>
        <v>0</v>
      </c>
      <c r="FH9" s="3">
        <f t="shared" si="3"/>
        <v>0</v>
      </c>
      <c r="FI9" s="3">
        <f t="shared" si="3"/>
        <v>0</v>
      </c>
      <c r="FJ9" s="3">
        <f t="shared" si="3"/>
        <v>0</v>
      </c>
      <c r="FK9" s="3">
        <f t="shared" si="3"/>
        <v>0</v>
      </c>
      <c r="FL9" s="3">
        <f t="shared" si="3"/>
        <v>0</v>
      </c>
      <c r="FM9" s="3">
        <f t="shared" si="3"/>
        <v>0</v>
      </c>
      <c r="FN9" s="3">
        <f t="shared" si="3"/>
        <v>0</v>
      </c>
      <c r="FO9" s="3">
        <f t="shared" si="3"/>
        <v>0</v>
      </c>
      <c r="FP9" s="3">
        <f t="shared" si="3"/>
        <v>0</v>
      </c>
      <c r="FQ9" s="3">
        <f t="shared" si="3"/>
        <v>0</v>
      </c>
      <c r="FR9" s="3">
        <f t="shared" si="3"/>
        <v>0</v>
      </c>
      <c r="FS9" s="3">
        <f t="shared" si="3"/>
        <v>0</v>
      </c>
      <c r="FT9" s="3">
        <f t="shared" si="3"/>
        <v>0</v>
      </c>
      <c r="FU9" s="3">
        <f t="shared" si="3"/>
        <v>0</v>
      </c>
      <c r="FV9" s="3">
        <f t="shared" si="3"/>
        <v>0</v>
      </c>
      <c r="FW9" s="3">
        <f t="shared" si="3"/>
        <v>0</v>
      </c>
      <c r="FX9" s="3">
        <f t="shared" si="3"/>
        <v>0</v>
      </c>
      <c r="FY9" s="3">
        <f t="shared" si="3"/>
        <v>0</v>
      </c>
      <c r="FZ9" s="3">
        <f t="shared" si="3"/>
        <v>0</v>
      </c>
      <c r="GA9" s="3">
        <f t="shared" si="3"/>
        <v>0</v>
      </c>
      <c r="GB9" s="3">
        <f t="shared" si="3"/>
        <v>0</v>
      </c>
      <c r="GC9" s="3">
        <f t="shared" si="3"/>
        <v>0</v>
      </c>
      <c r="GD9" s="3">
        <f t="shared" si="3"/>
        <v>0</v>
      </c>
      <c r="GE9" s="3">
        <f t="shared" si="3"/>
        <v>0</v>
      </c>
      <c r="GF9" s="3">
        <f t="shared" si="3"/>
        <v>0</v>
      </c>
      <c r="GG9" s="3">
        <f t="shared" si="3"/>
        <v>0</v>
      </c>
      <c r="GH9" s="3">
        <f t="shared" si="3"/>
        <v>0</v>
      </c>
      <c r="GI9" s="3">
        <f t="shared" si="3"/>
        <v>0</v>
      </c>
      <c r="GJ9" s="3">
        <f t="shared" si="3"/>
        <v>0</v>
      </c>
      <c r="GK9" s="3">
        <f t="shared" si="3"/>
        <v>0</v>
      </c>
      <c r="GL9" s="3">
        <f t="shared" si="3"/>
        <v>0</v>
      </c>
      <c r="GM9" s="3">
        <f t="shared" si="3"/>
        <v>0</v>
      </c>
      <c r="GN9" s="3">
        <f t="shared" si="3"/>
        <v>0</v>
      </c>
      <c r="GO9" s="3">
        <f t="shared" si="3"/>
        <v>0</v>
      </c>
      <c r="GP9" s="3">
        <f t="shared" si="3"/>
        <v>0</v>
      </c>
      <c r="GQ9" s="3">
        <f t="shared" si="3"/>
        <v>0</v>
      </c>
      <c r="GR9" s="3">
        <f t="shared" ref="GR9:JC9" si="4">SUM(GR10:GR17)</f>
        <v>0</v>
      </c>
      <c r="GS9" s="3">
        <f t="shared" si="4"/>
        <v>0</v>
      </c>
      <c r="GT9" s="3">
        <f t="shared" si="4"/>
        <v>0</v>
      </c>
      <c r="GU9" s="3">
        <f t="shared" si="4"/>
        <v>0</v>
      </c>
      <c r="GV9" s="3">
        <f t="shared" si="4"/>
        <v>0</v>
      </c>
      <c r="GW9" s="3">
        <f t="shared" si="4"/>
        <v>0</v>
      </c>
      <c r="GX9" s="3">
        <f t="shared" si="4"/>
        <v>0</v>
      </c>
      <c r="GY9" s="3">
        <f t="shared" si="4"/>
        <v>0</v>
      </c>
      <c r="GZ9" s="3">
        <f t="shared" si="4"/>
        <v>0</v>
      </c>
      <c r="HA9" s="3">
        <f t="shared" si="4"/>
        <v>0</v>
      </c>
      <c r="HB9" s="3">
        <f t="shared" si="4"/>
        <v>0</v>
      </c>
      <c r="HC9" s="3">
        <f t="shared" si="4"/>
        <v>0</v>
      </c>
      <c r="HD9" s="3">
        <f t="shared" si="4"/>
        <v>0</v>
      </c>
      <c r="HE9" s="3">
        <f t="shared" si="4"/>
        <v>0</v>
      </c>
      <c r="HF9" s="3">
        <f t="shared" si="4"/>
        <v>0</v>
      </c>
      <c r="HG9" s="3">
        <f t="shared" si="4"/>
        <v>0</v>
      </c>
      <c r="HH9" s="3">
        <f t="shared" si="4"/>
        <v>0</v>
      </c>
      <c r="HI9" s="3">
        <f t="shared" si="4"/>
        <v>0</v>
      </c>
      <c r="HJ9" s="3">
        <f t="shared" si="4"/>
        <v>0</v>
      </c>
      <c r="HK9" s="3">
        <f t="shared" si="4"/>
        <v>0</v>
      </c>
      <c r="HL9" s="3">
        <f t="shared" si="4"/>
        <v>0</v>
      </c>
      <c r="HM9" s="3">
        <f t="shared" si="4"/>
        <v>0</v>
      </c>
      <c r="HN9" s="3">
        <f t="shared" si="4"/>
        <v>0</v>
      </c>
      <c r="HO9" s="3">
        <f t="shared" si="4"/>
        <v>0</v>
      </c>
      <c r="HP9" s="3">
        <f t="shared" si="4"/>
        <v>0</v>
      </c>
      <c r="HQ9" s="3">
        <f t="shared" si="4"/>
        <v>0</v>
      </c>
      <c r="HR9" s="3">
        <f t="shared" si="4"/>
        <v>0</v>
      </c>
      <c r="HS9" s="3">
        <f t="shared" si="4"/>
        <v>0</v>
      </c>
      <c r="HT9" s="3">
        <f t="shared" si="4"/>
        <v>0</v>
      </c>
      <c r="HU9" s="3">
        <f t="shared" si="4"/>
        <v>0</v>
      </c>
      <c r="HV9" s="3">
        <f t="shared" si="4"/>
        <v>0</v>
      </c>
      <c r="HW9" s="3">
        <f t="shared" si="4"/>
        <v>0</v>
      </c>
      <c r="HX9" s="3">
        <f t="shared" si="4"/>
        <v>0</v>
      </c>
      <c r="HY9" s="3">
        <f t="shared" si="4"/>
        <v>0</v>
      </c>
      <c r="HZ9" s="3">
        <f t="shared" si="4"/>
        <v>0</v>
      </c>
      <c r="IA9" s="3">
        <f t="shared" si="4"/>
        <v>0</v>
      </c>
      <c r="IB9" s="3">
        <f t="shared" si="4"/>
        <v>0</v>
      </c>
      <c r="IC9" s="3">
        <f t="shared" si="4"/>
        <v>0</v>
      </c>
      <c r="ID9" s="3">
        <f t="shared" si="4"/>
        <v>0</v>
      </c>
      <c r="IE9" s="3">
        <f t="shared" si="4"/>
        <v>0</v>
      </c>
      <c r="IF9" s="3">
        <f t="shared" si="4"/>
        <v>0</v>
      </c>
      <c r="IG9" s="3">
        <f t="shared" si="4"/>
        <v>0</v>
      </c>
      <c r="IH9" s="3">
        <f t="shared" si="4"/>
        <v>0</v>
      </c>
      <c r="II9" s="3">
        <f t="shared" si="4"/>
        <v>0</v>
      </c>
      <c r="IJ9" s="3">
        <f t="shared" si="4"/>
        <v>0</v>
      </c>
      <c r="IK9" s="3">
        <f t="shared" si="4"/>
        <v>0</v>
      </c>
      <c r="IL9" s="3">
        <f t="shared" si="4"/>
        <v>0</v>
      </c>
      <c r="IM9" s="3">
        <f t="shared" si="4"/>
        <v>0</v>
      </c>
      <c r="IN9" s="3">
        <f t="shared" si="4"/>
        <v>0</v>
      </c>
      <c r="IO9" s="3">
        <f t="shared" si="4"/>
        <v>0</v>
      </c>
      <c r="IP9" s="3">
        <f t="shared" si="4"/>
        <v>0</v>
      </c>
      <c r="IQ9" s="3">
        <f t="shared" si="4"/>
        <v>0</v>
      </c>
      <c r="IR9" s="3">
        <f t="shared" si="4"/>
        <v>0</v>
      </c>
      <c r="IS9" s="3">
        <f t="shared" si="4"/>
        <v>0</v>
      </c>
      <c r="IT9" s="3">
        <f t="shared" si="4"/>
        <v>0</v>
      </c>
      <c r="IU9" s="3">
        <f t="shared" si="4"/>
        <v>0</v>
      </c>
      <c r="IV9" s="3">
        <f t="shared" si="4"/>
        <v>0</v>
      </c>
      <c r="IW9" s="3">
        <f t="shared" si="4"/>
        <v>0</v>
      </c>
      <c r="IX9" s="3">
        <f t="shared" si="4"/>
        <v>0</v>
      </c>
      <c r="IY9" s="3">
        <f t="shared" si="4"/>
        <v>0</v>
      </c>
      <c r="IZ9" s="3">
        <f t="shared" si="4"/>
        <v>0</v>
      </c>
      <c r="JA9" s="3">
        <f t="shared" si="4"/>
        <v>0</v>
      </c>
      <c r="JB9" s="3">
        <f t="shared" si="4"/>
        <v>0</v>
      </c>
      <c r="JC9" s="3">
        <f t="shared" si="4"/>
        <v>0</v>
      </c>
      <c r="JD9" s="3">
        <f t="shared" ref="JD9:LO9" si="5">SUM(JD10:JD17)</f>
        <v>0</v>
      </c>
      <c r="JE9" s="3">
        <f t="shared" si="5"/>
        <v>0</v>
      </c>
      <c r="JF9" s="3">
        <f t="shared" si="5"/>
        <v>0</v>
      </c>
      <c r="JG9" s="3">
        <f t="shared" si="5"/>
        <v>0</v>
      </c>
      <c r="JH9" s="3">
        <f t="shared" si="5"/>
        <v>0</v>
      </c>
      <c r="JI9" s="3">
        <f t="shared" si="5"/>
        <v>0</v>
      </c>
      <c r="JJ9" s="3">
        <f t="shared" si="5"/>
        <v>0</v>
      </c>
      <c r="JK9" s="3">
        <f t="shared" si="5"/>
        <v>0</v>
      </c>
      <c r="JL9" s="3">
        <f t="shared" si="5"/>
        <v>0</v>
      </c>
      <c r="JM9" s="3">
        <f t="shared" si="5"/>
        <v>0</v>
      </c>
      <c r="JN9" s="3">
        <f t="shared" si="5"/>
        <v>0</v>
      </c>
      <c r="JO9" s="3">
        <f t="shared" si="5"/>
        <v>0</v>
      </c>
      <c r="JP9" s="3">
        <f t="shared" si="5"/>
        <v>0</v>
      </c>
      <c r="JQ9" s="3">
        <f t="shared" si="5"/>
        <v>0</v>
      </c>
      <c r="JR9" s="3">
        <f t="shared" si="5"/>
        <v>0</v>
      </c>
      <c r="JS9" s="3">
        <f t="shared" si="5"/>
        <v>0</v>
      </c>
      <c r="JT9" s="3">
        <f t="shared" si="5"/>
        <v>0</v>
      </c>
      <c r="JU9" s="3">
        <f t="shared" si="5"/>
        <v>0</v>
      </c>
      <c r="JV9" s="3">
        <f t="shared" si="5"/>
        <v>0</v>
      </c>
      <c r="JW9" s="3">
        <f t="shared" si="5"/>
        <v>0</v>
      </c>
      <c r="JX9" s="3">
        <f t="shared" si="5"/>
        <v>0</v>
      </c>
      <c r="JY9" s="3">
        <f t="shared" si="5"/>
        <v>0</v>
      </c>
      <c r="JZ9" s="3">
        <f t="shared" si="5"/>
        <v>0</v>
      </c>
      <c r="KA9" s="3">
        <f t="shared" si="5"/>
        <v>0</v>
      </c>
      <c r="KB9" s="3">
        <f t="shared" si="5"/>
        <v>0</v>
      </c>
      <c r="KC9" s="3">
        <f t="shared" si="5"/>
        <v>0</v>
      </c>
      <c r="KD9" s="3">
        <f t="shared" si="5"/>
        <v>0</v>
      </c>
      <c r="KE9" s="3">
        <f t="shared" si="5"/>
        <v>0</v>
      </c>
      <c r="KF9" s="3">
        <f t="shared" si="5"/>
        <v>0</v>
      </c>
      <c r="KG9" s="3">
        <f t="shared" si="5"/>
        <v>0</v>
      </c>
      <c r="KH9" s="3">
        <f t="shared" si="5"/>
        <v>0</v>
      </c>
      <c r="KI9" s="3">
        <f t="shared" si="5"/>
        <v>0</v>
      </c>
      <c r="KJ9" s="3">
        <f t="shared" si="5"/>
        <v>0</v>
      </c>
      <c r="KK9" s="3">
        <f t="shared" si="5"/>
        <v>0</v>
      </c>
      <c r="KL9" s="3">
        <f t="shared" si="5"/>
        <v>0</v>
      </c>
      <c r="KM9" s="3">
        <f t="shared" si="5"/>
        <v>0</v>
      </c>
      <c r="KN9" s="3">
        <f t="shared" si="5"/>
        <v>0</v>
      </c>
      <c r="KO9" s="3">
        <f t="shared" si="5"/>
        <v>0</v>
      </c>
      <c r="KP9" s="3">
        <f t="shared" si="5"/>
        <v>0</v>
      </c>
      <c r="KQ9" s="3">
        <f t="shared" si="5"/>
        <v>0</v>
      </c>
      <c r="KR9" s="3">
        <f t="shared" si="5"/>
        <v>0</v>
      </c>
      <c r="KS9" s="3">
        <f t="shared" si="5"/>
        <v>0</v>
      </c>
      <c r="KT9" s="3">
        <f t="shared" si="5"/>
        <v>0</v>
      </c>
      <c r="KU9" s="3">
        <f t="shared" si="5"/>
        <v>0</v>
      </c>
      <c r="KV9" s="3">
        <f t="shared" si="5"/>
        <v>0</v>
      </c>
      <c r="KW9" s="3">
        <f t="shared" si="5"/>
        <v>0</v>
      </c>
      <c r="KX9" s="3">
        <f t="shared" si="5"/>
        <v>0</v>
      </c>
      <c r="KY9" s="3">
        <f t="shared" si="5"/>
        <v>0</v>
      </c>
      <c r="KZ9" s="3">
        <f t="shared" si="5"/>
        <v>0</v>
      </c>
      <c r="LA9" s="3">
        <f t="shared" si="5"/>
        <v>0</v>
      </c>
      <c r="LB9" s="3">
        <f t="shared" si="5"/>
        <v>0</v>
      </c>
      <c r="LC9" s="3">
        <f t="shared" si="5"/>
        <v>0</v>
      </c>
      <c r="LD9" s="3">
        <f t="shared" si="5"/>
        <v>0</v>
      </c>
      <c r="LE9" s="3">
        <f t="shared" si="5"/>
        <v>0</v>
      </c>
      <c r="LF9" s="3">
        <f t="shared" si="5"/>
        <v>0</v>
      </c>
      <c r="LG9" s="3">
        <f t="shared" si="5"/>
        <v>0</v>
      </c>
      <c r="LH9" s="3">
        <f t="shared" si="5"/>
        <v>0</v>
      </c>
      <c r="LI9" s="3">
        <f t="shared" si="5"/>
        <v>0</v>
      </c>
      <c r="LJ9" s="3">
        <f t="shared" si="5"/>
        <v>0</v>
      </c>
      <c r="LK9" s="3">
        <f t="shared" si="5"/>
        <v>0</v>
      </c>
      <c r="LL9" s="3">
        <f t="shared" si="5"/>
        <v>0</v>
      </c>
      <c r="LM9" s="3">
        <f t="shared" si="5"/>
        <v>0</v>
      </c>
      <c r="LN9" s="3">
        <f t="shared" si="5"/>
        <v>0</v>
      </c>
      <c r="LO9" s="3">
        <f t="shared" si="5"/>
        <v>0</v>
      </c>
      <c r="LP9" s="3">
        <f t="shared" ref="LP9:OA9" si="6">SUM(LP10:LP17)</f>
        <v>0</v>
      </c>
      <c r="LQ9" s="3">
        <f t="shared" si="6"/>
        <v>0</v>
      </c>
      <c r="LR9" s="3">
        <f t="shared" si="6"/>
        <v>0</v>
      </c>
      <c r="LS9" s="3">
        <f t="shared" si="6"/>
        <v>0</v>
      </c>
      <c r="LT9" s="3">
        <f t="shared" si="6"/>
        <v>0</v>
      </c>
      <c r="LU9" s="3">
        <f t="shared" si="6"/>
        <v>0</v>
      </c>
      <c r="LV9" s="3">
        <f t="shared" si="6"/>
        <v>0</v>
      </c>
      <c r="LW9" s="3">
        <f t="shared" si="6"/>
        <v>0</v>
      </c>
      <c r="LX9" s="3">
        <f t="shared" si="6"/>
        <v>0</v>
      </c>
      <c r="LY9" s="3">
        <f t="shared" si="6"/>
        <v>0</v>
      </c>
      <c r="LZ9" s="3">
        <f t="shared" si="6"/>
        <v>0</v>
      </c>
      <c r="MA9" s="3">
        <f t="shared" si="6"/>
        <v>0</v>
      </c>
      <c r="MB9" s="3">
        <f t="shared" si="6"/>
        <v>0</v>
      </c>
      <c r="MC9" s="3">
        <f t="shared" si="6"/>
        <v>0</v>
      </c>
      <c r="MD9" s="3">
        <f t="shared" si="6"/>
        <v>0</v>
      </c>
      <c r="ME9" s="3">
        <f t="shared" si="6"/>
        <v>0</v>
      </c>
      <c r="MF9" s="3">
        <f t="shared" si="6"/>
        <v>0</v>
      </c>
      <c r="MG9" s="3">
        <f t="shared" si="6"/>
        <v>0</v>
      </c>
      <c r="MH9" s="3">
        <f t="shared" si="6"/>
        <v>0</v>
      </c>
      <c r="MI9" s="3">
        <f t="shared" si="6"/>
        <v>0</v>
      </c>
      <c r="MJ9" s="3">
        <f t="shared" si="6"/>
        <v>0</v>
      </c>
      <c r="MK9" s="3">
        <f t="shared" si="6"/>
        <v>0</v>
      </c>
      <c r="ML9" s="3">
        <f t="shared" si="6"/>
        <v>0</v>
      </c>
      <c r="MM9" s="3">
        <f t="shared" si="6"/>
        <v>0</v>
      </c>
      <c r="MN9" s="3">
        <f t="shared" si="6"/>
        <v>0</v>
      </c>
      <c r="MO9" s="3">
        <f t="shared" si="6"/>
        <v>0</v>
      </c>
      <c r="MP9" s="3">
        <f t="shared" si="6"/>
        <v>0</v>
      </c>
      <c r="MQ9" s="3">
        <f t="shared" si="6"/>
        <v>0</v>
      </c>
      <c r="MR9" s="3">
        <f t="shared" si="6"/>
        <v>0</v>
      </c>
      <c r="MS9" s="3">
        <f t="shared" si="6"/>
        <v>0</v>
      </c>
      <c r="MT9" s="3">
        <f t="shared" si="6"/>
        <v>0</v>
      </c>
      <c r="MU9" s="3">
        <f t="shared" si="6"/>
        <v>0</v>
      </c>
      <c r="MV9" s="3">
        <f t="shared" si="6"/>
        <v>0</v>
      </c>
      <c r="MW9" s="3">
        <f t="shared" si="6"/>
        <v>0</v>
      </c>
      <c r="MX9" s="3">
        <f t="shared" si="6"/>
        <v>0</v>
      </c>
      <c r="MY9" s="3">
        <f t="shared" si="6"/>
        <v>0</v>
      </c>
      <c r="MZ9" s="3">
        <f t="shared" si="6"/>
        <v>0</v>
      </c>
      <c r="NA9" s="3">
        <f t="shared" si="6"/>
        <v>0</v>
      </c>
      <c r="NB9" s="3">
        <f t="shared" si="6"/>
        <v>0</v>
      </c>
      <c r="NC9" s="3">
        <f t="shared" si="6"/>
        <v>0</v>
      </c>
      <c r="ND9" s="3">
        <f t="shared" si="6"/>
        <v>0</v>
      </c>
      <c r="NE9" s="3">
        <f t="shared" si="6"/>
        <v>0</v>
      </c>
      <c r="NF9" s="3">
        <f t="shared" si="6"/>
        <v>0</v>
      </c>
      <c r="NG9" s="3">
        <f t="shared" si="6"/>
        <v>0</v>
      </c>
      <c r="NH9" s="3">
        <f t="shared" si="6"/>
        <v>0</v>
      </c>
      <c r="NI9" s="3">
        <f t="shared" si="6"/>
        <v>0</v>
      </c>
      <c r="NJ9" s="3">
        <f t="shared" si="6"/>
        <v>0</v>
      </c>
      <c r="NK9" s="3">
        <f t="shared" si="6"/>
        <v>0</v>
      </c>
      <c r="NL9" s="3">
        <f t="shared" si="6"/>
        <v>0</v>
      </c>
      <c r="NM9" s="3">
        <f t="shared" si="6"/>
        <v>0</v>
      </c>
      <c r="NN9" s="3">
        <f t="shared" si="6"/>
        <v>0</v>
      </c>
      <c r="NO9" s="3">
        <f t="shared" si="6"/>
        <v>0</v>
      </c>
      <c r="NP9" s="3">
        <f t="shared" si="6"/>
        <v>0</v>
      </c>
      <c r="NQ9" s="3">
        <f t="shared" si="6"/>
        <v>0</v>
      </c>
      <c r="NR9" s="3">
        <f t="shared" si="6"/>
        <v>0</v>
      </c>
      <c r="NS9" s="3">
        <f t="shared" si="6"/>
        <v>0</v>
      </c>
      <c r="NT9" s="3">
        <f t="shared" si="6"/>
        <v>0</v>
      </c>
      <c r="NU9" s="3">
        <f t="shared" si="6"/>
        <v>0</v>
      </c>
      <c r="NV9" s="3">
        <f t="shared" si="6"/>
        <v>0</v>
      </c>
      <c r="NW9" s="3">
        <f t="shared" si="6"/>
        <v>0</v>
      </c>
      <c r="NX9" s="3">
        <f t="shared" si="6"/>
        <v>0</v>
      </c>
      <c r="NY9" s="3">
        <f t="shared" si="6"/>
        <v>0</v>
      </c>
      <c r="NZ9" s="3">
        <f t="shared" si="6"/>
        <v>0</v>
      </c>
      <c r="OA9" s="3">
        <f t="shared" si="6"/>
        <v>0</v>
      </c>
      <c r="OB9" s="3">
        <f t="shared" ref="OB9:QM9" si="7">SUM(OB10:OB17)</f>
        <v>0</v>
      </c>
      <c r="OC9" s="3">
        <f t="shared" si="7"/>
        <v>0</v>
      </c>
      <c r="OD9" s="3">
        <f t="shared" si="7"/>
        <v>0</v>
      </c>
      <c r="OE9" s="3">
        <f t="shared" si="7"/>
        <v>0</v>
      </c>
      <c r="OF9" s="3">
        <f t="shared" si="7"/>
        <v>0</v>
      </c>
      <c r="OG9" s="3">
        <f t="shared" si="7"/>
        <v>0</v>
      </c>
      <c r="OH9" s="3">
        <f t="shared" si="7"/>
        <v>0</v>
      </c>
      <c r="OI9" s="3">
        <f t="shared" si="7"/>
        <v>0</v>
      </c>
      <c r="OJ9" s="3">
        <f t="shared" si="7"/>
        <v>0</v>
      </c>
      <c r="OK9" s="3">
        <f t="shared" si="7"/>
        <v>0</v>
      </c>
      <c r="OL9" s="3">
        <f t="shared" si="7"/>
        <v>0</v>
      </c>
      <c r="OM9" s="3">
        <f t="shared" si="7"/>
        <v>0</v>
      </c>
      <c r="ON9" s="3">
        <f t="shared" si="7"/>
        <v>0</v>
      </c>
      <c r="OO9" s="3">
        <f t="shared" si="7"/>
        <v>0</v>
      </c>
      <c r="OP9" s="3">
        <f t="shared" si="7"/>
        <v>0</v>
      </c>
      <c r="OQ9" s="3">
        <f t="shared" si="7"/>
        <v>0</v>
      </c>
      <c r="OR9" s="3">
        <f t="shared" si="7"/>
        <v>0</v>
      </c>
      <c r="OS9" s="3">
        <f t="shared" si="7"/>
        <v>0</v>
      </c>
      <c r="OT9" s="3">
        <f t="shared" si="7"/>
        <v>0</v>
      </c>
      <c r="OU9" s="3">
        <f t="shared" si="7"/>
        <v>0</v>
      </c>
      <c r="OV9" s="3">
        <f t="shared" si="7"/>
        <v>0</v>
      </c>
      <c r="OW9" s="3">
        <f t="shared" si="7"/>
        <v>0</v>
      </c>
      <c r="OX9" s="3">
        <f t="shared" si="7"/>
        <v>0</v>
      </c>
      <c r="OY9" s="3">
        <f t="shared" si="7"/>
        <v>0</v>
      </c>
      <c r="OZ9" s="3">
        <f t="shared" si="7"/>
        <v>0</v>
      </c>
      <c r="PA9" s="3">
        <f t="shared" si="7"/>
        <v>0</v>
      </c>
      <c r="PB9" s="3">
        <f t="shared" si="7"/>
        <v>0</v>
      </c>
      <c r="PC9" s="3">
        <f t="shared" si="7"/>
        <v>0</v>
      </c>
      <c r="PD9" s="3">
        <f t="shared" si="7"/>
        <v>0</v>
      </c>
      <c r="PE9" s="3">
        <f t="shared" si="7"/>
        <v>0</v>
      </c>
      <c r="PF9" s="3">
        <f t="shared" si="7"/>
        <v>0</v>
      </c>
      <c r="PG9" s="3">
        <f t="shared" si="7"/>
        <v>0</v>
      </c>
      <c r="PH9" s="3">
        <f t="shared" si="7"/>
        <v>0</v>
      </c>
      <c r="PI9" s="3">
        <f t="shared" si="7"/>
        <v>0</v>
      </c>
      <c r="PJ9" s="3">
        <f t="shared" si="7"/>
        <v>0</v>
      </c>
      <c r="PK9" s="3">
        <f t="shared" si="7"/>
        <v>0</v>
      </c>
      <c r="PL9" s="3">
        <f t="shared" si="7"/>
        <v>0</v>
      </c>
      <c r="PM9" s="3">
        <f t="shared" si="7"/>
        <v>0</v>
      </c>
      <c r="PN9" s="3">
        <f t="shared" si="7"/>
        <v>0</v>
      </c>
      <c r="PO9" s="3">
        <f t="shared" si="7"/>
        <v>0</v>
      </c>
      <c r="PP9" s="3">
        <f t="shared" si="7"/>
        <v>0</v>
      </c>
      <c r="PQ9" s="3">
        <f t="shared" si="7"/>
        <v>0</v>
      </c>
      <c r="PR9" s="3">
        <f t="shared" si="7"/>
        <v>0</v>
      </c>
      <c r="PS9" s="3">
        <f t="shared" si="7"/>
        <v>0</v>
      </c>
      <c r="PT9" s="3">
        <f t="shared" si="7"/>
        <v>0</v>
      </c>
      <c r="PU9" s="3">
        <f t="shared" si="7"/>
        <v>0</v>
      </c>
      <c r="PV9" s="3">
        <f t="shared" si="7"/>
        <v>0</v>
      </c>
      <c r="PW9" s="3">
        <f t="shared" si="7"/>
        <v>0</v>
      </c>
      <c r="PX9" s="3">
        <f t="shared" si="7"/>
        <v>0</v>
      </c>
      <c r="PY9" s="3">
        <f t="shared" si="7"/>
        <v>0</v>
      </c>
      <c r="PZ9" s="3">
        <f t="shared" si="7"/>
        <v>0</v>
      </c>
      <c r="QA9" s="3">
        <f t="shared" si="7"/>
        <v>0</v>
      </c>
      <c r="QB9" s="3">
        <f t="shared" si="7"/>
        <v>0</v>
      </c>
      <c r="QC9" s="3">
        <f t="shared" si="7"/>
        <v>0</v>
      </c>
      <c r="QD9" s="3">
        <f t="shared" si="7"/>
        <v>0</v>
      </c>
      <c r="QE9" s="3">
        <f t="shared" si="7"/>
        <v>0</v>
      </c>
      <c r="QF9" s="3">
        <f t="shared" si="7"/>
        <v>0</v>
      </c>
      <c r="QG9" s="3">
        <f t="shared" si="7"/>
        <v>0</v>
      </c>
      <c r="QH9" s="3">
        <f t="shared" si="7"/>
        <v>0</v>
      </c>
      <c r="QI9" s="3">
        <f t="shared" si="7"/>
        <v>0</v>
      </c>
      <c r="QJ9" s="3">
        <f t="shared" si="7"/>
        <v>0</v>
      </c>
      <c r="QK9" s="3">
        <f t="shared" si="7"/>
        <v>0</v>
      </c>
      <c r="QL9" s="3">
        <f t="shared" si="7"/>
        <v>0</v>
      </c>
      <c r="QM9" s="3">
        <f t="shared" si="7"/>
        <v>0</v>
      </c>
      <c r="QN9" s="3">
        <f t="shared" ref="QN9:SY9" si="8">SUM(QN10:QN17)</f>
        <v>0</v>
      </c>
      <c r="QO9" s="3">
        <f t="shared" si="8"/>
        <v>0</v>
      </c>
      <c r="QP9" s="3">
        <f t="shared" si="8"/>
        <v>0</v>
      </c>
      <c r="QQ9" s="3">
        <f t="shared" si="8"/>
        <v>0</v>
      </c>
      <c r="QR9" s="3">
        <f t="shared" si="8"/>
        <v>0</v>
      </c>
      <c r="QS9" s="3">
        <f t="shared" si="8"/>
        <v>0</v>
      </c>
      <c r="QT9" s="3">
        <f t="shared" si="8"/>
        <v>0</v>
      </c>
      <c r="QU9" s="3">
        <f t="shared" si="8"/>
        <v>0</v>
      </c>
      <c r="QV9" s="3">
        <f t="shared" si="8"/>
        <v>0</v>
      </c>
      <c r="QW9" s="3">
        <f t="shared" si="8"/>
        <v>0</v>
      </c>
      <c r="QX9" s="3">
        <f t="shared" si="8"/>
        <v>0</v>
      </c>
      <c r="QY9" s="3">
        <f t="shared" si="8"/>
        <v>0</v>
      </c>
      <c r="QZ9" s="3">
        <f t="shared" si="8"/>
        <v>0</v>
      </c>
      <c r="RA9" s="3">
        <f t="shared" si="8"/>
        <v>0</v>
      </c>
      <c r="RB9" s="3">
        <f t="shared" si="8"/>
        <v>0</v>
      </c>
      <c r="RC9" s="3">
        <f t="shared" si="8"/>
        <v>0</v>
      </c>
      <c r="RD9" s="3">
        <f t="shared" si="8"/>
        <v>0</v>
      </c>
      <c r="RE9" s="3">
        <f t="shared" si="8"/>
        <v>0</v>
      </c>
      <c r="RF9" s="3">
        <f t="shared" si="8"/>
        <v>0</v>
      </c>
      <c r="RG9" s="3">
        <f t="shared" si="8"/>
        <v>0</v>
      </c>
      <c r="RH9" s="3">
        <f t="shared" si="8"/>
        <v>0</v>
      </c>
      <c r="RI9" s="3">
        <f t="shared" si="8"/>
        <v>0</v>
      </c>
      <c r="RJ9" s="3">
        <f t="shared" si="8"/>
        <v>0</v>
      </c>
      <c r="RK9" s="3">
        <f t="shared" si="8"/>
        <v>0</v>
      </c>
      <c r="RL9" s="3">
        <f t="shared" si="8"/>
        <v>0</v>
      </c>
      <c r="RM9" s="3">
        <f t="shared" si="8"/>
        <v>0</v>
      </c>
      <c r="RN9" s="3">
        <f t="shared" si="8"/>
        <v>0</v>
      </c>
      <c r="RO9" s="3">
        <f t="shared" si="8"/>
        <v>0</v>
      </c>
      <c r="RP9" s="3">
        <f t="shared" si="8"/>
        <v>0</v>
      </c>
      <c r="RQ9" s="3">
        <f t="shared" si="8"/>
        <v>0</v>
      </c>
      <c r="RR9" s="3">
        <f t="shared" si="8"/>
        <v>0</v>
      </c>
      <c r="RS9" s="3">
        <f t="shared" si="8"/>
        <v>0</v>
      </c>
      <c r="RT9" s="3">
        <f t="shared" si="8"/>
        <v>0</v>
      </c>
      <c r="RU9" s="3">
        <f t="shared" si="8"/>
        <v>0</v>
      </c>
      <c r="RV9" s="3">
        <f t="shared" si="8"/>
        <v>0</v>
      </c>
      <c r="RW9" s="3">
        <f t="shared" si="8"/>
        <v>0</v>
      </c>
      <c r="RX9" s="3">
        <f t="shared" si="8"/>
        <v>0</v>
      </c>
      <c r="RY9" s="3">
        <f t="shared" si="8"/>
        <v>0</v>
      </c>
      <c r="RZ9" s="3">
        <f t="shared" si="8"/>
        <v>0</v>
      </c>
      <c r="SA9" s="3">
        <f t="shared" si="8"/>
        <v>0</v>
      </c>
      <c r="SB9" s="3">
        <f t="shared" si="8"/>
        <v>0</v>
      </c>
      <c r="SC9" s="3">
        <f t="shared" si="8"/>
        <v>0</v>
      </c>
      <c r="SD9" s="3">
        <f t="shared" si="8"/>
        <v>0</v>
      </c>
      <c r="SE9" s="3">
        <f t="shared" si="8"/>
        <v>0</v>
      </c>
      <c r="SF9" s="3">
        <f t="shared" si="8"/>
        <v>0</v>
      </c>
      <c r="SG9" s="3">
        <f t="shared" si="8"/>
        <v>0</v>
      </c>
      <c r="SH9" s="3">
        <f t="shared" si="8"/>
        <v>0</v>
      </c>
      <c r="SI9" s="3">
        <f t="shared" si="8"/>
        <v>0</v>
      </c>
      <c r="SJ9" s="3">
        <f t="shared" si="8"/>
        <v>0</v>
      </c>
      <c r="SK9" s="3">
        <f t="shared" si="8"/>
        <v>0</v>
      </c>
      <c r="SL9" s="3">
        <f t="shared" si="8"/>
        <v>0</v>
      </c>
      <c r="SM9" s="3">
        <f t="shared" si="8"/>
        <v>0</v>
      </c>
      <c r="SN9" s="3">
        <f t="shared" si="8"/>
        <v>0</v>
      </c>
      <c r="SO9" s="3">
        <f t="shared" si="8"/>
        <v>0</v>
      </c>
      <c r="SP9" s="3">
        <f t="shared" si="8"/>
        <v>0</v>
      </c>
      <c r="SQ9" s="3">
        <f t="shared" si="8"/>
        <v>0</v>
      </c>
      <c r="SR9" s="3">
        <f t="shared" si="8"/>
        <v>0</v>
      </c>
      <c r="SS9" s="3">
        <f t="shared" si="8"/>
        <v>0</v>
      </c>
      <c r="ST9" s="3">
        <f t="shared" si="8"/>
        <v>0</v>
      </c>
      <c r="SU9" s="3">
        <f t="shared" si="8"/>
        <v>0</v>
      </c>
      <c r="SV9" s="3">
        <f t="shared" si="8"/>
        <v>0</v>
      </c>
      <c r="SW9" s="3">
        <f t="shared" si="8"/>
        <v>0</v>
      </c>
      <c r="SX9" s="3">
        <f t="shared" si="8"/>
        <v>0</v>
      </c>
      <c r="SY9" s="3">
        <f t="shared" si="8"/>
        <v>0</v>
      </c>
      <c r="SZ9" s="3">
        <f t="shared" ref="SZ9:VK9" si="9">SUM(SZ10:SZ17)</f>
        <v>0</v>
      </c>
      <c r="TA9" s="3">
        <f t="shared" si="9"/>
        <v>0</v>
      </c>
      <c r="TB9" s="3">
        <f t="shared" si="9"/>
        <v>0</v>
      </c>
      <c r="TC9" s="3">
        <f t="shared" si="9"/>
        <v>0</v>
      </c>
      <c r="TD9" s="3">
        <f t="shared" si="9"/>
        <v>0</v>
      </c>
      <c r="TE9" s="3">
        <f t="shared" si="9"/>
        <v>0</v>
      </c>
      <c r="TF9" s="3">
        <f t="shared" si="9"/>
        <v>0</v>
      </c>
      <c r="TG9" s="3">
        <f t="shared" si="9"/>
        <v>0</v>
      </c>
      <c r="TH9" s="3">
        <f t="shared" si="9"/>
        <v>0</v>
      </c>
      <c r="TI9" s="3">
        <f t="shared" si="9"/>
        <v>0</v>
      </c>
      <c r="TJ9" s="3">
        <f t="shared" si="9"/>
        <v>0</v>
      </c>
      <c r="TK9" s="3">
        <f t="shared" si="9"/>
        <v>0</v>
      </c>
      <c r="TL9" s="3">
        <f t="shared" si="9"/>
        <v>0</v>
      </c>
      <c r="TM9" s="3">
        <f t="shared" si="9"/>
        <v>0</v>
      </c>
      <c r="TN9" s="3">
        <f t="shared" si="9"/>
        <v>0</v>
      </c>
      <c r="TO9" s="3">
        <f t="shared" si="9"/>
        <v>0</v>
      </c>
      <c r="TP9" s="3">
        <f t="shared" si="9"/>
        <v>0</v>
      </c>
      <c r="TQ9" s="3">
        <f t="shared" si="9"/>
        <v>0</v>
      </c>
      <c r="TR9" s="3">
        <f t="shared" si="9"/>
        <v>0</v>
      </c>
      <c r="TS9" s="3">
        <f t="shared" si="9"/>
        <v>0</v>
      </c>
      <c r="TT9" s="3">
        <f t="shared" si="9"/>
        <v>0</v>
      </c>
      <c r="TU9" s="3">
        <f t="shared" si="9"/>
        <v>0</v>
      </c>
      <c r="TV9" s="3">
        <f t="shared" si="9"/>
        <v>0</v>
      </c>
      <c r="TW9" s="3">
        <f t="shared" si="9"/>
        <v>0</v>
      </c>
      <c r="TX9" s="3">
        <f t="shared" si="9"/>
        <v>0</v>
      </c>
      <c r="TY9" s="3">
        <f t="shared" si="9"/>
        <v>0</v>
      </c>
      <c r="TZ9" s="3">
        <f t="shared" si="9"/>
        <v>0</v>
      </c>
      <c r="UA9" s="3">
        <f t="shared" si="9"/>
        <v>0</v>
      </c>
      <c r="UB9" s="3">
        <f t="shared" si="9"/>
        <v>0</v>
      </c>
      <c r="UC9" s="3">
        <f t="shared" si="9"/>
        <v>0</v>
      </c>
      <c r="UD9" s="3">
        <f t="shared" si="9"/>
        <v>0</v>
      </c>
      <c r="UE9" s="3">
        <f t="shared" si="9"/>
        <v>0</v>
      </c>
      <c r="UF9" s="3">
        <f t="shared" si="9"/>
        <v>0</v>
      </c>
      <c r="UG9" s="3">
        <f t="shared" si="9"/>
        <v>0</v>
      </c>
      <c r="UH9" s="3">
        <f t="shared" si="9"/>
        <v>0</v>
      </c>
      <c r="UI9" s="3">
        <f t="shared" si="9"/>
        <v>0</v>
      </c>
      <c r="UJ9" s="3">
        <f t="shared" si="9"/>
        <v>0</v>
      </c>
      <c r="UK9" s="3">
        <f t="shared" si="9"/>
        <v>0</v>
      </c>
      <c r="UL9" s="3">
        <f t="shared" si="9"/>
        <v>0</v>
      </c>
      <c r="UM9" s="3">
        <f t="shared" si="9"/>
        <v>0</v>
      </c>
      <c r="UN9" s="3">
        <f t="shared" si="9"/>
        <v>0</v>
      </c>
      <c r="UO9" s="3">
        <f t="shared" si="9"/>
        <v>0</v>
      </c>
      <c r="UP9" s="3">
        <f t="shared" si="9"/>
        <v>0</v>
      </c>
      <c r="UQ9" s="3">
        <f t="shared" si="9"/>
        <v>0</v>
      </c>
      <c r="UR9" s="3">
        <f t="shared" si="9"/>
        <v>0</v>
      </c>
      <c r="US9" s="3">
        <f t="shared" si="9"/>
        <v>0</v>
      </c>
      <c r="UT9" s="3">
        <f t="shared" si="9"/>
        <v>0</v>
      </c>
      <c r="UU9" s="3">
        <f t="shared" si="9"/>
        <v>0</v>
      </c>
      <c r="UV9" s="3">
        <f t="shared" si="9"/>
        <v>0</v>
      </c>
      <c r="UW9" s="3">
        <f t="shared" si="9"/>
        <v>0</v>
      </c>
      <c r="UX9" s="3">
        <f t="shared" si="9"/>
        <v>0</v>
      </c>
      <c r="UY9" s="3">
        <f t="shared" si="9"/>
        <v>0</v>
      </c>
      <c r="UZ9" s="3">
        <f t="shared" si="9"/>
        <v>0</v>
      </c>
      <c r="VA9" s="3">
        <f t="shared" si="9"/>
        <v>0</v>
      </c>
      <c r="VB9" s="3">
        <f t="shared" si="9"/>
        <v>0</v>
      </c>
      <c r="VC9" s="3">
        <f t="shared" si="9"/>
        <v>0</v>
      </c>
      <c r="VD9" s="3">
        <f t="shared" si="9"/>
        <v>0</v>
      </c>
      <c r="VE9" s="3">
        <f t="shared" si="9"/>
        <v>0</v>
      </c>
      <c r="VF9" s="3">
        <f t="shared" si="9"/>
        <v>0</v>
      </c>
      <c r="VG9" s="3">
        <f t="shared" si="9"/>
        <v>0</v>
      </c>
      <c r="VH9" s="3">
        <f t="shared" si="9"/>
        <v>0</v>
      </c>
      <c r="VI9" s="3">
        <f t="shared" si="9"/>
        <v>0</v>
      </c>
      <c r="VJ9" s="3">
        <f t="shared" si="9"/>
        <v>0</v>
      </c>
      <c r="VK9" s="3">
        <f t="shared" si="9"/>
        <v>0</v>
      </c>
      <c r="VL9" s="3">
        <f t="shared" ref="VL9:XW9" si="10">SUM(VL10:VL17)</f>
        <v>0</v>
      </c>
      <c r="VM9" s="3">
        <f t="shared" si="10"/>
        <v>0</v>
      </c>
      <c r="VN9" s="3">
        <f t="shared" si="10"/>
        <v>0</v>
      </c>
      <c r="VO9" s="3">
        <f t="shared" si="10"/>
        <v>0</v>
      </c>
      <c r="VP9" s="3">
        <f t="shared" si="10"/>
        <v>0</v>
      </c>
      <c r="VQ9" s="3">
        <f t="shared" si="10"/>
        <v>0</v>
      </c>
      <c r="VR9" s="3">
        <f t="shared" si="10"/>
        <v>0</v>
      </c>
      <c r="VS9" s="3">
        <f t="shared" si="10"/>
        <v>0</v>
      </c>
      <c r="VT9" s="3">
        <f t="shared" si="10"/>
        <v>0</v>
      </c>
      <c r="VU9" s="3">
        <f t="shared" si="10"/>
        <v>0</v>
      </c>
      <c r="VV9" s="3">
        <f t="shared" si="10"/>
        <v>0</v>
      </c>
      <c r="VW9" s="3">
        <f t="shared" si="10"/>
        <v>0</v>
      </c>
      <c r="VX9" s="3">
        <f t="shared" si="10"/>
        <v>0</v>
      </c>
      <c r="VY9" s="3">
        <f t="shared" si="10"/>
        <v>0</v>
      </c>
      <c r="VZ9" s="3">
        <f t="shared" si="10"/>
        <v>0</v>
      </c>
      <c r="WA9" s="3">
        <f t="shared" si="10"/>
        <v>0</v>
      </c>
      <c r="WB9" s="3">
        <f t="shared" si="10"/>
        <v>0</v>
      </c>
      <c r="WC9" s="3">
        <f t="shared" si="10"/>
        <v>0</v>
      </c>
      <c r="WD9" s="3">
        <f t="shared" si="10"/>
        <v>0</v>
      </c>
      <c r="WE9" s="3">
        <f t="shared" si="10"/>
        <v>0</v>
      </c>
      <c r="WF9" s="3">
        <f t="shared" si="10"/>
        <v>0</v>
      </c>
      <c r="WG9" s="3">
        <f t="shared" si="10"/>
        <v>0</v>
      </c>
      <c r="WH9" s="3">
        <f t="shared" si="10"/>
        <v>0</v>
      </c>
      <c r="WI9" s="3">
        <f t="shared" si="10"/>
        <v>0</v>
      </c>
      <c r="WJ9" s="3">
        <f t="shared" si="10"/>
        <v>0</v>
      </c>
      <c r="WK9" s="3">
        <f t="shared" si="10"/>
        <v>0</v>
      </c>
      <c r="WL9" s="3">
        <f t="shared" si="10"/>
        <v>0</v>
      </c>
      <c r="WM9" s="3">
        <f t="shared" si="10"/>
        <v>0</v>
      </c>
      <c r="WN9" s="3">
        <f t="shared" si="10"/>
        <v>0</v>
      </c>
      <c r="WO9" s="3">
        <f t="shared" si="10"/>
        <v>0</v>
      </c>
      <c r="WP9" s="3">
        <f t="shared" si="10"/>
        <v>0</v>
      </c>
      <c r="WQ9" s="3">
        <f t="shared" si="10"/>
        <v>0</v>
      </c>
      <c r="WR9" s="3">
        <f t="shared" si="10"/>
        <v>0</v>
      </c>
      <c r="WS9" s="3">
        <f t="shared" si="10"/>
        <v>0</v>
      </c>
      <c r="WT9" s="3">
        <f t="shared" si="10"/>
        <v>0</v>
      </c>
      <c r="WU9" s="3">
        <f t="shared" si="10"/>
        <v>0</v>
      </c>
      <c r="WV9" s="3">
        <f t="shared" si="10"/>
        <v>0</v>
      </c>
      <c r="WW9" s="3">
        <f t="shared" si="10"/>
        <v>0</v>
      </c>
      <c r="WX9" s="3">
        <f t="shared" si="10"/>
        <v>0</v>
      </c>
      <c r="WY9" s="3">
        <f t="shared" si="10"/>
        <v>0</v>
      </c>
      <c r="WZ9" s="3">
        <f t="shared" si="10"/>
        <v>0</v>
      </c>
      <c r="XA9" s="3">
        <f t="shared" si="10"/>
        <v>0</v>
      </c>
      <c r="XB9" s="3">
        <f t="shared" si="10"/>
        <v>0</v>
      </c>
      <c r="XC9" s="3">
        <f t="shared" si="10"/>
        <v>0</v>
      </c>
      <c r="XD9" s="3">
        <f t="shared" si="10"/>
        <v>0</v>
      </c>
      <c r="XE9" s="3">
        <f t="shared" si="10"/>
        <v>0</v>
      </c>
      <c r="XF9" s="3">
        <f t="shared" si="10"/>
        <v>0</v>
      </c>
      <c r="XG9" s="3">
        <f t="shared" si="10"/>
        <v>0</v>
      </c>
      <c r="XH9" s="3">
        <f t="shared" si="10"/>
        <v>0</v>
      </c>
      <c r="XI9" s="3">
        <f t="shared" si="10"/>
        <v>0</v>
      </c>
      <c r="XJ9" s="3">
        <f t="shared" si="10"/>
        <v>0</v>
      </c>
      <c r="XK9" s="3">
        <f t="shared" si="10"/>
        <v>0</v>
      </c>
      <c r="XL9" s="3">
        <f t="shared" si="10"/>
        <v>0</v>
      </c>
      <c r="XM9" s="3">
        <f t="shared" si="10"/>
        <v>0</v>
      </c>
      <c r="XN9" s="3">
        <f t="shared" si="10"/>
        <v>0</v>
      </c>
      <c r="XO9" s="3">
        <f t="shared" si="10"/>
        <v>0</v>
      </c>
      <c r="XP9" s="3">
        <f t="shared" si="10"/>
        <v>0</v>
      </c>
      <c r="XQ9" s="3">
        <f t="shared" si="10"/>
        <v>0</v>
      </c>
      <c r="XR9" s="3">
        <f t="shared" si="10"/>
        <v>0</v>
      </c>
      <c r="XS9" s="3">
        <f t="shared" si="10"/>
        <v>0</v>
      </c>
      <c r="XT9" s="3">
        <f t="shared" si="10"/>
        <v>0</v>
      </c>
      <c r="XU9" s="3">
        <f t="shared" si="10"/>
        <v>0</v>
      </c>
      <c r="XV9" s="3">
        <f t="shared" si="10"/>
        <v>0</v>
      </c>
      <c r="XW9" s="3">
        <f t="shared" si="10"/>
        <v>0</v>
      </c>
      <c r="XX9" s="3">
        <f t="shared" ref="XX9:AAI9" si="11">SUM(XX10:XX17)</f>
        <v>0</v>
      </c>
      <c r="XY9" s="3">
        <f t="shared" si="11"/>
        <v>0</v>
      </c>
      <c r="XZ9" s="3">
        <f t="shared" si="11"/>
        <v>0</v>
      </c>
      <c r="YA9" s="3">
        <f t="shared" si="11"/>
        <v>0</v>
      </c>
      <c r="YB9" s="3">
        <f t="shared" si="11"/>
        <v>0</v>
      </c>
      <c r="YC9" s="3">
        <f t="shared" si="11"/>
        <v>0</v>
      </c>
      <c r="YD9" s="3">
        <f t="shared" si="11"/>
        <v>0</v>
      </c>
      <c r="YE9" s="3">
        <f t="shared" si="11"/>
        <v>0</v>
      </c>
      <c r="YF9" s="3">
        <f t="shared" si="11"/>
        <v>0</v>
      </c>
      <c r="YG9" s="3">
        <f t="shared" si="11"/>
        <v>0</v>
      </c>
      <c r="YH9" s="3">
        <f t="shared" si="11"/>
        <v>0</v>
      </c>
      <c r="YI9" s="3">
        <f t="shared" si="11"/>
        <v>0</v>
      </c>
      <c r="YJ9" s="3">
        <f t="shared" si="11"/>
        <v>0</v>
      </c>
      <c r="YK9" s="3">
        <f t="shared" si="11"/>
        <v>0</v>
      </c>
      <c r="YL9" s="3">
        <f t="shared" si="11"/>
        <v>0</v>
      </c>
      <c r="YM9" s="3">
        <f t="shared" si="11"/>
        <v>0</v>
      </c>
      <c r="YN9" s="3">
        <f t="shared" si="11"/>
        <v>0</v>
      </c>
      <c r="YO9" s="3">
        <f t="shared" si="11"/>
        <v>0</v>
      </c>
      <c r="YP9" s="3">
        <f t="shared" si="11"/>
        <v>0</v>
      </c>
      <c r="YQ9" s="3">
        <f t="shared" si="11"/>
        <v>0</v>
      </c>
      <c r="YR9" s="3">
        <f t="shared" si="11"/>
        <v>0</v>
      </c>
      <c r="YS9" s="3">
        <f t="shared" si="11"/>
        <v>0</v>
      </c>
      <c r="YT9" s="3">
        <f t="shared" si="11"/>
        <v>0</v>
      </c>
      <c r="YU9" s="3">
        <f t="shared" si="11"/>
        <v>0</v>
      </c>
      <c r="YV9" s="3">
        <f t="shared" si="11"/>
        <v>0</v>
      </c>
      <c r="YW9" s="3">
        <f t="shared" si="11"/>
        <v>0</v>
      </c>
      <c r="YX9" s="3">
        <f t="shared" si="11"/>
        <v>0</v>
      </c>
      <c r="YY9" s="3">
        <f t="shared" si="11"/>
        <v>0</v>
      </c>
      <c r="YZ9" s="3">
        <f t="shared" si="11"/>
        <v>0</v>
      </c>
      <c r="ZA9" s="3">
        <f t="shared" si="11"/>
        <v>0</v>
      </c>
      <c r="ZB9" s="3">
        <f t="shared" si="11"/>
        <v>0</v>
      </c>
      <c r="ZC9" s="3">
        <f t="shared" si="11"/>
        <v>0</v>
      </c>
      <c r="ZD9" s="3">
        <f t="shared" si="11"/>
        <v>0</v>
      </c>
      <c r="ZE9" s="3">
        <f t="shared" si="11"/>
        <v>0</v>
      </c>
      <c r="ZF9" s="3">
        <f t="shared" si="11"/>
        <v>0</v>
      </c>
      <c r="ZG9" s="3">
        <f t="shared" si="11"/>
        <v>0</v>
      </c>
      <c r="ZH9" s="3">
        <f t="shared" si="11"/>
        <v>0</v>
      </c>
      <c r="ZI9" s="3">
        <f t="shared" si="11"/>
        <v>0</v>
      </c>
      <c r="ZJ9" s="3">
        <f t="shared" si="11"/>
        <v>0</v>
      </c>
      <c r="ZK9" s="3">
        <f t="shared" si="11"/>
        <v>0</v>
      </c>
      <c r="ZL9" s="3">
        <f t="shared" si="11"/>
        <v>0</v>
      </c>
      <c r="ZM9" s="3">
        <f t="shared" si="11"/>
        <v>0</v>
      </c>
      <c r="ZN9" s="3">
        <f t="shared" si="11"/>
        <v>0</v>
      </c>
      <c r="ZO9" s="3">
        <f t="shared" si="11"/>
        <v>0</v>
      </c>
      <c r="ZP9" s="3">
        <f t="shared" si="11"/>
        <v>0</v>
      </c>
      <c r="ZQ9" s="3">
        <f t="shared" si="11"/>
        <v>0</v>
      </c>
      <c r="ZR9" s="3">
        <f t="shared" si="11"/>
        <v>0</v>
      </c>
      <c r="ZS9" s="3">
        <f t="shared" si="11"/>
        <v>0</v>
      </c>
      <c r="ZT9" s="3">
        <f t="shared" si="11"/>
        <v>0</v>
      </c>
      <c r="ZU9" s="3">
        <f t="shared" si="11"/>
        <v>0</v>
      </c>
      <c r="ZV9" s="3">
        <f t="shared" si="11"/>
        <v>0</v>
      </c>
      <c r="ZW9" s="3">
        <f t="shared" si="11"/>
        <v>0</v>
      </c>
      <c r="ZX9" s="3">
        <f t="shared" si="11"/>
        <v>0</v>
      </c>
      <c r="ZY9" s="3">
        <f t="shared" si="11"/>
        <v>0</v>
      </c>
      <c r="ZZ9" s="3">
        <f t="shared" si="11"/>
        <v>0</v>
      </c>
      <c r="AAA9" s="3">
        <f t="shared" si="11"/>
        <v>0</v>
      </c>
      <c r="AAB9" s="3">
        <f t="shared" si="11"/>
        <v>0</v>
      </c>
      <c r="AAC9" s="3">
        <f t="shared" si="11"/>
        <v>0</v>
      </c>
      <c r="AAD9" s="3">
        <f t="shared" si="11"/>
        <v>0</v>
      </c>
      <c r="AAE9" s="3">
        <f t="shared" si="11"/>
        <v>0</v>
      </c>
      <c r="AAF9" s="3">
        <f t="shared" si="11"/>
        <v>0</v>
      </c>
      <c r="AAG9" s="3">
        <f t="shared" si="11"/>
        <v>0</v>
      </c>
      <c r="AAH9" s="3">
        <f t="shared" si="11"/>
        <v>0</v>
      </c>
      <c r="AAI9" s="3">
        <f t="shared" si="11"/>
        <v>0</v>
      </c>
      <c r="AAJ9" s="3">
        <f t="shared" ref="AAJ9:ACU9" si="12">SUM(AAJ10:AAJ17)</f>
        <v>0</v>
      </c>
      <c r="AAK9" s="3">
        <f t="shared" si="12"/>
        <v>0</v>
      </c>
      <c r="AAL9" s="3">
        <f t="shared" si="12"/>
        <v>0</v>
      </c>
      <c r="AAM9" s="3">
        <f t="shared" si="12"/>
        <v>0</v>
      </c>
      <c r="AAN9" s="3">
        <f t="shared" si="12"/>
        <v>0</v>
      </c>
      <c r="AAO9" s="3">
        <f t="shared" si="12"/>
        <v>0</v>
      </c>
      <c r="AAP9" s="3">
        <f t="shared" si="12"/>
        <v>0</v>
      </c>
      <c r="AAQ9" s="3">
        <f t="shared" si="12"/>
        <v>0</v>
      </c>
      <c r="AAR9" s="3">
        <f t="shared" si="12"/>
        <v>0</v>
      </c>
      <c r="AAS9" s="3">
        <f t="shared" si="12"/>
        <v>0</v>
      </c>
      <c r="AAT9" s="3">
        <f t="shared" si="12"/>
        <v>0</v>
      </c>
      <c r="AAU9" s="3">
        <f t="shared" si="12"/>
        <v>0</v>
      </c>
      <c r="AAV9" s="3">
        <f t="shared" si="12"/>
        <v>0</v>
      </c>
      <c r="AAW9" s="3">
        <f t="shared" si="12"/>
        <v>0</v>
      </c>
      <c r="AAX9" s="3">
        <f t="shared" si="12"/>
        <v>0</v>
      </c>
      <c r="AAY9" s="3">
        <f t="shared" si="12"/>
        <v>0</v>
      </c>
      <c r="AAZ9" s="3">
        <f t="shared" si="12"/>
        <v>0</v>
      </c>
      <c r="ABA9" s="3">
        <f t="shared" si="12"/>
        <v>0</v>
      </c>
      <c r="ABB9" s="3">
        <f t="shared" si="12"/>
        <v>0</v>
      </c>
      <c r="ABC9" s="3">
        <f t="shared" si="12"/>
        <v>0</v>
      </c>
      <c r="ABD9" s="3">
        <f t="shared" si="12"/>
        <v>0</v>
      </c>
      <c r="ABE9" s="3">
        <f t="shared" si="12"/>
        <v>0</v>
      </c>
      <c r="ABF9" s="3">
        <f t="shared" si="12"/>
        <v>0</v>
      </c>
      <c r="ABG9" s="3">
        <f t="shared" si="12"/>
        <v>0</v>
      </c>
      <c r="ABH9" s="3">
        <f t="shared" si="12"/>
        <v>0</v>
      </c>
      <c r="ABI9" s="3">
        <f t="shared" si="12"/>
        <v>0</v>
      </c>
      <c r="ABJ9" s="3">
        <f t="shared" si="12"/>
        <v>0</v>
      </c>
      <c r="ABK9" s="3">
        <f t="shared" si="12"/>
        <v>0</v>
      </c>
      <c r="ABL9" s="3">
        <f t="shared" si="12"/>
        <v>0</v>
      </c>
      <c r="ABM9" s="3">
        <f t="shared" si="12"/>
        <v>0</v>
      </c>
      <c r="ABN9" s="3">
        <f t="shared" si="12"/>
        <v>0</v>
      </c>
      <c r="ABO9" s="3">
        <f t="shared" si="12"/>
        <v>0</v>
      </c>
      <c r="ABP9" s="3">
        <f t="shared" si="12"/>
        <v>0</v>
      </c>
      <c r="ABQ9" s="3">
        <f t="shared" si="12"/>
        <v>0</v>
      </c>
      <c r="ABR9" s="3">
        <f t="shared" si="12"/>
        <v>0</v>
      </c>
      <c r="ABS9" s="3">
        <f t="shared" si="12"/>
        <v>0</v>
      </c>
      <c r="ABT9" s="3">
        <f t="shared" si="12"/>
        <v>0</v>
      </c>
      <c r="ABU9" s="3">
        <f t="shared" si="12"/>
        <v>0</v>
      </c>
      <c r="ABV9" s="3">
        <f t="shared" si="12"/>
        <v>0</v>
      </c>
      <c r="ABW9" s="3">
        <f t="shared" si="12"/>
        <v>0</v>
      </c>
      <c r="ABX9" s="3">
        <f t="shared" si="12"/>
        <v>0</v>
      </c>
      <c r="ABY9" s="3">
        <f t="shared" si="12"/>
        <v>0</v>
      </c>
      <c r="ABZ9" s="3">
        <f t="shared" si="12"/>
        <v>0</v>
      </c>
      <c r="ACA9" s="3">
        <f t="shared" si="12"/>
        <v>0</v>
      </c>
      <c r="ACB9" s="3">
        <f t="shared" si="12"/>
        <v>0</v>
      </c>
      <c r="ACC9" s="3">
        <f t="shared" si="12"/>
        <v>0</v>
      </c>
      <c r="ACD9" s="3">
        <f t="shared" si="12"/>
        <v>0</v>
      </c>
      <c r="ACE9" s="3">
        <f t="shared" si="12"/>
        <v>0</v>
      </c>
      <c r="ACF9" s="3">
        <f t="shared" si="12"/>
        <v>0</v>
      </c>
      <c r="ACG9" s="3">
        <f t="shared" si="12"/>
        <v>0</v>
      </c>
      <c r="ACH9" s="3">
        <f t="shared" si="12"/>
        <v>0</v>
      </c>
      <c r="ACI9" s="3">
        <f t="shared" si="12"/>
        <v>0</v>
      </c>
      <c r="ACJ9" s="3">
        <f t="shared" si="12"/>
        <v>0</v>
      </c>
      <c r="ACK9" s="3">
        <f t="shared" si="12"/>
        <v>0</v>
      </c>
      <c r="ACL9" s="3">
        <f t="shared" si="12"/>
        <v>0</v>
      </c>
      <c r="ACM9" s="3">
        <f t="shared" si="12"/>
        <v>0</v>
      </c>
      <c r="ACN9" s="3">
        <f t="shared" si="12"/>
        <v>0</v>
      </c>
      <c r="ACO9" s="3">
        <f t="shared" si="12"/>
        <v>0</v>
      </c>
      <c r="ACP9" s="3">
        <f t="shared" si="12"/>
        <v>0</v>
      </c>
      <c r="ACQ9" s="3">
        <f t="shared" si="12"/>
        <v>0</v>
      </c>
      <c r="ACR9" s="3">
        <f t="shared" si="12"/>
        <v>0</v>
      </c>
      <c r="ACS9" s="3">
        <f t="shared" si="12"/>
        <v>0</v>
      </c>
      <c r="ACT9" s="3">
        <f t="shared" si="12"/>
        <v>0</v>
      </c>
      <c r="ACU9" s="3">
        <f t="shared" si="12"/>
        <v>0</v>
      </c>
      <c r="ACV9" s="3">
        <f t="shared" ref="ACV9:AFG9" si="13">SUM(ACV10:ACV17)</f>
        <v>0</v>
      </c>
      <c r="ACW9" s="3">
        <f t="shared" si="13"/>
        <v>0</v>
      </c>
      <c r="ACX9" s="3">
        <f t="shared" si="13"/>
        <v>0</v>
      </c>
      <c r="ACY9" s="3">
        <f t="shared" si="13"/>
        <v>0</v>
      </c>
      <c r="ACZ9" s="3">
        <f t="shared" si="13"/>
        <v>0</v>
      </c>
      <c r="ADA9" s="3">
        <f t="shared" si="13"/>
        <v>0</v>
      </c>
      <c r="ADB9" s="3">
        <f t="shared" si="13"/>
        <v>0</v>
      </c>
      <c r="ADC9" s="3">
        <f t="shared" si="13"/>
        <v>0</v>
      </c>
      <c r="ADD9" s="3">
        <f t="shared" si="13"/>
        <v>0</v>
      </c>
      <c r="ADE9" s="3">
        <f t="shared" si="13"/>
        <v>0</v>
      </c>
      <c r="ADF9" s="3">
        <f t="shared" si="13"/>
        <v>0</v>
      </c>
      <c r="ADG9" s="3">
        <f t="shared" si="13"/>
        <v>0</v>
      </c>
      <c r="ADH9" s="3">
        <f t="shared" si="13"/>
        <v>0</v>
      </c>
      <c r="ADI9" s="3">
        <f t="shared" si="13"/>
        <v>0</v>
      </c>
      <c r="ADJ9" s="3">
        <f t="shared" si="13"/>
        <v>0</v>
      </c>
      <c r="ADK9" s="3">
        <f t="shared" si="13"/>
        <v>0</v>
      </c>
      <c r="ADL9" s="3">
        <f t="shared" si="13"/>
        <v>0</v>
      </c>
      <c r="ADM9" s="3">
        <f t="shared" si="13"/>
        <v>0</v>
      </c>
      <c r="ADN9" s="3">
        <f t="shared" si="13"/>
        <v>0</v>
      </c>
      <c r="ADO9" s="3">
        <f t="shared" si="13"/>
        <v>0</v>
      </c>
      <c r="ADP9" s="3">
        <f t="shared" si="13"/>
        <v>0</v>
      </c>
      <c r="ADQ9" s="3">
        <f t="shared" si="13"/>
        <v>0</v>
      </c>
      <c r="ADR9" s="3">
        <f t="shared" si="13"/>
        <v>0</v>
      </c>
      <c r="ADS9" s="3">
        <f t="shared" si="13"/>
        <v>0</v>
      </c>
      <c r="ADT9" s="3">
        <f t="shared" si="13"/>
        <v>0</v>
      </c>
      <c r="ADU9" s="3">
        <f t="shared" si="13"/>
        <v>0</v>
      </c>
      <c r="ADV9" s="3">
        <f t="shared" si="13"/>
        <v>0</v>
      </c>
      <c r="ADW9" s="3">
        <f t="shared" si="13"/>
        <v>0</v>
      </c>
      <c r="ADX9" s="3">
        <f t="shared" si="13"/>
        <v>0</v>
      </c>
      <c r="ADY9" s="3">
        <f t="shared" si="13"/>
        <v>0</v>
      </c>
      <c r="ADZ9" s="3">
        <f t="shared" si="13"/>
        <v>0</v>
      </c>
      <c r="AEA9" s="3">
        <f t="shared" si="13"/>
        <v>0</v>
      </c>
      <c r="AEB9" s="3">
        <f t="shared" si="13"/>
        <v>0</v>
      </c>
      <c r="AEC9" s="3">
        <f t="shared" si="13"/>
        <v>0</v>
      </c>
      <c r="AED9" s="3">
        <f t="shared" si="13"/>
        <v>0</v>
      </c>
      <c r="AEE9" s="3">
        <f t="shared" si="13"/>
        <v>0</v>
      </c>
      <c r="AEF9" s="3">
        <f t="shared" si="13"/>
        <v>0</v>
      </c>
      <c r="AEG9" s="3">
        <f t="shared" si="13"/>
        <v>0</v>
      </c>
      <c r="AEH9" s="3">
        <f t="shared" si="13"/>
        <v>0</v>
      </c>
      <c r="AEI9" s="3">
        <f t="shared" si="13"/>
        <v>0</v>
      </c>
      <c r="AEJ9" s="3">
        <f t="shared" si="13"/>
        <v>0</v>
      </c>
      <c r="AEK9" s="3">
        <f t="shared" si="13"/>
        <v>0</v>
      </c>
      <c r="AEL9" s="3">
        <f t="shared" si="13"/>
        <v>0</v>
      </c>
      <c r="AEM9" s="3">
        <f t="shared" si="13"/>
        <v>0</v>
      </c>
      <c r="AEN9" s="3">
        <f t="shared" si="13"/>
        <v>0</v>
      </c>
      <c r="AEO9" s="3">
        <f t="shared" si="13"/>
        <v>0</v>
      </c>
      <c r="AEP9" s="3">
        <f t="shared" si="13"/>
        <v>0</v>
      </c>
      <c r="AEQ9" s="3">
        <f t="shared" si="13"/>
        <v>0</v>
      </c>
      <c r="AER9" s="3">
        <f t="shared" si="13"/>
        <v>0</v>
      </c>
      <c r="AES9" s="3">
        <f t="shared" si="13"/>
        <v>0</v>
      </c>
      <c r="AET9" s="3">
        <f t="shared" si="13"/>
        <v>0</v>
      </c>
      <c r="AEU9" s="3">
        <f t="shared" si="13"/>
        <v>0</v>
      </c>
      <c r="AEV9" s="3">
        <f t="shared" si="13"/>
        <v>0</v>
      </c>
      <c r="AEW9" s="3">
        <f t="shared" si="13"/>
        <v>0</v>
      </c>
      <c r="AEX9" s="3">
        <f t="shared" si="13"/>
        <v>0</v>
      </c>
      <c r="AEY9" s="3">
        <f t="shared" si="13"/>
        <v>0</v>
      </c>
      <c r="AEZ9" s="3">
        <f t="shared" si="13"/>
        <v>0</v>
      </c>
      <c r="AFA9" s="3">
        <f t="shared" si="13"/>
        <v>0</v>
      </c>
      <c r="AFB9" s="3">
        <f t="shared" si="13"/>
        <v>0</v>
      </c>
      <c r="AFC9" s="3">
        <f t="shared" si="13"/>
        <v>0</v>
      </c>
      <c r="AFD9" s="3">
        <f t="shared" si="13"/>
        <v>0</v>
      </c>
      <c r="AFE9" s="3">
        <f t="shared" si="13"/>
        <v>0</v>
      </c>
      <c r="AFF9" s="3">
        <f t="shared" si="13"/>
        <v>0</v>
      </c>
      <c r="AFG9" s="3">
        <f t="shared" si="13"/>
        <v>0</v>
      </c>
      <c r="AFH9" s="3">
        <f t="shared" ref="AFH9:AHS9" si="14">SUM(AFH10:AFH17)</f>
        <v>0</v>
      </c>
      <c r="AFI9" s="3">
        <f t="shared" si="14"/>
        <v>0</v>
      </c>
      <c r="AFJ9" s="3">
        <f t="shared" si="14"/>
        <v>0</v>
      </c>
      <c r="AFK9" s="3">
        <f t="shared" si="14"/>
        <v>0</v>
      </c>
      <c r="AFL9" s="3">
        <f t="shared" si="14"/>
        <v>0</v>
      </c>
      <c r="AFM9" s="3">
        <f t="shared" si="14"/>
        <v>0</v>
      </c>
      <c r="AFN9" s="3">
        <f t="shared" si="14"/>
        <v>0</v>
      </c>
      <c r="AFO9" s="3">
        <f t="shared" si="14"/>
        <v>0</v>
      </c>
      <c r="AFP9" s="3">
        <f t="shared" si="14"/>
        <v>0</v>
      </c>
      <c r="AFQ9" s="3">
        <f t="shared" si="14"/>
        <v>0</v>
      </c>
      <c r="AFR9" s="3">
        <f t="shared" si="14"/>
        <v>0</v>
      </c>
      <c r="AFS9" s="3">
        <f t="shared" si="14"/>
        <v>0</v>
      </c>
      <c r="AFT9" s="3">
        <f t="shared" si="14"/>
        <v>0</v>
      </c>
      <c r="AFU9" s="3">
        <f t="shared" si="14"/>
        <v>0</v>
      </c>
      <c r="AFV9" s="3">
        <f t="shared" si="14"/>
        <v>0</v>
      </c>
      <c r="AFW9" s="3">
        <f t="shared" si="14"/>
        <v>0</v>
      </c>
      <c r="AFX9" s="3">
        <f t="shared" si="14"/>
        <v>0</v>
      </c>
      <c r="AFY9" s="3">
        <f t="shared" si="14"/>
        <v>0</v>
      </c>
      <c r="AFZ9" s="3">
        <f t="shared" si="14"/>
        <v>0</v>
      </c>
      <c r="AGA9" s="3">
        <f t="shared" si="14"/>
        <v>0</v>
      </c>
      <c r="AGB9" s="3">
        <f t="shared" si="14"/>
        <v>0</v>
      </c>
      <c r="AGC9" s="3">
        <f t="shared" si="14"/>
        <v>0</v>
      </c>
      <c r="AGD9" s="3">
        <f t="shared" si="14"/>
        <v>0</v>
      </c>
      <c r="AGE9" s="3">
        <f t="shared" si="14"/>
        <v>0</v>
      </c>
      <c r="AGF9" s="3">
        <f t="shared" si="14"/>
        <v>0</v>
      </c>
      <c r="AGG9" s="3">
        <f t="shared" si="14"/>
        <v>0</v>
      </c>
      <c r="AGH9" s="3">
        <f t="shared" si="14"/>
        <v>0</v>
      </c>
      <c r="AGI9" s="3">
        <f t="shared" si="14"/>
        <v>0</v>
      </c>
      <c r="AGJ9" s="3">
        <f t="shared" si="14"/>
        <v>0</v>
      </c>
      <c r="AGK9" s="3">
        <f t="shared" si="14"/>
        <v>0</v>
      </c>
      <c r="AGL9" s="3">
        <f t="shared" si="14"/>
        <v>0</v>
      </c>
      <c r="AGM9" s="3">
        <f t="shared" si="14"/>
        <v>0</v>
      </c>
      <c r="AGN9" s="3">
        <f t="shared" si="14"/>
        <v>0</v>
      </c>
      <c r="AGO9" s="3">
        <f t="shared" si="14"/>
        <v>0</v>
      </c>
      <c r="AGP9" s="3">
        <f t="shared" si="14"/>
        <v>0</v>
      </c>
      <c r="AGQ9" s="3">
        <f t="shared" si="14"/>
        <v>0</v>
      </c>
      <c r="AGR9" s="3">
        <f t="shared" si="14"/>
        <v>0</v>
      </c>
      <c r="AGS9" s="3">
        <f t="shared" si="14"/>
        <v>0</v>
      </c>
      <c r="AGT9" s="3">
        <f t="shared" si="14"/>
        <v>0</v>
      </c>
      <c r="AGU9" s="3">
        <f t="shared" si="14"/>
        <v>0</v>
      </c>
      <c r="AGV9" s="3">
        <f t="shared" si="14"/>
        <v>0</v>
      </c>
      <c r="AGW9" s="3">
        <f t="shared" si="14"/>
        <v>0</v>
      </c>
      <c r="AGX9" s="3">
        <f t="shared" si="14"/>
        <v>0</v>
      </c>
      <c r="AGY9" s="3">
        <f t="shared" si="14"/>
        <v>0</v>
      </c>
      <c r="AGZ9" s="3">
        <f t="shared" si="14"/>
        <v>0</v>
      </c>
      <c r="AHA9" s="3">
        <f t="shared" si="14"/>
        <v>0</v>
      </c>
      <c r="AHB9" s="3">
        <f t="shared" si="14"/>
        <v>0</v>
      </c>
      <c r="AHC9" s="3">
        <f t="shared" si="14"/>
        <v>0</v>
      </c>
      <c r="AHD9" s="3">
        <f t="shared" si="14"/>
        <v>0</v>
      </c>
      <c r="AHE9" s="3">
        <f t="shared" si="14"/>
        <v>0</v>
      </c>
      <c r="AHF9" s="3">
        <f t="shared" si="14"/>
        <v>0</v>
      </c>
      <c r="AHG9" s="3">
        <f t="shared" si="14"/>
        <v>0</v>
      </c>
      <c r="AHH9" s="3">
        <f t="shared" si="14"/>
        <v>0</v>
      </c>
      <c r="AHI9" s="3">
        <f t="shared" si="14"/>
        <v>0</v>
      </c>
      <c r="AHJ9" s="3">
        <f t="shared" si="14"/>
        <v>0</v>
      </c>
      <c r="AHK9" s="3">
        <f t="shared" si="14"/>
        <v>0</v>
      </c>
      <c r="AHL9" s="3">
        <f t="shared" si="14"/>
        <v>0</v>
      </c>
      <c r="AHM9" s="3">
        <f t="shared" si="14"/>
        <v>0</v>
      </c>
      <c r="AHN9" s="3">
        <f t="shared" si="14"/>
        <v>0</v>
      </c>
      <c r="AHO9" s="3">
        <f t="shared" si="14"/>
        <v>0</v>
      </c>
      <c r="AHP9" s="3">
        <f t="shared" si="14"/>
        <v>0</v>
      </c>
      <c r="AHQ9" s="3">
        <f t="shared" si="14"/>
        <v>0</v>
      </c>
      <c r="AHR9" s="3">
        <f t="shared" si="14"/>
        <v>0</v>
      </c>
      <c r="AHS9" s="3">
        <f t="shared" si="14"/>
        <v>0</v>
      </c>
      <c r="AHT9" s="3">
        <f t="shared" ref="AHT9:AKE9" si="15">SUM(AHT10:AHT17)</f>
        <v>0</v>
      </c>
      <c r="AHU9" s="3">
        <f t="shared" si="15"/>
        <v>0</v>
      </c>
      <c r="AHV9" s="3">
        <f t="shared" si="15"/>
        <v>0</v>
      </c>
      <c r="AHW9" s="3">
        <f t="shared" si="15"/>
        <v>0</v>
      </c>
      <c r="AHX9" s="3">
        <f t="shared" si="15"/>
        <v>0</v>
      </c>
      <c r="AHY9" s="3">
        <f t="shared" si="15"/>
        <v>0</v>
      </c>
      <c r="AHZ9" s="3">
        <f t="shared" si="15"/>
        <v>0</v>
      </c>
      <c r="AIA9" s="3">
        <f t="shared" si="15"/>
        <v>0</v>
      </c>
      <c r="AIB9" s="3">
        <f t="shared" si="15"/>
        <v>0</v>
      </c>
      <c r="AIC9" s="3">
        <f t="shared" si="15"/>
        <v>0</v>
      </c>
      <c r="AID9" s="3">
        <f t="shared" si="15"/>
        <v>0</v>
      </c>
      <c r="AIE9" s="3">
        <f t="shared" si="15"/>
        <v>0</v>
      </c>
      <c r="AIF9" s="3">
        <f t="shared" si="15"/>
        <v>0</v>
      </c>
      <c r="AIG9" s="3">
        <f t="shared" si="15"/>
        <v>0</v>
      </c>
      <c r="AIH9" s="3">
        <f t="shared" si="15"/>
        <v>0</v>
      </c>
      <c r="AII9" s="3">
        <f t="shared" si="15"/>
        <v>0</v>
      </c>
      <c r="AIJ9" s="3">
        <f t="shared" si="15"/>
        <v>0</v>
      </c>
      <c r="AIK9" s="3">
        <f t="shared" si="15"/>
        <v>0</v>
      </c>
      <c r="AIL9" s="3">
        <f t="shared" si="15"/>
        <v>0</v>
      </c>
      <c r="AIM9" s="3">
        <f t="shared" si="15"/>
        <v>0</v>
      </c>
      <c r="AIN9" s="3">
        <f t="shared" si="15"/>
        <v>0</v>
      </c>
      <c r="AIO9" s="3">
        <f t="shared" si="15"/>
        <v>0</v>
      </c>
      <c r="AIP9" s="3">
        <f t="shared" si="15"/>
        <v>0</v>
      </c>
      <c r="AIQ9" s="3">
        <f t="shared" si="15"/>
        <v>0</v>
      </c>
      <c r="AIR9" s="3">
        <f t="shared" si="15"/>
        <v>0</v>
      </c>
      <c r="AIS9" s="3">
        <f t="shared" si="15"/>
        <v>0</v>
      </c>
      <c r="AIT9" s="3">
        <f t="shared" si="15"/>
        <v>0</v>
      </c>
      <c r="AIU9" s="3">
        <f t="shared" si="15"/>
        <v>0</v>
      </c>
      <c r="AIV9" s="3">
        <f t="shared" si="15"/>
        <v>0</v>
      </c>
      <c r="AIW9" s="3">
        <f t="shared" si="15"/>
        <v>0</v>
      </c>
      <c r="AIX9" s="3">
        <f t="shared" si="15"/>
        <v>0</v>
      </c>
      <c r="AIY9" s="3">
        <f t="shared" si="15"/>
        <v>0</v>
      </c>
      <c r="AIZ9" s="3">
        <f t="shared" si="15"/>
        <v>0</v>
      </c>
      <c r="AJA9" s="3">
        <f t="shared" si="15"/>
        <v>0</v>
      </c>
      <c r="AJB9" s="3">
        <f t="shared" si="15"/>
        <v>0</v>
      </c>
      <c r="AJC9" s="3">
        <f t="shared" si="15"/>
        <v>0</v>
      </c>
      <c r="AJD9" s="3">
        <f t="shared" si="15"/>
        <v>0</v>
      </c>
      <c r="AJE9" s="3">
        <f t="shared" si="15"/>
        <v>0</v>
      </c>
      <c r="AJF9" s="3">
        <f t="shared" si="15"/>
        <v>0</v>
      </c>
      <c r="AJG9" s="3">
        <f t="shared" si="15"/>
        <v>0</v>
      </c>
      <c r="AJH9" s="3">
        <f t="shared" si="15"/>
        <v>0</v>
      </c>
      <c r="AJI9" s="3">
        <f t="shared" si="15"/>
        <v>0</v>
      </c>
      <c r="AJJ9" s="3">
        <f t="shared" si="15"/>
        <v>0</v>
      </c>
      <c r="AJK9" s="3">
        <f t="shared" si="15"/>
        <v>0</v>
      </c>
      <c r="AJL9" s="3">
        <f t="shared" si="15"/>
        <v>0</v>
      </c>
      <c r="AJM9" s="3">
        <f t="shared" si="15"/>
        <v>0</v>
      </c>
      <c r="AJN9" s="3">
        <f t="shared" si="15"/>
        <v>0</v>
      </c>
      <c r="AJO9" s="3">
        <f t="shared" si="15"/>
        <v>0</v>
      </c>
      <c r="AJP9" s="3">
        <f t="shared" si="15"/>
        <v>0</v>
      </c>
      <c r="AJQ9" s="3">
        <f t="shared" si="15"/>
        <v>0</v>
      </c>
      <c r="AJR9" s="3">
        <f t="shared" si="15"/>
        <v>0</v>
      </c>
      <c r="AJS9" s="3">
        <f t="shared" si="15"/>
        <v>0</v>
      </c>
      <c r="AJT9" s="3">
        <f t="shared" si="15"/>
        <v>0</v>
      </c>
      <c r="AJU9" s="3">
        <f t="shared" si="15"/>
        <v>0</v>
      </c>
      <c r="AJV9" s="3">
        <f t="shared" si="15"/>
        <v>0</v>
      </c>
      <c r="AJW9" s="3">
        <f t="shared" si="15"/>
        <v>0</v>
      </c>
      <c r="AJX9" s="3">
        <f t="shared" si="15"/>
        <v>0</v>
      </c>
      <c r="AJY9" s="3">
        <f t="shared" si="15"/>
        <v>0</v>
      </c>
      <c r="AJZ9" s="3">
        <f t="shared" si="15"/>
        <v>0</v>
      </c>
      <c r="AKA9" s="3">
        <f t="shared" si="15"/>
        <v>0</v>
      </c>
      <c r="AKB9" s="3">
        <f t="shared" si="15"/>
        <v>0</v>
      </c>
      <c r="AKC9" s="3">
        <f t="shared" si="15"/>
        <v>0</v>
      </c>
      <c r="AKD9" s="3">
        <f t="shared" si="15"/>
        <v>0</v>
      </c>
      <c r="AKE9" s="3">
        <f t="shared" si="15"/>
        <v>0</v>
      </c>
      <c r="AKF9" s="3">
        <f t="shared" ref="AKF9:AMQ9" si="16">SUM(AKF10:AKF17)</f>
        <v>0</v>
      </c>
      <c r="AKG9" s="3">
        <f t="shared" si="16"/>
        <v>0</v>
      </c>
      <c r="AKH9" s="3">
        <f t="shared" si="16"/>
        <v>0</v>
      </c>
      <c r="AKI9" s="3">
        <f t="shared" si="16"/>
        <v>0</v>
      </c>
      <c r="AKJ9" s="3">
        <f t="shared" si="16"/>
        <v>0</v>
      </c>
      <c r="AKK9" s="3">
        <f t="shared" si="16"/>
        <v>0</v>
      </c>
      <c r="AKL9" s="3">
        <f t="shared" si="16"/>
        <v>0</v>
      </c>
      <c r="AKM9" s="3">
        <f t="shared" si="16"/>
        <v>0</v>
      </c>
      <c r="AKN9" s="3">
        <f t="shared" si="16"/>
        <v>0</v>
      </c>
      <c r="AKO9" s="3">
        <f t="shared" si="16"/>
        <v>0</v>
      </c>
      <c r="AKP9" s="3">
        <f t="shared" si="16"/>
        <v>0</v>
      </c>
      <c r="AKQ9" s="3">
        <f t="shared" si="16"/>
        <v>0</v>
      </c>
      <c r="AKR9" s="3">
        <f t="shared" si="16"/>
        <v>0</v>
      </c>
      <c r="AKS9" s="3">
        <f t="shared" si="16"/>
        <v>0</v>
      </c>
      <c r="AKT9" s="3">
        <f t="shared" si="16"/>
        <v>0</v>
      </c>
      <c r="AKU9" s="3">
        <f t="shared" si="16"/>
        <v>0</v>
      </c>
      <c r="AKV9" s="3">
        <f t="shared" si="16"/>
        <v>0</v>
      </c>
      <c r="AKW9" s="3">
        <f t="shared" si="16"/>
        <v>0</v>
      </c>
      <c r="AKX9" s="3">
        <f t="shared" si="16"/>
        <v>0</v>
      </c>
      <c r="AKY9" s="3">
        <f t="shared" si="16"/>
        <v>0</v>
      </c>
      <c r="AKZ9" s="3">
        <f t="shared" si="16"/>
        <v>0</v>
      </c>
      <c r="ALA9" s="3">
        <f t="shared" si="16"/>
        <v>0</v>
      </c>
      <c r="ALB9" s="3">
        <f t="shared" si="16"/>
        <v>0</v>
      </c>
      <c r="ALC9" s="3">
        <f t="shared" si="16"/>
        <v>0</v>
      </c>
      <c r="ALD9" s="3">
        <f t="shared" si="16"/>
        <v>0</v>
      </c>
      <c r="ALE9" s="3">
        <f t="shared" si="16"/>
        <v>0</v>
      </c>
      <c r="ALF9" s="3">
        <f t="shared" si="16"/>
        <v>0</v>
      </c>
      <c r="ALG9" s="3">
        <f t="shared" si="16"/>
        <v>0</v>
      </c>
      <c r="ALH9" s="3">
        <f t="shared" si="16"/>
        <v>0</v>
      </c>
      <c r="ALI9" s="3">
        <f t="shared" si="16"/>
        <v>0</v>
      </c>
      <c r="ALJ9" s="3">
        <f t="shared" si="16"/>
        <v>0</v>
      </c>
      <c r="ALK9" s="3">
        <f t="shared" si="16"/>
        <v>0</v>
      </c>
      <c r="ALL9" s="3">
        <f t="shared" si="16"/>
        <v>0</v>
      </c>
      <c r="ALM9" s="3">
        <f t="shared" si="16"/>
        <v>0</v>
      </c>
      <c r="ALN9" s="3">
        <f t="shared" si="16"/>
        <v>0</v>
      </c>
      <c r="ALO9" s="3">
        <f t="shared" si="16"/>
        <v>0</v>
      </c>
      <c r="ALP9" s="3">
        <f t="shared" si="16"/>
        <v>0</v>
      </c>
      <c r="ALQ9" s="3">
        <f t="shared" si="16"/>
        <v>0</v>
      </c>
      <c r="ALR9" s="3">
        <f t="shared" si="16"/>
        <v>0</v>
      </c>
      <c r="ALS9" s="3">
        <f t="shared" si="16"/>
        <v>0</v>
      </c>
      <c r="ALT9" s="3">
        <f t="shared" si="16"/>
        <v>0</v>
      </c>
      <c r="ALU9" s="3">
        <f t="shared" si="16"/>
        <v>0</v>
      </c>
      <c r="ALV9" s="3">
        <f t="shared" si="16"/>
        <v>0</v>
      </c>
      <c r="ALW9" s="3">
        <f t="shared" si="16"/>
        <v>0</v>
      </c>
      <c r="ALX9" s="3">
        <f t="shared" si="16"/>
        <v>0</v>
      </c>
      <c r="ALY9" s="3">
        <f t="shared" si="16"/>
        <v>0</v>
      </c>
      <c r="ALZ9" s="3">
        <f t="shared" si="16"/>
        <v>0</v>
      </c>
      <c r="AMA9" s="3">
        <f t="shared" si="16"/>
        <v>0</v>
      </c>
      <c r="AMB9" s="3">
        <f t="shared" si="16"/>
        <v>0</v>
      </c>
      <c r="AMC9" s="3">
        <f t="shared" si="16"/>
        <v>0</v>
      </c>
      <c r="AMD9" s="3">
        <f t="shared" si="16"/>
        <v>0</v>
      </c>
      <c r="AME9" s="3">
        <f t="shared" si="16"/>
        <v>0</v>
      </c>
      <c r="AMF9" s="3">
        <f t="shared" si="16"/>
        <v>0</v>
      </c>
      <c r="AMG9" s="3">
        <f t="shared" si="16"/>
        <v>0</v>
      </c>
      <c r="AMH9" s="3">
        <f t="shared" si="16"/>
        <v>0</v>
      </c>
      <c r="AMI9" s="3">
        <f t="shared" si="16"/>
        <v>0</v>
      </c>
      <c r="AMJ9" s="3">
        <f t="shared" si="16"/>
        <v>0</v>
      </c>
      <c r="AMK9" s="3">
        <f t="shared" si="16"/>
        <v>0</v>
      </c>
      <c r="AML9" s="3">
        <f t="shared" si="16"/>
        <v>0</v>
      </c>
      <c r="AMM9" s="3">
        <f t="shared" si="16"/>
        <v>0</v>
      </c>
      <c r="AMN9" s="3">
        <f t="shared" si="16"/>
        <v>0</v>
      </c>
      <c r="AMO9" s="3">
        <f t="shared" si="16"/>
        <v>0</v>
      </c>
      <c r="AMP9" s="3">
        <f t="shared" si="16"/>
        <v>0</v>
      </c>
      <c r="AMQ9" s="3">
        <f t="shared" si="16"/>
        <v>0</v>
      </c>
      <c r="AMR9" s="3">
        <f t="shared" ref="AMR9:APC9" si="17">SUM(AMR10:AMR17)</f>
        <v>0</v>
      </c>
      <c r="AMS9" s="3">
        <f t="shared" si="17"/>
        <v>0</v>
      </c>
      <c r="AMT9" s="3">
        <f t="shared" si="17"/>
        <v>0</v>
      </c>
      <c r="AMU9" s="3">
        <f t="shared" si="17"/>
        <v>0</v>
      </c>
      <c r="AMV9" s="3">
        <f t="shared" si="17"/>
        <v>0</v>
      </c>
      <c r="AMW9" s="3">
        <f t="shared" si="17"/>
        <v>0</v>
      </c>
      <c r="AMX9" s="3">
        <f t="shared" si="17"/>
        <v>0</v>
      </c>
      <c r="AMY9" s="3">
        <f t="shared" si="17"/>
        <v>0</v>
      </c>
      <c r="AMZ9" s="3">
        <f t="shared" si="17"/>
        <v>0</v>
      </c>
      <c r="ANA9" s="3">
        <f t="shared" si="17"/>
        <v>0</v>
      </c>
      <c r="ANB9" s="3">
        <f t="shared" si="17"/>
        <v>0</v>
      </c>
      <c r="ANC9" s="3">
        <f t="shared" si="17"/>
        <v>0</v>
      </c>
      <c r="AND9" s="3">
        <f t="shared" si="17"/>
        <v>0</v>
      </c>
      <c r="ANE9" s="3">
        <f t="shared" si="17"/>
        <v>0</v>
      </c>
      <c r="ANF9" s="3">
        <f t="shared" si="17"/>
        <v>0</v>
      </c>
      <c r="ANG9" s="3">
        <f t="shared" si="17"/>
        <v>0</v>
      </c>
      <c r="ANH9" s="3">
        <f t="shared" si="17"/>
        <v>0</v>
      </c>
      <c r="ANI9" s="3">
        <f t="shared" si="17"/>
        <v>0</v>
      </c>
      <c r="ANJ9" s="3">
        <f t="shared" si="17"/>
        <v>0</v>
      </c>
      <c r="ANK9" s="3">
        <f t="shared" si="17"/>
        <v>0</v>
      </c>
      <c r="ANL9" s="3">
        <f t="shared" si="17"/>
        <v>0</v>
      </c>
      <c r="ANM9" s="3">
        <f t="shared" si="17"/>
        <v>0</v>
      </c>
      <c r="ANN9" s="3">
        <f t="shared" si="17"/>
        <v>0</v>
      </c>
      <c r="ANO9" s="3">
        <f t="shared" si="17"/>
        <v>0</v>
      </c>
      <c r="ANP9" s="3">
        <f t="shared" si="17"/>
        <v>0</v>
      </c>
      <c r="ANQ9" s="3">
        <f t="shared" si="17"/>
        <v>0</v>
      </c>
      <c r="ANR9" s="3">
        <f t="shared" si="17"/>
        <v>0</v>
      </c>
      <c r="ANS9" s="3">
        <f t="shared" si="17"/>
        <v>0</v>
      </c>
      <c r="ANT9" s="3">
        <f t="shared" si="17"/>
        <v>0</v>
      </c>
      <c r="ANU9" s="3">
        <f t="shared" si="17"/>
        <v>0</v>
      </c>
      <c r="ANV9" s="3">
        <f t="shared" si="17"/>
        <v>0</v>
      </c>
      <c r="ANW9" s="3">
        <f t="shared" si="17"/>
        <v>0</v>
      </c>
      <c r="ANX9" s="3">
        <f t="shared" si="17"/>
        <v>0</v>
      </c>
      <c r="ANY9" s="3">
        <f t="shared" si="17"/>
        <v>0</v>
      </c>
      <c r="ANZ9" s="3">
        <f t="shared" si="17"/>
        <v>0</v>
      </c>
      <c r="AOA9" s="3">
        <f t="shared" si="17"/>
        <v>0</v>
      </c>
      <c r="AOB9" s="3">
        <f t="shared" si="17"/>
        <v>0</v>
      </c>
      <c r="AOC9" s="3">
        <f t="shared" si="17"/>
        <v>0</v>
      </c>
      <c r="AOD9" s="3">
        <f t="shared" si="17"/>
        <v>0</v>
      </c>
      <c r="AOE9" s="3">
        <f t="shared" si="17"/>
        <v>0</v>
      </c>
      <c r="AOF9" s="3">
        <f t="shared" si="17"/>
        <v>0</v>
      </c>
      <c r="AOG9" s="3">
        <f t="shared" si="17"/>
        <v>0</v>
      </c>
      <c r="AOH9" s="3">
        <f t="shared" si="17"/>
        <v>0</v>
      </c>
      <c r="AOI9" s="3">
        <f t="shared" si="17"/>
        <v>0</v>
      </c>
      <c r="AOJ9" s="3">
        <f t="shared" si="17"/>
        <v>0</v>
      </c>
      <c r="AOK9" s="3">
        <f t="shared" si="17"/>
        <v>0</v>
      </c>
      <c r="AOL9" s="3">
        <f t="shared" si="17"/>
        <v>0</v>
      </c>
      <c r="AOM9" s="3">
        <f t="shared" si="17"/>
        <v>0</v>
      </c>
      <c r="AON9" s="3">
        <f t="shared" si="17"/>
        <v>0</v>
      </c>
      <c r="AOO9" s="3">
        <f t="shared" si="17"/>
        <v>0</v>
      </c>
      <c r="AOP9" s="3">
        <f t="shared" si="17"/>
        <v>0</v>
      </c>
      <c r="AOQ9" s="3">
        <f t="shared" si="17"/>
        <v>0</v>
      </c>
      <c r="AOR9" s="3">
        <f t="shared" si="17"/>
        <v>0</v>
      </c>
      <c r="AOS9" s="3">
        <f t="shared" si="17"/>
        <v>0</v>
      </c>
      <c r="AOT9" s="3">
        <f t="shared" si="17"/>
        <v>0</v>
      </c>
      <c r="AOU9" s="3">
        <f t="shared" si="17"/>
        <v>0</v>
      </c>
      <c r="AOV9" s="3">
        <f t="shared" si="17"/>
        <v>0</v>
      </c>
      <c r="AOW9" s="3">
        <f t="shared" si="17"/>
        <v>0</v>
      </c>
      <c r="AOX9" s="3">
        <f t="shared" si="17"/>
        <v>0</v>
      </c>
      <c r="AOY9" s="3">
        <f t="shared" si="17"/>
        <v>0</v>
      </c>
      <c r="AOZ9" s="3">
        <f t="shared" si="17"/>
        <v>0</v>
      </c>
      <c r="APA9" s="3">
        <f t="shared" si="17"/>
        <v>0</v>
      </c>
      <c r="APB9" s="3">
        <f t="shared" si="17"/>
        <v>0</v>
      </c>
      <c r="APC9" s="3">
        <f t="shared" si="17"/>
        <v>0</v>
      </c>
      <c r="APD9" s="3">
        <f t="shared" ref="APD9:ARO9" si="18">SUM(APD10:APD17)</f>
        <v>0</v>
      </c>
      <c r="APE9" s="3">
        <f t="shared" si="18"/>
        <v>0</v>
      </c>
      <c r="APF9" s="3">
        <f t="shared" si="18"/>
        <v>0</v>
      </c>
      <c r="APG9" s="3">
        <f t="shared" si="18"/>
        <v>0</v>
      </c>
      <c r="APH9" s="3">
        <f t="shared" si="18"/>
        <v>0</v>
      </c>
      <c r="API9" s="3">
        <f t="shared" si="18"/>
        <v>0</v>
      </c>
      <c r="APJ9" s="3">
        <f t="shared" si="18"/>
        <v>0</v>
      </c>
      <c r="APK9" s="3">
        <f t="shared" si="18"/>
        <v>0</v>
      </c>
      <c r="APL9" s="3">
        <f t="shared" si="18"/>
        <v>0</v>
      </c>
      <c r="APM9" s="3">
        <f t="shared" si="18"/>
        <v>0</v>
      </c>
      <c r="APN9" s="3">
        <f t="shared" si="18"/>
        <v>0</v>
      </c>
      <c r="APO9" s="3">
        <f t="shared" si="18"/>
        <v>0</v>
      </c>
      <c r="APP9" s="3">
        <f t="shared" si="18"/>
        <v>0</v>
      </c>
      <c r="APQ9" s="3">
        <f t="shared" si="18"/>
        <v>0</v>
      </c>
      <c r="APR9" s="3">
        <f t="shared" si="18"/>
        <v>0</v>
      </c>
      <c r="APS9" s="3">
        <f t="shared" si="18"/>
        <v>0</v>
      </c>
      <c r="APT9" s="3">
        <f t="shared" si="18"/>
        <v>0</v>
      </c>
      <c r="APU9" s="3">
        <f t="shared" si="18"/>
        <v>0</v>
      </c>
      <c r="APV9" s="3">
        <f t="shared" si="18"/>
        <v>0</v>
      </c>
      <c r="APW9" s="3">
        <f t="shared" si="18"/>
        <v>0</v>
      </c>
      <c r="APX9" s="3">
        <f t="shared" si="18"/>
        <v>0</v>
      </c>
      <c r="APY9" s="3">
        <f t="shared" si="18"/>
        <v>0</v>
      </c>
      <c r="APZ9" s="3">
        <f t="shared" si="18"/>
        <v>0</v>
      </c>
      <c r="AQA9" s="3">
        <f t="shared" si="18"/>
        <v>0</v>
      </c>
      <c r="AQB9" s="3">
        <f t="shared" si="18"/>
        <v>0</v>
      </c>
      <c r="AQC9" s="3">
        <f t="shared" si="18"/>
        <v>0</v>
      </c>
      <c r="AQD9" s="3">
        <f t="shared" si="18"/>
        <v>0</v>
      </c>
      <c r="AQE9" s="3">
        <f t="shared" si="18"/>
        <v>0</v>
      </c>
      <c r="AQF9" s="3">
        <f t="shared" si="18"/>
        <v>0</v>
      </c>
      <c r="AQG9" s="3">
        <f t="shared" si="18"/>
        <v>0</v>
      </c>
      <c r="AQH9" s="3">
        <f t="shared" si="18"/>
        <v>0</v>
      </c>
      <c r="AQI9" s="3">
        <f t="shared" si="18"/>
        <v>0</v>
      </c>
      <c r="AQJ9" s="3">
        <f t="shared" si="18"/>
        <v>0</v>
      </c>
      <c r="AQK9" s="3">
        <f t="shared" si="18"/>
        <v>0</v>
      </c>
      <c r="AQL9" s="3">
        <f t="shared" si="18"/>
        <v>0</v>
      </c>
      <c r="AQM9" s="3">
        <f t="shared" si="18"/>
        <v>0</v>
      </c>
      <c r="AQN9" s="3">
        <f t="shared" si="18"/>
        <v>0</v>
      </c>
      <c r="AQO9" s="3">
        <f t="shared" si="18"/>
        <v>0</v>
      </c>
      <c r="AQP9" s="3">
        <f t="shared" si="18"/>
        <v>0</v>
      </c>
      <c r="AQQ9" s="3">
        <f t="shared" si="18"/>
        <v>0</v>
      </c>
      <c r="AQR9" s="3">
        <f t="shared" si="18"/>
        <v>0</v>
      </c>
      <c r="AQS9" s="3">
        <f t="shared" si="18"/>
        <v>0</v>
      </c>
      <c r="AQT9" s="3">
        <f t="shared" si="18"/>
        <v>0</v>
      </c>
      <c r="AQU9" s="3">
        <f t="shared" si="18"/>
        <v>0</v>
      </c>
      <c r="AQV9" s="3">
        <f t="shared" si="18"/>
        <v>0</v>
      </c>
      <c r="AQW9" s="3">
        <f t="shared" si="18"/>
        <v>0</v>
      </c>
      <c r="AQX9" s="3">
        <f t="shared" si="18"/>
        <v>0</v>
      </c>
      <c r="AQY9" s="3">
        <f t="shared" si="18"/>
        <v>0</v>
      </c>
      <c r="AQZ9" s="3">
        <f t="shared" si="18"/>
        <v>0</v>
      </c>
      <c r="ARA9" s="3">
        <f t="shared" si="18"/>
        <v>0</v>
      </c>
      <c r="ARB9" s="3">
        <f t="shared" si="18"/>
        <v>0</v>
      </c>
      <c r="ARC9" s="3">
        <f t="shared" si="18"/>
        <v>0</v>
      </c>
      <c r="ARD9" s="3">
        <f t="shared" si="18"/>
        <v>0</v>
      </c>
      <c r="ARE9" s="3">
        <f t="shared" si="18"/>
        <v>0</v>
      </c>
      <c r="ARF9" s="3">
        <f t="shared" si="18"/>
        <v>0</v>
      </c>
      <c r="ARG9" s="3">
        <f t="shared" si="18"/>
        <v>0</v>
      </c>
      <c r="ARH9" s="3">
        <f t="shared" si="18"/>
        <v>0</v>
      </c>
      <c r="ARI9" s="3">
        <f t="shared" si="18"/>
        <v>0</v>
      </c>
      <c r="ARJ9" s="3">
        <f t="shared" si="18"/>
        <v>0</v>
      </c>
      <c r="ARK9" s="3">
        <f t="shared" si="18"/>
        <v>0</v>
      </c>
      <c r="ARL9" s="3">
        <f t="shared" si="18"/>
        <v>0</v>
      </c>
      <c r="ARM9" s="3">
        <f t="shared" si="18"/>
        <v>0</v>
      </c>
      <c r="ARN9" s="3">
        <f t="shared" si="18"/>
        <v>0</v>
      </c>
      <c r="ARO9" s="3">
        <f t="shared" si="18"/>
        <v>0</v>
      </c>
      <c r="ARP9" s="3">
        <f t="shared" ref="ARP9:AUA9" si="19">SUM(ARP10:ARP17)</f>
        <v>0</v>
      </c>
      <c r="ARQ9" s="3">
        <f t="shared" si="19"/>
        <v>0</v>
      </c>
      <c r="ARR9" s="3">
        <f t="shared" si="19"/>
        <v>0</v>
      </c>
      <c r="ARS9" s="3">
        <f t="shared" si="19"/>
        <v>0</v>
      </c>
      <c r="ART9" s="3">
        <f t="shared" si="19"/>
        <v>0</v>
      </c>
      <c r="ARU9" s="3">
        <f t="shared" si="19"/>
        <v>0</v>
      </c>
      <c r="ARV9" s="3">
        <f t="shared" si="19"/>
        <v>0</v>
      </c>
      <c r="ARW9" s="3">
        <f t="shared" si="19"/>
        <v>0</v>
      </c>
      <c r="ARX9" s="3">
        <f t="shared" si="19"/>
        <v>0</v>
      </c>
      <c r="ARY9" s="3">
        <f t="shared" si="19"/>
        <v>0</v>
      </c>
      <c r="ARZ9" s="3">
        <f t="shared" si="19"/>
        <v>0</v>
      </c>
      <c r="ASA9" s="3">
        <f t="shared" si="19"/>
        <v>0</v>
      </c>
      <c r="ASB9" s="3">
        <f t="shared" si="19"/>
        <v>0</v>
      </c>
      <c r="ASC9" s="3">
        <f t="shared" si="19"/>
        <v>0</v>
      </c>
      <c r="ASD9" s="3">
        <f t="shared" si="19"/>
        <v>0</v>
      </c>
      <c r="ASE9" s="3">
        <f t="shared" si="19"/>
        <v>0</v>
      </c>
      <c r="ASF9" s="3">
        <f t="shared" si="19"/>
        <v>0</v>
      </c>
      <c r="ASG9" s="3">
        <f t="shared" si="19"/>
        <v>0</v>
      </c>
      <c r="ASH9" s="3">
        <f t="shared" si="19"/>
        <v>0</v>
      </c>
      <c r="ASI9" s="3">
        <f t="shared" si="19"/>
        <v>0</v>
      </c>
      <c r="ASJ9" s="3">
        <f t="shared" si="19"/>
        <v>0</v>
      </c>
      <c r="ASK9" s="3">
        <f t="shared" si="19"/>
        <v>0</v>
      </c>
      <c r="ASL9" s="3">
        <f t="shared" si="19"/>
        <v>0</v>
      </c>
      <c r="ASM9" s="3">
        <f t="shared" si="19"/>
        <v>0</v>
      </c>
      <c r="ASN9" s="3">
        <f t="shared" si="19"/>
        <v>0</v>
      </c>
      <c r="ASO9" s="3">
        <f t="shared" si="19"/>
        <v>0</v>
      </c>
      <c r="ASP9" s="3">
        <f t="shared" si="19"/>
        <v>0</v>
      </c>
      <c r="ASQ9" s="3">
        <f t="shared" si="19"/>
        <v>0</v>
      </c>
      <c r="ASR9" s="3">
        <f t="shared" si="19"/>
        <v>0</v>
      </c>
      <c r="ASS9" s="3">
        <f t="shared" si="19"/>
        <v>0</v>
      </c>
      <c r="AST9" s="3">
        <f t="shared" si="19"/>
        <v>0</v>
      </c>
      <c r="ASU9" s="3">
        <f t="shared" si="19"/>
        <v>0</v>
      </c>
      <c r="ASV9" s="3">
        <f t="shared" si="19"/>
        <v>0</v>
      </c>
      <c r="ASW9" s="3">
        <f t="shared" si="19"/>
        <v>0</v>
      </c>
      <c r="ASX9" s="3">
        <f t="shared" si="19"/>
        <v>0</v>
      </c>
      <c r="ASY9" s="3">
        <f t="shared" si="19"/>
        <v>0</v>
      </c>
      <c r="ASZ9" s="3">
        <f t="shared" si="19"/>
        <v>0</v>
      </c>
      <c r="ATA9" s="3">
        <f t="shared" si="19"/>
        <v>0</v>
      </c>
      <c r="ATB9" s="3">
        <f t="shared" si="19"/>
        <v>0</v>
      </c>
      <c r="ATC9" s="3">
        <f t="shared" si="19"/>
        <v>0</v>
      </c>
      <c r="ATD9" s="3">
        <f t="shared" si="19"/>
        <v>0</v>
      </c>
      <c r="ATE9" s="3">
        <f t="shared" si="19"/>
        <v>0</v>
      </c>
      <c r="ATF9" s="3">
        <f t="shared" si="19"/>
        <v>0</v>
      </c>
      <c r="ATG9" s="3">
        <f t="shared" si="19"/>
        <v>0</v>
      </c>
      <c r="ATH9" s="3">
        <f t="shared" si="19"/>
        <v>0</v>
      </c>
      <c r="ATI9" s="3">
        <f t="shared" si="19"/>
        <v>0</v>
      </c>
      <c r="ATJ9" s="3">
        <f t="shared" si="19"/>
        <v>0</v>
      </c>
      <c r="ATK9" s="3">
        <f t="shared" si="19"/>
        <v>0</v>
      </c>
      <c r="ATL9" s="3">
        <f t="shared" si="19"/>
        <v>0</v>
      </c>
      <c r="ATM9" s="3">
        <f t="shared" si="19"/>
        <v>0</v>
      </c>
      <c r="ATN9" s="3">
        <f t="shared" si="19"/>
        <v>0</v>
      </c>
      <c r="ATO9" s="3">
        <f t="shared" si="19"/>
        <v>0</v>
      </c>
      <c r="ATP9" s="3">
        <f t="shared" si="19"/>
        <v>0</v>
      </c>
      <c r="ATQ9" s="3">
        <f t="shared" si="19"/>
        <v>0</v>
      </c>
      <c r="ATR9" s="3">
        <f t="shared" si="19"/>
        <v>0</v>
      </c>
      <c r="ATS9" s="3">
        <f t="shared" si="19"/>
        <v>0</v>
      </c>
      <c r="ATT9" s="3">
        <f t="shared" si="19"/>
        <v>0</v>
      </c>
      <c r="ATU9" s="3">
        <f t="shared" si="19"/>
        <v>0</v>
      </c>
      <c r="ATV9" s="3">
        <f t="shared" si="19"/>
        <v>0</v>
      </c>
      <c r="ATW9" s="3">
        <f t="shared" si="19"/>
        <v>0</v>
      </c>
      <c r="ATX9" s="3">
        <f t="shared" si="19"/>
        <v>0</v>
      </c>
      <c r="ATY9" s="3">
        <f t="shared" si="19"/>
        <v>0</v>
      </c>
      <c r="ATZ9" s="3">
        <f t="shared" si="19"/>
        <v>0</v>
      </c>
      <c r="AUA9" s="3">
        <f t="shared" si="19"/>
        <v>0</v>
      </c>
      <c r="AUB9" s="3">
        <f t="shared" ref="AUB9:AWM9" si="20">SUM(AUB10:AUB17)</f>
        <v>0</v>
      </c>
      <c r="AUC9" s="3">
        <f t="shared" si="20"/>
        <v>0</v>
      </c>
      <c r="AUD9" s="3">
        <f t="shared" si="20"/>
        <v>0</v>
      </c>
      <c r="AUE9" s="3">
        <f t="shared" si="20"/>
        <v>0</v>
      </c>
      <c r="AUF9" s="3">
        <f t="shared" si="20"/>
        <v>0</v>
      </c>
      <c r="AUG9" s="3">
        <f t="shared" si="20"/>
        <v>0</v>
      </c>
      <c r="AUH9" s="3">
        <f t="shared" si="20"/>
        <v>0</v>
      </c>
      <c r="AUI9" s="3">
        <f t="shared" si="20"/>
        <v>0</v>
      </c>
      <c r="AUJ9" s="3">
        <f t="shared" si="20"/>
        <v>0</v>
      </c>
      <c r="AUK9" s="3">
        <f t="shared" si="20"/>
        <v>0</v>
      </c>
      <c r="AUL9" s="3">
        <f t="shared" si="20"/>
        <v>0</v>
      </c>
      <c r="AUM9" s="3">
        <f t="shared" si="20"/>
        <v>0</v>
      </c>
      <c r="AUN9" s="3">
        <f t="shared" si="20"/>
        <v>0</v>
      </c>
      <c r="AUO9" s="3">
        <f t="shared" si="20"/>
        <v>0</v>
      </c>
      <c r="AUP9" s="3">
        <f t="shared" si="20"/>
        <v>0</v>
      </c>
      <c r="AUQ9" s="3">
        <f t="shared" si="20"/>
        <v>0</v>
      </c>
      <c r="AUR9" s="3">
        <f t="shared" si="20"/>
        <v>0</v>
      </c>
      <c r="AUS9" s="3">
        <f t="shared" si="20"/>
        <v>0</v>
      </c>
      <c r="AUT9" s="3">
        <f t="shared" si="20"/>
        <v>0</v>
      </c>
      <c r="AUU9" s="3">
        <f t="shared" si="20"/>
        <v>0</v>
      </c>
      <c r="AUV9" s="3">
        <f t="shared" si="20"/>
        <v>0</v>
      </c>
      <c r="AUW9" s="3">
        <f t="shared" si="20"/>
        <v>0</v>
      </c>
      <c r="AUX9" s="3">
        <f t="shared" si="20"/>
        <v>0</v>
      </c>
      <c r="AUY9" s="3">
        <f t="shared" si="20"/>
        <v>0</v>
      </c>
      <c r="AUZ9" s="3">
        <f t="shared" si="20"/>
        <v>0</v>
      </c>
      <c r="AVA9" s="3">
        <f t="shared" si="20"/>
        <v>0</v>
      </c>
      <c r="AVB9" s="3">
        <f t="shared" si="20"/>
        <v>0</v>
      </c>
      <c r="AVC9" s="3">
        <f t="shared" si="20"/>
        <v>0</v>
      </c>
      <c r="AVD9" s="3">
        <f t="shared" si="20"/>
        <v>0</v>
      </c>
      <c r="AVE9" s="3">
        <f t="shared" si="20"/>
        <v>0</v>
      </c>
      <c r="AVF9" s="3">
        <f t="shared" si="20"/>
        <v>0</v>
      </c>
      <c r="AVG9" s="3">
        <f t="shared" si="20"/>
        <v>0</v>
      </c>
      <c r="AVH9" s="3">
        <f t="shared" si="20"/>
        <v>0</v>
      </c>
      <c r="AVI9" s="3">
        <f t="shared" si="20"/>
        <v>0</v>
      </c>
      <c r="AVJ9" s="3">
        <f t="shared" si="20"/>
        <v>0</v>
      </c>
      <c r="AVK9" s="3">
        <f t="shared" si="20"/>
        <v>0</v>
      </c>
      <c r="AVL9" s="3">
        <f t="shared" si="20"/>
        <v>0</v>
      </c>
      <c r="AVM9" s="3">
        <f t="shared" si="20"/>
        <v>0</v>
      </c>
      <c r="AVN9" s="3">
        <f t="shared" si="20"/>
        <v>0</v>
      </c>
      <c r="AVO9" s="3">
        <f t="shared" si="20"/>
        <v>0</v>
      </c>
      <c r="AVP9" s="3">
        <f t="shared" si="20"/>
        <v>0</v>
      </c>
      <c r="AVQ9" s="3">
        <f t="shared" si="20"/>
        <v>0</v>
      </c>
      <c r="AVR9" s="3">
        <f t="shared" si="20"/>
        <v>0</v>
      </c>
      <c r="AVS9" s="3">
        <f t="shared" si="20"/>
        <v>0</v>
      </c>
      <c r="AVT9" s="3">
        <f t="shared" si="20"/>
        <v>0</v>
      </c>
      <c r="AVU9" s="3">
        <f t="shared" si="20"/>
        <v>0</v>
      </c>
      <c r="AVV9" s="3">
        <f t="shared" si="20"/>
        <v>0</v>
      </c>
      <c r="AVW9" s="3">
        <f t="shared" si="20"/>
        <v>0</v>
      </c>
      <c r="AVX9" s="3">
        <f t="shared" si="20"/>
        <v>0</v>
      </c>
      <c r="AVY9" s="3">
        <f t="shared" si="20"/>
        <v>0</v>
      </c>
      <c r="AVZ9" s="3">
        <f t="shared" si="20"/>
        <v>0</v>
      </c>
      <c r="AWA9" s="3">
        <f t="shared" si="20"/>
        <v>0</v>
      </c>
      <c r="AWB9" s="3">
        <f t="shared" si="20"/>
        <v>0</v>
      </c>
      <c r="AWC9" s="3">
        <f t="shared" si="20"/>
        <v>0</v>
      </c>
      <c r="AWD9" s="3">
        <f t="shared" si="20"/>
        <v>0</v>
      </c>
      <c r="AWE9" s="3">
        <f t="shared" si="20"/>
        <v>0</v>
      </c>
      <c r="AWF9" s="3">
        <f t="shared" si="20"/>
        <v>0</v>
      </c>
      <c r="AWG9" s="3">
        <f t="shared" si="20"/>
        <v>0</v>
      </c>
      <c r="AWH9" s="3">
        <f t="shared" si="20"/>
        <v>0</v>
      </c>
      <c r="AWI9" s="3">
        <f t="shared" si="20"/>
        <v>0</v>
      </c>
      <c r="AWJ9" s="3">
        <f t="shared" si="20"/>
        <v>0</v>
      </c>
      <c r="AWK9" s="3">
        <f t="shared" si="20"/>
        <v>0</v>
      </c>
      <c r="AWL9" s="3">
        <f t="shared" si="20"/>
        <v>0</v>
      </c>
      <c r="AWM9" s="3">
        <f t="shared" si="20"/>
        <v>0</v>
      </c>
      <c r="AWN9" s="3">
        <f t="shared" ref="AWN9:AYY9" si="21">SUM(AWN10:AWN17)</f>
        <v>0</v>
      </c>
      <c r="AWO9" s="3">
        <f t="shared" si="21"/>
        <v>0</v>
      </c>
      <c r="AWP9" s="3">
        <f t="shared" si="21"/>
        <v>0</v>
      </c>
      <c r="AWQ9" s="3">
        <f t="shared" si="21"/>
        <v>0</v>
      </c>
      <c r="AWR9" s="3">
        <f t="shared" si="21"/>
        <v>0</v>
      </c>
      <c r="AWS9" s="3">
        <f t="shared" si="21"/>
        <v>0</v>
      </c>
      <c r="AWT9" s="3">
        <f t="shared" si="21"/>
        <v>0</v>
      </c>
      <c r="AWU9" s="3">
        <f t="shared" si="21"/>
        <v>0</v>
      </c>
      <c r="AWV9" s="3">
        <f t="shared" si="21"/>
        <v>0</v>
      </c>
      <c r="AWW9" s="3">
        <f t="shared" si="21"/>
        <v>0</v>
      </c>
      <c r="AWX9" s="3">
        <f t="shared" si="21"/>
        <v>0</v>
      </c>
      <c r="AWY9" s="3">
        <f t="shared" si="21"/>
        <v>0</v>
      </c>
      <c r="AWZ9" s="3">
        <f t="shared" si="21"/>
        <v>0</v>
      </c>
      <c r="AXA9" s="3">
        <f t="shared" si="21"/>
        <v>0</v>
      </c>
      <c r="AXB9" s="3">
        <f t="shared" si="21"/>
        <v>0</v>
      </c>
      <c r="AXC9" s="3">
        <f t="shared" si="21"/>
        <v>0</v>
      </c>
      <c r="AXD9" s="3">
        <f t="shared" si="21"/>
        <v>0</v>
      </c>
      <c r="AXE9" s="3">
        <f t="shared" si="21"/>
        <v>0</v>
      </c>
      <c r="AXF9" s="3">
        <f t="shared" si="21"/>
        <v>0</v>
      </c>
      <c r="AXG9" s="3">
        <f t="shared" si="21"/>
        <v>0</v>
      </c>
      <c r="AXH9" s="3">
        <f t="shared" si="21"/>
        <v>0</v>
      </c>
      <c r="AXI9" s="3">
        <f t="shared" si="21"/>
        <v>0</v>
      </c>
      <c r="AXJ9" s="3">
        <f t="shared" si="21"/>
        <v>0</v>
      </c>
      <c r="AXK9" s="3">
        <f t="shared" si="21"/>
        <v>0</v>
      </c>
      <c r="AXL9" s="3">
        <f t="shared" si="21"/>
        <v>0</v>
      </c>
      <c r="AXM9" s="3">
        <f t="shared" si="21"/>
        <v>0</v>
      </c>
      <c r="AXN9" s="3">
        <f t="shared" si="21"/>
        <v>0</v>
      </c>
      <c r="AXO9" s="3">
        <f t="shared" si="21"/>
        <v>0</v>
      </c>
      <c r="AXP9" s="3">
        <f t="shared" si="21"/>
        <v>0</v>
      </c>
      <c r="AXQ9" s="3">
        <f t="shared" si="21"/>
        <v>0</v>
      </c>
      <c r="AXR9" s="3">
        <f t="shared" si="21"/>
        <v>0</v>
      </c>
      <c r="AXS9" s="3">
        <f t="shared" si="21"/>
        <v>0</v>
      </c>
      <c r="AXT9" s="3">
        <f t="shared" si="21"/>
        <v>0</v>
      </c>
      <c r="AXU9" s="3">
        <f t="shared" si="21"/>
        <v>0</v>
      </c>
      <c r="AXV9" s="3">
        <f t="shared" si="21"/>
        <v>0</v>
      </c>
      <c r="AXW9" s="3">
        <f t="shared" si="21"/>
        <v>0</v>
      </c>
      <c r="AXX9" s="3">
        <f t="shared" si="21"/>
        <v>0</v>
      </c>
      <c r="AXY9" s="3">
        <f t="shared" si="21"/>
        <v>0</v>
      </c>
      <c r="AXZ9" s="3">
        <f t="shared" si="21"/>
        <v>0</v>
      </c>
      <c r="AYA9" s="3">
        <f t="shared" si="21"/>
        <v>0</v>
      </c>
      <c r="AYB9" s="3">
        <f t="shared" si="21"/>
        <v>0</v>
      </c>
      <c r="AYC9" s="3">
        <f t="shared" si="21"/>
        <v>0</v>
      </c>
      <c r="AYD9" s="3">
        <f t="shared" si="21"/>
        <v>0</v>
      </c>
      <c r="AYE9" s="3">
        <f t="shared" si="21"/>
        <v>0</v>
      </c>
      <c r="AYF9" s="3">
        <f t="shared" si="21"/>
        <v>0</v>
      </c>
      <c r="AYG9" s="3">
        <f t="shared" si="21"/>
        <v>0</v>
      </c>
      <c r="AYH9" s="3">
        <f t="shared" si="21"/>
        <v>0</v>
      </c>
      <c r="AYI9" s="3">
        <f t="shared" si="21"/>
        <v>0</v>
      </c>
      <c r="AYJ9" s="3">
        <f t="shared" si="21"/>
        <v>0</v>
      </c>
      <c r="AYK9" s="3">
        <f t="shared" si="21"/>
        <v>0</v>
      </c>
      <c r="AYL9" s="3">
        <f t="shared" si="21"/>
        <v>0</v>
      </c>
      <c r="AYM9" s="3">
        <f t="shared" si="21"/>
        <v>0</v>
      </c>
      <c r="AYN9" s="3">
        <f t="shared" si="21"/>
        <v>0</v>
      </c>
      <c r="AYO9" s="3">
        <f t="shared" si="21"/>
        <v>0</v>
      </c>
      <c r="AYP9" s="3">
        <f t="shared" si="21"/>
        <v>0</v>
      </c>
      <c r="AYQ9" s="3">
        <f t="shared" si="21"/>
        <v>0</v>
      </c>
      <c r="AYR9" s="3">
        <f t="shared" si="21"/>
        <v>0</v>
      </c>
      <c r="AYS9" s="3">
        <f t="shared" si="21"/>
        <v>0</v>
      </c>
      <c r="AYT9" s="3">
        <f t="shared" si="21"/>
        <v>0</v>
      </c>
      <c r="AYU9" s="3">
        <f t="shared" si="21"/>
        <v>0</v>
      </c>
      <c r="AYV9" s="3">
        <f t="shared" si="21"/>
        <v>0</v>
      </c>
      <c r="AYW9" s="3">
        <f t="shared" si="21"/>
        <v>0</v>
      </c>
      <c r="AYX9" s="3">
        <f t="shared" si="21"/>
        <v>0</v>
      </c>
      <c r="AYY9" s="3">
        <f t="shared" si="21"/>
        <v>0</v>
      </c>
      <c r="AYZ9" s="3">
        <f t="shared" ref="AYZ9:BBK9" si="22">SUM(AYZ10:AYZ17)</f>
        <v>0</v>
      </c>
      <c r="AZA9" s="3">
        <f t="shared" si="22"/>
        <v>0</v>
      </c>
      <c r="AZB9" s="3">
        <f t="shared" si="22"/>
        <v>0</v>
      </c>
      <c r="AZC9" s="3">
        <f t="shared" si="22"/>
        <v>0</v>
      </c>
      <c r="AZD9" s="3">
        <f t="shared" si="22"/>
        <v>0</v>
      </c>
      <c r="AZE9" s="3">
        <f t="shared" si="22"/>
        <v>0</v>
      </c>
      <c r="AZF9" s="3">
        <f t="shared" si="22"/>
        <v>0</v>
      </c>
      <c r="AZG9" s="3">
        <f t="shared" si="22"/>
        <v>0</v>
      </c>
      <c r="AZH9" s="3">
        <f t="shared" si="22"/>
        <v>0</v>
      </c>
      <c r="AZI9" s="3">
        <f t="shared" si="22"/>
        <v>0</v>
      </c>
      <c r="AZJ9" s="3">
        <f t="shared" si="22"/>
        <v>0</v>
      </c>
      <c r="AZK9" s="3">
        <f t="shared" si="22"/>
        <v>0</v>
      </c>
      <c r="AZL9" s="3">
        <f t="shared" si="22"/>
        <v>0</v>
      </c>
      <c r="AZM9" s="3">
        <f t="shared" si="22"/>
        <v>0</v>
      </c>
      <c r="AZN9" s="3">
        <f t="shared" si="22"/>
        <v>0</v>
      </c>
      <c r="AZO9" s="3">
        <f t="shared" si="22"/>
        <v>0</v>
      </c>
      <c r="AZP9" s="3">
        <f t="shared" si="22"/>
        <v>0</v>
      </c>
      <c r="AZQ9" s="3">
        <f t="shared" si="22"/>
        <v>0</v>
      </c>
      <c r="AZR9" s="3">
        <f t="shared" si="22"/>
        <v>0</v>
      </c>
      <c r="AZS9" s="3">
        <f t="shared" si="22"/>
        <v>0</v>
      </c>
      <c r="AZT9" s="3">
        <f t="shared" si="22"/>
        <v>0</v>
      </c>
      <c r="AZU9" s="3">
        <f t="shared" si="22"/>
        <v>0</v>
      </c>
      <c r="AZV9" s="3">
        <f t="shared" si="22"/>
        <v>0</v>
      </c>
      <c r="AZW9" s="3">
        <f t="shared" si="22"/>
        <v>0</v>
      </c>
      <c r="AZX9" s="3">
        <f t="shared" si="22"/>
        <v>0</v>
      </c>
      <c r="AZY9" s="3">
        <f t="shared" si="22"/>
        <v>0</v>
      </c>
      <c r="AZZ9" s="3">
        <f t="shared" si="22"/>
        <v>0</v>
      </c>
      <c r="BAA9" s="3">
        <f t="shared" si="22"/>
        <v>0</v>
      </c>
      <c r="BAB9" s="3">
        <f t="shared" si="22"/>
        <v>0</v>
      </c>
      <c r="BAC9" s="3">
        <f t="shared" si="22"/>
        <v>0</v>
      </c>
      <c r="BAD9" s="3">
        <f t="shared" si="22"/>
        <v>0</v>
      </c>
      <c r="BAE9" s="3">
        <f t="shared" si="22"/>
        <v>0</v>
      </c>
      <c r="BAF9" s="3">
        <f t="shared" si="22"/>
        <v>0</v>
      </c>
      <c r="BAG9" s="3">
        <f t="shared" si="22"/>
        <v>0</v>
      </c>
      <c r="BAH9" s="3">
        <f t="shared" si="22"/>
        <v>0</v>
      </c>
      <c r="BAI9" s="3">
        <f t="shared" si="22"/>
        <v>0</v>
      </c>
      <c r="BAJ9" s="3">
        <f t="shared" si="22"/>
        <v>0</v>
      </c>
      <c r="BAK9" s="3">
        <f t="shared" si="22"/>
        <v>0</v>
      </c>
      <c r="BAL9" s="3">
        <f t="shared" si="22"/>
        <v>0</v>
      </c>
      <c r="BAM9" s="3">
        <f t="shared" si="22"/>
        <v>0</v>
      </c>
      <c r="BAN9" s="3">
        <f t="shared" si="22"/>
        <v>0</v>
      </c>
      <c r="BAO9" s="3">
        <f t="shared" si="22"/>
        <v>0</v>
      </c>
      <c r="BAP9" s="3">
        <f t="shared" si="22"/>
        <v>0</v>
      </c>
      <c r="BAQ9" s="3">
        <f t="shared" si="22"/>
        <v>0</v>
      </c>
      <c r="BAR9" s="3">
        <f t="shared" si="22"/>
        <v>0</v>
      </c>
      <c r="BAS9" s="3">
        <f t="shared" si="22"/>
        <v>0</v>
      </c>
      <c r="BAT9" s="3">
        <f t="shared" si="22"/>
        <v>0</v>
      </c>
      <c r="BAU9" s="3">
        <f t="shared" si="22"/>
        <v>0</v>
      </c>
      <c r="BAV9" s="3">
        <f t="shared" si="22"/>
        <v>0</v>
      </c>
      <c r="BAW9" s="3">
        <f t="shared" si="22"/>
        <v>0</v>
      </c>
      <c r="BAX9" s="3">
        <f t="shared" si="22"/>
        <v>0</v>
      </c>
      <c r="BAY9" s="3">
        <f t="shared" si="22"/>
        <v>0</v>
      </c>
      <c r="BAZ9" s="3">
        <f t="shared" si="22"/>
        <v>0</v>
      </c>
      <c r="BBA9" s="3">
        <f t="shared" si="22"/>
        <v>0</v>
      </c>
      <c r="BBB9" s="3">
        <f t="shared" si="22"/>
        <v>0</v>
      </c>
      <c r="BBC9" s="3">
        <f t="shared" si="22"/>
        <v>0</v>
      </c>
      <c r="BBD9" s="3">
        <f t="shared" si="22"/>
        <v>0</v>
      </c>
      <c r="BBE9" s="3">
        <f t="shared" si="22"/>
        <v>0</v>
      </c>
      <c r="BBF9" s="3">
        <f t="shared" si="22"/>
        <v>0</v>
      </c>
      <c r="BBG9" s="3">
        <f t="shared" si="22"/>
        <v>0</v>
      </c>
      <c r="BBH9" s="3">
        <f t="shared" si="22"/>
        <v>0</v>
      </c>
      <c r="BBI9" s="3">
        <f t="shared" si="22"/>
        <v>0</v>
      </c>
      <c r="BBJ9" s="3">
        <f t="shared" si="22"/>
        <v>0</v>
      </c>
      <c r="BBK9" s="3">
        <f t="shared" si="22"/>
        <v>0</v>
      </c>
      <c r="BBL9" s="3">
        <f t="shared" ref="BBL9:BDW9" si="23">SUM(BBL10:BBL17)</f>
        <v>0</v>
      </c>
      <c r="BBM9" s="3">
        <f t="shared" si="23"/>
        <v>0</v>
      </c>
      <c r="BBN9" s="3">
        <f t="shared" si="23"/>
        <v>0</v>
      </c>
      <c r="BBO9" s="3">
        <f t="shared" si="23"/>
        <v>0</v>
      </c>
      <c r="BBP9" s="3">
        <f t="shared" si="23"/>
        <v>0</v>
      </c>
      <c r="BBQ9" s="3">
        <f t="shared" si="23"/>
        <v>0</v>
      </c>
      <c r="BBR9" s="3">
        <f t="shared" si="23"/>
        <v>0</v>
      </c>
      <c r="BBS9" s="3">
        <f t="shared" si="23"/>
        <v>0</v>
      </c>
      <c r="BBT9" s="3">
        <f t="shared" si="23"/>
        <v>0</v>
      </c>
      <c r="BBU9" s="3">
        <f t="shared" si="23"/>
        <v>0</v>
      </c>
      <c r="BBV9" s="3">
        <f t="shared" si="23"/>
        <v>0</v>
      </c>
      <c r="BBW9" s="3">
        <f t="shared" si="23"/>
        <v>0</v>
      </c>
      <c r="BBX9" s="3">
        <f t="shared" si="23"/>
        <v>0</v>
      </c>
      <c r="BBY9" s="3">
        <f t="shared" si="23"/>
        <v>0</v>
      </c>
      <c r="BBZ9" s="3">
        <f t="shared" si="23"/>
        <v>0</v>
      </c>
      <c r="BCA9" s="3">
        <f t="shared" si="23"/>
        <v>0</v>
      </c>
      <c r="BCB9" s="3">
        <f t="shared" si="23"/>
        <v>0</v>
      </c>
      <c r="BCC9" s="3">
        <f t="shared" si="23"/>
        <v>0</v>
      </c>
      <c r="BCD9" s="3">
        <f t="shared" si="23"/>
        <v>0</v>
      </c>
      <c r="BCE9" s="3">
        <f t="shared" si="23"/>
        <v>0</v>
      </c>
      <c r="BCF9" s="3">
        <f t="shared" si="23"/>
        <v>0</v>
      </c>
      <c r="BCG9" s="3">
        <f t="shared" si="23"/>
        <v>0</v>
      </c>
      <c r="BCH9" s="3">
        <f t="shared" si="23"/>
        <v>0</v>
      </c>
      <c r="BCI9" s="3">
        <f t="shared" si="23"/>
        <v>0</v>
      </c>
      <c r="BCJ9" s="3">
        <f t="shared" si="23"/>
        <v>0</v>
      </c>
      <c r="BCK9" s="3">
        <f t="shared" si="23"/>
        <v>0</v>
      </c>
      <c r="BCL9" s="3">
        <f t="shared" si="23"/>
        <v>0</v>
      </c>
      <c r="BCM9" s="3">
        <f t="shared" si="23"/>
        <v>0</v>
      </c>
      <c r="BCN9" s="3">
        <f t="shared" si="23"/>
        <v>0</v>
      </c>
      <c r="BCO9" s="3">
        <f t="shared" si="23"/>
        <v>0</v>
      </c>
      <c r="BCP9" s="3">
        <f t="shared" si="23"/>
        <v>0</v>
      </c>
      <c r="BCQ9" s="3">
        <f t="shared" si="23"/>
        <v>0</v>
      </c>
      <c r="BCR9" s="3">
        <f t="shared" si="23"/>
        <v>0</v>
      </c>
      <c r="BCS9" s="3">
        <f t="shared" si="23"/>
        <v>0</v>
      </c>
      <c r="BCT9" s="3">
        <f t="shared" si="23"/>
        <v>0</v>
      </c>
      <c r="BCU9" s="3">
        <f t="shared" si="23"/>
        <v>0</v>
      </c>
      <c r="BCV9" s="3">
        <f t="shared" si="23"/>
        <v>0</v>
      </c>
      <c r="BCW9" s="3">
        <f t="shared" si="23"/>
        <v>0</v>
      </c>
      <c r="BCX9" s="3">
        <f t="shared" si="23"/>
        <v>0</v>
      </c>
      <c r="BCY9" s="3">
        <f t="shared" si="23"/>
        <v>0</v>
      </c>
      <c r="BCZ9" s="3">
        <f t="shared" si="23"/>
        <v>0</v>
      </c>
      <c r="BDA9" s="3">
        <f t="shared" si="23"/>
        <v>0</v>
      </c>
      <c r="BDB9" s="3">
        <f t="shared" si="23"/>
        <v>0</v>
      </c>
      <c r="BDC9" s="3">
        <f t="shared" si="23"/>
        <v>0</v>
      </c>
      <c r="BDD9" s="3">
        <f t="shared" si="23"/>
        <v>0</v>
      </c>
      <c r="BDE9" s="3">
        <f t="shared" si="23"/>
        <v>0</v>
      </c>
      <c r="BDF9" s="3">
        <f t="shared" si="23"/>
        <v>0</v>
      </c>
      <c r="BDG9" s="3">
        <f t="shared" si="23"/>
        <v>0</v>
      </c>
      <c r="BDH9" s="3">
        <f t="shared" si="23"/>
        <v>0</v>
      </c>
      <c r="BDI9" s="3">
        <f t="shared" si="23"/>
        <v>0</v>
      </c>
      <c r="BDJ9" s="3">
        <f t="shared" si="23"/>
        <v>0</v>
      </c>
      <c r="BDK9" s="3">
        <f t="shared" si="23"/>
        <v>0</v>
      </c>
      <c r="BDL9" s="3">
        <f t="shared" si="23"/>
        <v>0</v>
      </c>
      <c r="BDM9" s="3">
        <f t="shared" si="23"/>
        <v>0</v>
      </c>
      <c r="BDN9" s="3">
        <f t="shared" si="23"/>
        <v>0</v>
      </c>
      <c r="BDO9" s="3">
        <f t="shared" si="23"/>
        <v>0</v>
      </c>
      <c r="BDP9" s="3">
        <f t="shared" si="23"/>
        <v>0</v>
      </c>
      <c r="BDQ9" s="3">
        <f t="shared" si="23"/>
        <v>0</v>
      </c>
      <c r="BDR9" s="3">
        <f t="shared" si="23"/>
        <v>0</v>
      </c>
      <c r="BDS9" s="3">
        <f t="shared" si="23"/>
        <v>0</v>
      </c>
      <c r="BDT9" s="3">
        <f t="shared" si="23"/>
        <v>0</v>
      </c>
      <c r="BDU9" s="3">
        <f t="shared" si="23"/>
        <v>0</v>
      </c>
      <c r="BDV9" s="3">
        <f t="shared" si="23"/>
        <v>0</v>
      </c>
      <c r="BDW9" s="3">
        <f t="shared" si="23"/>
        <v>0</v>
      </c>
      <c r="BDX9" s="3">
        <f t="shared" ref="BDX9:BGI9" si="24">SUM(BDX10:BDX17)</f>
        <v>0</v>
      </c>
      <c r="BDY9" s="3">
        <f t="shared" si="24"/>
        <v>0</v>
      </c>
      <c r="BDZ9" s="3">
        <f t="shared" si="24"/>
        <v>0</v>
      </c>
      <c r="BEA9" s="3">
        <f t="shared" si="24"/>
        <v>0</v>
      </c>
      <c r="BEB9" s="3">
        <f t="shared" si="24"/>
        <v>0</v>
      </c>
      <c r="BEC9" s="3">
        <f t="shared" si="24"/>
        <v>0</v>
      </c>
      <c r="BED9" s="3">
        <f t="shared" si="24"/>
        <v>0</v>
      </c>
      <c r="BEE9" s="3">
        <f t="shared" si="24"/>
        <v>0</v>
      </c>
      <c r="BEF9" s="3">
        <f t="shared" si="24"/>
        <v>0</v>
      </c>
      <c r="BEG9" s="3">
        <f t="shared" si="24"/>
        <v>0</v>
      </c>
      <c r="BEH9" s="3">
        <f t="shared" si="24"/>
        <v>0</v>
      </c>
      <c r="BEI9" s="3">
        <f t="shared" si="24"/>
        <v>0</v>
      </c>
      <c r="BEJ9" s="3">
        <f t="shared" si="24"/>
        <v>0</v>
      </c>
      <c r="BEK9" s="3">
        <f t="shared" si="24"/>
        <v>0</v>
      </c>
      <c r="BEL9" s="3">
        <f t="shared" si="24"/>
        <v>0</v>
      </c>
      <c r="BEM9" s="3">
        <f t="shared" si="24"/>
        <v>0</v>
      </c>
      <c r="BEN9" s="3">
        <f t="shared" si="24"/>
        <v>0</v>
      </c>
      <c r="BEO9" s="3">
        <f t="shared" si="24"/>
        <v>0</v>
      </c>
      <c r="BEP9" s="3">
        <f t="shared" si="24"/>
        <v>0</v>
      </c>
      <c r="BEQ9" s="3">
        <f t="shared" si="24"/>
        <v>0</v>
      </c>
      <c r="BER9" s="3">
        <f t="shared" si="24"/>
        <v>0</v>
      </c>
      <c r="BES9" s="3">
        <f t="shared" si="24"/>
        <v>0</v>
      </c>
      <c r="BET9" s="3">
        <f t="shared" si="24"/>
        <v>0</v>
      </c>
      <c r="BEU9" s="3">
        <f t="shared" si="24"/>
        <v>0</v>
      </c>
      <c r="BEV9" s="3">
        <f t="shared" si="24"/>
        <v>0</v>
      </c>
      <c r="BEW9" s="3">
        <f t="shared" si="24"/>
        <v>0</v>
      </c>
      <c r="BEX9" s="3">
        <f t="shared" si="24"/>
        <v>0</v>
      </c>
      <c r="BEY9" s="3">
        <f t="shared" si="24"/>
        <v>0</v>
      </c>
      <c r="BEZ9" s="3">
        <f t="shared" si="24"/>
        <v>0</v>
      </c>
      <c r="BFA9" s="3">
        <f t="shared" si="24"/>
        <v>0</v>
      </c>
      <c r="BFB9" s="3">
        <f t="shared" si="24"/>
        <v>0</v>
      </c>
      <c r="BFC9" s="3">
        <f t="shared" si="24"/>
        <v>0</v>
      </c>
      <c r="BFD9" s="3">
        <f t="shared" si="24"/>
        <v>0</v>
      </c>
      <c r="BFE9" s="3">
        <f t="shared" si="24"/>
        <v>0</v>
      </c>
      <c r="BFF9" s="3">
        <f t="shared" si="24"/>
        <v>0</v>
      </c>
      <c r="BFG9" s="3">
        <f t="shared" si="24"/>
        <v>0</v>
      </c>
      <c r="BFH9" s="3">
        <f t="shared" si="24"/>
        <v>0</v>
      </c>
      <c r="BFI9" s="3">
        <f t="shared" si="24"/>
        <v>0</v>
      </c>
      <c r="BFJ9" s="3">
        <f t="shared" si="24"/>
        <v>0</v>
      </c>
      <c r="BFK9" s="3">
        <f t="shared" si="24"/>
        <v>0</v>
      </c>
      <c r="BFL9" s="3">
        <f t="shared" si="24"/>
        <v>0</v>
      </c>
      <c r="BFM9" s="3">
        <f t="shared" si="24"/>
        <v>0</v>
      </c>
      <c r="BFN9" s="3">
        <f t="shared" si="24"/>
        <v>0</v>
      </c>
      <c r="BFO9" s="3">
        <f t="shared" si="24"/>
        <v>0</v>
      </c>
      <c r="BFP9" s="3">
        <f t="shared" si="24"/>
        <v>0</v>
      </c>
      <c r="BFQ9" s="3">
        <f t="shared" si="24"/>
        <v>0</v>
      </c>
      <c r="BFR9" s="3">
        <f t="shared" si="24"/>
        <v>0</v>
      </c>
      <c r="BFS9" s="3">
        <f t="shared" si="24"/>
        <v>0</v>
      </c>
      <c r="BFT9" s="3">
        <f t="shared" si="24"/>
        <v>0</v>
      </c>
      <c r="BFU9" s="3">
        <f t="shared" si="24"/>
        <v>0</v>
      </c>
      <c r="BFV9" s="3">
        <f t="shared" si="24"/>
        <v>0</v>
      </c>
      <c r="BFW9" s="3">
        <f t="shared" si="24"/>
        <v>0</v>
      </c>
      <c r="BFX9" s="3">
        <f t="shared" si="24"/>
        <v>0</v>
      </c>
      <c r="BFY9" s="3">
        <f t="shared" si="24"/>
        <v>0</v>
      </c>
      <c r="BFZ9" s="3">
        <f t="shared" si="24"/>
        <v>0</v>
      </c>
      <c r="BGA9" s="3">
        <f t="shared" si="24"/>
        <v>0</v>
      </c>
      <c r="BGB9" s="3">
        <f t="shared" si="24"/>
        <v>0</v>
      </c>
      <c r="BGC9" s="3">
        <f t="shared" si="24"/>
        <v>0</v>
      </c>
      <c r="BGD9" s="3">
        <f t="shared" si="24"/>
        <v>0</v>
      </c>
      <c r="BGE9" s="3">
        <f t="shared" si="24"/>
        <v>0</v>
      </c>
      <c r="BGF9" s="3">
        <f t="shared" si="24"/>
        <v>0</v>
      </c>
      <c r="BGG9" s="3">
        <f t="shared" si="24"/>
        <v>0</v>
      </c>
      <c r="BGH9" s="3">
        <f t="shared" si="24"/>
        <v>0</v>
      </c>
      <c r="BGI9" s="3">
        <f t="shared" si="24"/>
        <v>0</v>
      </c>
      <c r="BGJ9" s="3">
        <f t="shared" ref="BGJ9:BIU9" si="25">SUM(BGJ10:BGJ17)</f>
        <v>0</v>
      </c>
      <c r="BGK9" s="3">
        <f t="shared" si="25"/>
        <v>0</v>
      </c>
      <c r="BGL9" s="3">
        <f t="shared" si="25"/>
        <v>0</v>
      </c>
      <c r="BGM9" s="3">
        <f t="shared" si="25"/>
        <v>0</v>
      </c>
      <c r="BGN9" s="3">
        <f t="shared" si="25"/>
        <v>0</v>
      </c>
      <c r="BGO9" s="3">
        <f t="shared" si="25"/>
        <v>0</v>
      </c>
      <c r="BGP9" s="3">
        <f t="shared" si="25"/>
        <v>0</v>
      </c>
      <c r="BGQ9" s="3">
        <f t="shared" si="25"/>
        <v>0</v>
      </c>
      <c r="BGR9" s="3">
        <f t="shared" si="25"/>
        <v>0</v>
      </c>
      <c r="BGS9" s="3">
        <f t="shared" si="25"/>
        <v>0</v>
      </c>
      <c r="BGT9" s="3">
        <f t="shared" si="25"/>
        <v>0</v>
      </c>
      <c r="BGU9" s="3">
        <f t="shared" si="25"/>
        <v>0</v>
      </c>
      <c r="BGV9" s="3">
        <f t="shared" si="25"/>
        <v>0</v>
      </c>
      <c r="BGW9" s="3">
        <f t="shared" si="25"/>
        <v>0</v>
      </c>
      <c r="BGX9" s="3">
        <f t="shared" si="25"/>
        <v>0</v>
      </c>
      <c r="BGY9" s="3">
        <f t="shared" si="25"/>
        <v>0</v>
      </c>
      <c r="BGZ9" s="3">
        <f t="shared" si="25"/>
        <v>0</v>
      </c>
      <c r="BHA9" s="3">
        <f t="shared" si="25"/>
        <v>0</v>
      </c>
      <c r="BHB9" s="3">
        <f t="shared" si="25"/>
        <v>0</v>
      </c>
      <c r="BHC9" s="3">
        <f t="shared" si="25"/>
        <v>0</v>
      </c>
      <c r="BHD9" s="3">
        <f t="shared" si="25"/>
        <v>0</v>
      </c>
      <c r="BHE9" s="3">
        <f t="shared" si="25"/>
        <v>0</v>
      </c>
      <c r="BHF9" s="3">
        <f t="shared" si="25"/>
        <v>0</v>
      </c>
      <c r="BHG9" s="3">
        <f t="shared" si="25"/>
        <v>0</v>
      </c>
      <c r="BHH9" s="3">
        <f t="shared" si="25"/>
        <v>0</v>
      </c>
      <c r="BHI9" s="3">
        <f t="shared" si="25"/>
        <v>0</v>
      </c>
      <c r="BHJ9" s="3">
        <f t="shared" si="25"/>
        <v>0</v>
      </c>
      <c r="BHK9" s="3">
        <f t="shared" si="25"/>
        <v>0</v>
      </c>
      <c r="BHL9" s="3">
        <f t="shared" si="25"/>
        <v>0</v>
      </c>
      <c r="BHM9" s="3">
        <f t="shared" si="25"/>
        <v>0</v>
      </c>
      <c r="BHN9" s="3">
        <f t="shared" si="25"/>
        <v>0</v>
      </c>
      <c r="BHO9" s="3">
        <f t="shared" si="25"/>
        <v>0</v>
      </c>
      <c r="BHP9" s="3">
        <f t="shared" si="25"/>
        <v>0</v>
      </c>
      <c r="BHQ9" s="3">
        <f t="shared" si="25"/>
        <v>0</v>
      </c>
      <c r="BHR9" s="3">
        <f t="shared" si="25"/>
        <v>0</v>
      </c>
      <c r="BHS9" s="3">
        <f t="shared" si="25"/>
        <v>0</v>
      </c>
      <c r="BHT9" s="3">
        <f t="shared" si="25"/>
        <v>0</v>
      </c>
      <c r="BHU9" s="3">
        <f t="shared" si="25"/>
        <v>0</v>
      </c>
      <c r="BHV9" s="3">
        <f t="shared" si="25"/>
        <v>0</v>
      </c>
      <c r="BHW9" s="3">
        <f t="shared" si="25"/>
        <v>0</v>
      </c>
      <c r="BHX9" s="3">
        <f t="shared" si="25"/>
        <v>0</v>
      </c>
      <c r="BHY9" s="3">
        <f t="shared" si="25"/>
        <v>0</v>
      </c>
      <c r="BHZ9" s="3">
        <f t="shared" si="25"/>
        <v>0</v>
      </c>
      <c r="BIA9" s="3">
        <f t="shared" si="25"/>
        <v>0</v>
      </c>
      <c r="BIB9" s="3">
        <f t="shared" si="25"/>
        <v>0</v>
      </c>
      <c r="BIC9" s="3">
        <f t="shared" si="25"/>
        <v>0</v>
      </c>
      <c r="BID9" s="3">
        <f t="shared" si="25"/>
        <v>0</v>
      </c>
      <c r="BIE9" s="3">
        <f t="shared" si="25"/>
        <v>0</v>
      </c>
      <c r="BIF9" s="3">
        <f t="shared" si="25"/>
        <v>0</v>
      </c>
      <c r="BIG9" s="3">
        <f t="shared" si="25"/>
        <v>0</v>
      </c>
      <c r="BIH9" s="3">
        <f t="shared" si="25"/>
        <v>0</v>
      </c>
      <c r="BII9" s="3">
        <f t="shared" si="25"/>
        <v>0</v>
      </c>
      <c r="BIJ9" s="3">
        <f t="shared" si="25"/>
        <v>0</v>
      </c>
      <c r="BIK9" s="3">
        <f t="shared" si="25"/>
        <v>0</v>
      </c>
      <c r="BIL9" s="3">
        <f t="shared" si="25"/>
        <v>0</v>
      </c>
      <c r="BIM9" s="3">
        <f t="shared" si="25"/>
        <v>0</v>
      </c>
      <c r="BIN9" s="3">
        <f t="shared" si="25"/>
        <v>0</v>
      </c>
      <c r="BIO9" s="3">
        <f t="shared" si="25"/>
        <v>0</v>
      </c>
      <c r="BIP9" s="3">
        <f t="shared" si="25"/>
        <v>0</v>
      </c>
      <c r="BIQ9" s="3">
        <f t="shared" si="25"/>
        <v>0</v>
      </c>
      <c r="BIR9" s="3">
        <f t="shared" si="25"/>
        <v>0</v>
      </c>
      <c r="BIS9" s="3">
        <f t="shared" si="25"/>
        <v>0</v>
      </c>
      <c r="BIT9" s="3">
        <f t="shared" si="25"/>
        <v>0</v>
      </c>
      <c r="BIU9" s="3">
        <f t="shared" si="25"/>
        <v>0</v>
      </c>
      <c r="BIV9" s="3">
        <f t="shared" ref="BIV9:BLG9" si="26">SUM(BIV10:BIV17)</f>
        <v>0</v>
      </c>
      <c r="BIW9" s="3">
        <f t="shared" si="26"/>
        <v>0</v>
      </c>
      <c r="BIX9" s="3">
        <f t="shared" si="26"/>
        <v>0</v>
      </c>
      <c r="BIY9" s="3">
        <f t="shared" si="26"/>
        <v>0</v>
      </c>
      <c r="BIZ9" s="3">
        <f t="shared" si="26"/>
        <v>0</v>
      </c>
      <c r="BJA9" s="3">
        <f t="shared" si="26"/>
        <v>0</v>
      </c>
      <c r="BJB9" s="3">
        <f t="shared" si="26"/>
        <v>0</v>
      </c>
      <c r="BJC9" s="3">
        <f t="shared" si="26"/>
        <v>0</v>
      </c>
      <c r="BJD9" s="3">
        <f t="shared" si="26"/>
        <v>0</v>
      </c>
      <c r="BJE9" s="3">
        <f t="shared" si="26"/>
        <v>0</v>
      </c>
      <c r="BJF9" s="3">
        <f t="shared" si="26"/>
        <v>0</v>
      </c>
      <c r="BJG9" s="3">
        <f t="shared" si="26"/>
        <v>0</v>
      </c>
      <c r="BJH9" s="3">
        <f t="shared" si="26"/>
        <v>0</v>
      </c>
      <c r="BJI9" s="3">
        <f t="shared" si="26"/>
        <v>0</v>
      </c>
      <c r="BJJ9" s="3">
        <f t="shared" si="26"/>
        <v>0</v>
      </c>
      <c r="BJK9" s="3">
        <f t="shared" si="26"/>
        <v>0</v>
      </c>
      <c r="BJL9" s="3">
        <f t="shared" si="26"/>
        <v>0</v>
      </c>
      <c r="BJM9" s="3">
        <f t="shared" si="26"/>
        <v>0</v>
      </c>
      <c r="BJN9" s="3">
        <f t="shared" si="26"/>
        <v>0</v>
      </c>
      <c r="BJO9" s="3">
        <f t="shared" si="26"/>
        <v>0</v>
      </c>
      <c r="BJP9" s="3">
        <f t="shared" si="26"/>
        <v>0</v>
      </c>
      <c r="BJQ9" s="3">
        <f t="shared" si="26"/>
        <v>0</v>
      </c>
      <c r="BJR9" s="3">
        <f t="shared" si="26"/>
        <v>0</v>
      </c>
      <c r="BJS9" s="3">
        <f t="shared" si="26"/>
        <v>0</v>
      </c>
      <c r="BJT9" s="3">
        <f t="shared" si="26"/>
        <v>0</v>
      </c>
      <c r="BJU9" s="3">
        <f t="shared" si="26"/>
        <v>0</v>
      </c>
      <c r="BJV9" s="3">
        <f t="shared" si="26"/>
        <v>0</v>
      </c>
      <c r="BJW9" s="3">
        <f t="shared" si="26"/>
        <v>0</v>
      </c>
      <c r="BJX9" s="3">
        <f t="shared" si="26"/>
        <v>0</v>
      </c>
      <c r="BJY9" s="3">
        <f t="shared" si="26"/>
        <v>0</v>
      </c>
      <c r="BJZ9" s="3">
        <f t="shared" si="26"/>
        <v>0</v>
      </c>
      <c r="BKA9" s="3">
        <f t="shared" si="26"/>
        <v>0</v>
      </c>
      <c r="BKB9" s="3">
        <f t="shared" si="26"/>
        <v>0</v>
      </c>
      <c r="BKC9" s="3">
        <f t="shared" si="26"/>
        <v>0</v>
      </c>
      <c r="BKD9" s="3">
        <f t="shared" si="26"/>
        <v>0</v>
      </c>
      <c r="BKE9" s="3">
        <f t="shared" si="26"/>
        <v>0</v>
      </c>
      <c r="BKF9" s="3">
        <f t="shared" si="26"/>
        <v>0</v>
      </c>
      <c r="BKG9" s="3">
        <f t="shared" si="26"/>
        <v>0</v>
      </c>
      <c r="BKH9" s="3">
        <f t="shared" si="26"/>
        <v>0</v>
      </c>
      <c r="BKI9" s="3">
        <f t="shared" si="26"/>
        <v>0</v>
      </c>
      <c r="BKJ9" s="3">
        <f t="shared" si="26"/>
        <v>0</v>
      </c>
      <c r="BKK9" s="3">
        <f t="shared" si="26"/>
        <v>0</v>
      </c>
      <c r="BKL9" s="3">
        <f t="shared" si="26"/>
        <v>0</v>
      </c>
      <c r="BKM9" s="3">
        <f t="shared" si="26"/>
        <v>0</v>
      </c>
      <c r="BKN9" s="3">
        <f t="shared" si="26"/>
        <v>0</v>
      </c>
      <c r="BKO9" s="3">
        <f t="shared" si="26"/>
        <v>0</v>
      </c>
      <c r="BKP9" s="3">
        <f t="shared" si="26"/>
        <v>0</v>
      </c>
      <c r="BKQ9" s="3">
        <f t="shared" si="26"/>
        <v>0</v>
      </c>
      <c r="BKR9" s="3">
        <f t="shared" si="26"/>
        <v>0</v>
      </c>
      <c r="BKS9" s="3">
        <f t="shared" si="26"/>
        <v>0</v>
      </c>
      <c r="BKT9" s="3">
        <f t="shared" si="26"/>
        <v>0</v>
      </c>
      <c r="BKU9" s="3">
        <f t="shared" si="26"/>
        <v>0</v>
      </c>
      <c r="BKV9" s="3">
        <f t="shared" si="26"/>
        <v>0</v>
      </c>
      <c r="BKW9" s="3">
        <f t="shared" si="26"/>
        <v>0</v>
      </c>
      <c r="BKX9" s="3">
        <f t="shared" si="26"/>
        <v>0</v>
      </c>
      <c r="BKY9" s="3">
        <f t="shared" si="26"/>
        <v>0</v>
      </c>
      <c r="BKZ9" s="3">
        <f t="shared" si="26"/>
        <v>0</v>
      </c>
      <c r="BLA9" s="3">
        <f t="shared" si="26"/>
        <v>0</v>
      </c>
      <c r="BLB9" s="3">
        <f t="shared" si="26"/>
        <v>0</v>
      </c>
      <c r="BLC9" s="3">
        <f t="shared" si="26"/>
        <v>0</v>
      </c>
      <c r="BLD9" s="3">
        <f t="shared" si="26"/>
        <v>0</v>
      </c>
      <c r="BLE9" s="3">
        <f t="shared" si="26"/>
        <v>0</v>
      </c>
      <c r="BLF9" s="3">
        <f t="shared" si="26"/>
        <v>0</v>
      </c>
      <c r="BLG9" s="3">
        <f t="shared" si="26"/>
        <v>0</v>
      </c>
      <c r="BLH9" s="3">
        <f t="shared" ref="BLH9:BNS9" si="27">SUM(BLH10:BLH17)</f>
        <v>0</v>
      </c>
      <c r="BLI9" s="3">
        <f t="shared" si="27"/>
        <v>0</v>
      </c>
      <c r="BLJ9" s="3">
        <f t="shared" si="27"/>
        <v>0</v>
      </c>
      <c r="BLK9" s="3">
        <f t="shared" si="27"/>
        <v>0</v>
      </c>
      <c r="BLL9" s="3">
        <f t="shared" si="27"/>
        <v>0</v>
      </c>
      <c r="BLM9" s="3">
        <f t="shared" si="27"/>
        <v>0</v>
      </c>
      <c r="BLN9" s="3">
        <f t="shared" si="27"/>
        <v>0</v>
      </c>
      <c r="BLO9" s="3">
        <f t="shared" si="27"/>
        <v>0</v>
      </c>
      <c r="BLP9" s="3">
        <f t="shared" si="27"/>
        <v>0</v>
      </c>
      <c r="BLQ9" s="3">
        <f t="shared" si="27"/>
        <v>0</v>
      </c>
      <c r="BLR9" s="3">
        <f t="shared" si="27"/>
        <v>0</v>
      </c>
      <c r="BLS9" s="3">
        <f t="shared" si="27"/>
        <v>0</v>
      </c>
      <c r="BLT9" s="3">
        <f t="shared" si="27"/>
        <v>0</v>
      </c>
      <c r="BLU9" s="3">
        <f t="shared" si="27"/>
        <v>0</v>
      </c>
      <c r="BLV9" s="3">
        <f t="shared" si="27"/>
        <v>0</v>
      </c>
      <c r="BLW9" s="3">
        <f t="shared" si="27"/>
        <v>0</v>
      </c>
      <c r="BLX9" s="3">
        <f t="shared" si="27"/>
        <v>0</v>
      </c>
      <c r="BLY9" s="3">
        <f t="shared" si="27"/>
        <v>0</v>
      </c>
      <c r="BLZ9" s="3">
        <f t="shared" si="27"/>
        <v>0</v>
      </c>
      <c r="BMA9" s="3">
        <f t="shared" si="27"/>
        <v>0</v>
      </c>
      <c r="BMB9" s="3">
        <f t="shared" si="27"/>
        <v>0</v>
      </c>
      <c r="BMC9" s="3">
        <f t="shared" si="27"/>
        <v>0</v>
      </c>
      <c r="BMD9" s="3">
        <f t="shared" si="27"/>
        <v>0</v>
      </c>
      <c r="BME9" s="3">
        <f t="shared" si="27"/>
        <v>0</v>
      </c>
      <c r="BMF9" s="3">
        <f t="shared" si="27"/>
        <v>0</v>
      </c>
      <c r="BMG9" s="3">
        <f t="shared" si="27"/>
        <v>0</v>
      </c>
      <c r="BMH9" s="3">
        <f t="shared" si="27"/>
        <v>0</v>
      </c>
      <c r="BMI9" s="3">
        <f t="shared" si="27"/>
        <v>0</v>
      </c>
      <c r="BMJ9" s="3">
        <f t="shared" si="27"/>
        <v>0</v>
      </c>
      <c r="BMK9" s="3">
        <f t="shared" si="27"/>
        <v>0</v>
      </c>
      <c r="BML9" s="3">
        <f t="shared" si="27"/>
        <v>0</v>
      </c>
      <c r="BMM9" s="3">
        <f t="shared" si="27"/>
        <v>0</v>
      </c>
      <c r="BMN9" s="3">
        <f t="shared" si="27"/>
        <v>0</v>
      </c>
      <c r="BMO9" s="3">
        <f t="shared" si="27"/>
        <v>0</v>
      </c>
      <c r="BMP9" s="3">
        <f t="shared" si="27"/>
        <v>0</v>
      </c>
      <c r="BMQ9" s="3">
        <f t="shared" si="27"/>
        <v>0</v>
      </c>
      <c r="BMR9" s="3">
        <f t="shared" si="27"/>
        <v>0</v>
      </c>
      <c r="BMS9" s="3">
        <f t="shared" si="27"/>
        <v>0</v>
      </c>
      <c r="BMT9" s="3">
        <f t="shared" si="27"/>
        <v>0</v>
      </c>
      <c r="BMU9" s="3">
        <f t="shared" si="27"/>
        <v>0</v>
      </c>
      <c r="BMV9" s="3">
        <f t="shared" si="27"/>
        <v>0</v>
      </c>
      <c r="BMW9" s="3">
        <f t="shared" si="27"/>
        <v>0</v>
      </c>
      <c r="BMX9" s="3">
        <f t="shared" si="27"/>
        <v>0</v>
      </c>
      <c r="BMY9" s="3">
        <f t="shared" si="27"/>
        <v>0</v>
      </c>
      <c r="BMZ9" s="3">
        <f t="shared" si="27"/>
        <v>0</v>
      </c>
      <c r="BNA9" s="3">
        <f t="shared" si="27"/>
        <v>0</v>
      </c>
      <c r="BNB9" s="3">
        <f t="shared" si="27"/>
        <v>0</v>
      </c>
      <c r="BNC9" s="3">
        <f t="shared" si="27"/>
        <v>0</v>
      </c>
      <c r="BND9" s="3">
        <f t="shared" si="27"/>
        <v>0</v>
      </c>
      <c r="BNE9" s="3">
        <f t="shared" si="27"/>
        <v>0</v>
      </c>
      <c r="BNF9" s="3">
        <f t="shared" si="27"/>
        <v>0</v>
      </c>
      <c r="BNG9" s="3">
        <f t="shared" si="27"/>
        <v>0</v>
      </c>
      <c r="BNH9" s="3">
        <f t="shared" si="27"/>
        <v>0</v>
      </c>
      <c r="BNI9" s="3">
        <f t="shared" si="27"/>
        <v>0</v>
      </c>
      <c r="BNJ9" s="3">
        <f t="shared" si="27"/>
        <v>0</v>
      </c>
      <c r="BNK9" s="3">
        <f t="shared" si="27"/>
        <v>0</v>
      </c>
      <c r="BNL9" s="3">
        <f t="shared" si="27"/>
        <v>0</v>
      </c>
      <c r="BNM9" s="3">
        <f t="shared" si="27"/>
        <v>0</v>
      </c>
      <c r="BNN9" s="3">
        <f t="shared" si="27"/>
        <v>0</v>
      </c>
      <c r="BNO9" s="3">
        <f t="shared" si="27"/>
        <v>0</v>
      </c>
      <c r="BNP9" s="3">
        <f t="shared" si="27"/>
        <v>0</v>
      </c>
      <c r="BNQ9" s="3">
        <f t="shared" si="27"/>
        <v>0</v>
      </c>
      <c r="BNR9" s="3">
        <f t="shared" si="27"/>
        <v>0</v>
      </c>
      <c r="BNS9" s="3">
        <f t="shared" si="27"/>
        <v>0</v>
      </c>
      <c r="BNT9" s="3">
        <f t="shared" ref="BNT9:BQE9" si="28">SUM(BNT10:BNT17)</f>
        <v>0</v>
      </c>
      <c r="BNU9" s="3">
        <f t="shared" si="28"/>
        <v>0</v>
      </c>
      <c r="BNV9" s="3">
        <f t="shared" si="28"/>
        <v>0</v>
      </c>
      <c r="BNW9" s="3">
        <f t="shared" si="28"/>
        <v>0</v>
      </c>
      <c r="BNX9" s="3">
        <f t="shared" si="28"/>
        <v>0</v>
      </c>
      <c r="BNY9" s="3">
        <f t="shared" si="28"/>
        <v>0</v>
      </c>
      <c r="BNZ9" s="3">
        <f t="shared" si="28"/>
        <v>0</v>
      </c>
      <c r="BOA9" s="3">
        <f t="shared" si="28"/>
        <v>0</v>
      </c>
      <c r="BOB9" s="3">
        <f t="shared" si="28"/>
        <v>0</v>
      </c>
      <c r="BOC9" s="3">
        <f t="shared" si="28"/>
        <v>0</v>
      </c>
      <c r="BOD9" s="3">
        <f t="shared" si="28"/>
        <v>0</v>
      </c>
      <c r="BOE9" s="3">
        <f t="shared" si="28"/>
        <v>0</v>
      </c>
      <c r="BOF9" s="3">
        <f t="shared" si="28"/>
        <v>0</v>
      </c>
      <c r="BOG9" s="3">
        <f t="shared" si="28"/>
        <v>0</v>
      </c>
      <c r="BOH9" s="3">
        <f t="shared" si="28"/>
        <v>0</v>
      </c>
      <c r="BOI9" s="3">
        <f t="shared" si="28"/>
        <v>0</v>
      </c>
      <c r="BOJ9" s="3">
        <f t="shared" si="28"/>
        <v>0</v>
      </c>
      <c r="BOK9" s="3">
        <f t="shared" si="28"/>
        <v>0</v>
      </c>
      <c r="BOL9" s="3">
        <f t="shared" si="28"/>
        <v>0</v>
      </c>
      <c r="BOM9" s="3">
        <f t="shared" si="28"/>
        <v>0</v>
      </c>
      <c r="BON9" s="3">
        <f t="shared" si="28"/>
        <v>0</v>
      </c>
      <c r="BOO9" s="3">
        <f t="shared" si="28"/>
        <v>0</v>
      </c>
      <c r="BOP9" s="3">
        <f t="shared" si="28"/>
        <v>0</v>
      </c>
      <c r="BOQ9" s="3">
        <f t="shared" si="28"/>
        <v>0</v>
      </c>
      <c r="BOR9" s="3">
        <f t="shared" si="28"/>
        <v>0</v>
      </c>
      <c r="BOS9" s="3">
        <f t="shared" si="28"/>
        <v>0</v>
      </c>
      <c r="BOT9" s="3">
        <f t="shared" si="28"/>
        <v>0</v>
      </c>
      <c r="BOU9" s="3">
        <f t="shared" si="28"/>
        <v>0</v>
      </c>
      <c r="BOV9" s="3">
        <f t="shared" si="28"/>
        <v>0</v>
      </c>
      <c r="BOW9" s="3">
        <f t="shared" si="28"/>
        <v>0</v>
      </c>
      <c r="BOX9" s="3">
        <f t="shared" si="28"/>
        <v>0</v>
      </c>
      <c r="BOY9" s="3">
        <f t="shared" si="28"/>
        <v>0</v>
      </c>
      <c r="BOZ9" s="3">
        <f t="shared" si="28"/>
        <v>0</v>
      </c>
      <c r="BPA9" s="3">
        <f t="shared" si="28"/>
        <v>0</v>
      </c>
      <c r="BPB9" s="3">
        <f t="shared" si="28"/>
        <v>0</v>
      </c>
      <c r="BPC9" s="3">
        <f t="shared" si="28"/>
        <v>0</v>
      </c>
      <c r="BPD9" s="3">
        <f t="shared" si="28"/>
        <v>0</v>
      </c>
      <c r="BPE9" s="3">
        <f t="shared" si="28"/>
        <v>0</v>
      </c>
      <c r="BPF9" s="3">
        <f t="shared" si="28"/>
        <v>0</v>
      </c>
      <c r="BPG9" s="3">
        <f t="shared" si="28"/>
        <v>0</v>
      </c>
      <c r="BPH9" s="3">
        <f t="shared" si="28"/>
        <v>0</v>
      </c>
      <c r="BPI9" s="3">
        <f t="shared" si="28"/>
        <v>0</v>
      </c>
      <c r="BPJ9" s="3">
        <f t="shared" si="28"/>
        <v>0</v>
      </c>
      <c r="BPK9" s="3">
        <f t="shared" si="28"/>
        <v>0</v>
      </c>
      <c r="BPL9" s="3">
        <f t="shared" si="28"/>
        <v>0</v>
      </c>
      <c r="BPM9" s="3">
        <f t="shared" si="28"/>
        <v>0</v>
      </c>
      <c r="BPN9" s="3">
        <f t="shared" si="28"/>
        <v>0</v>
      </c>
      <c r="BPO9" s="3">
        <f t="shared" si="28"/>
        <v>0</v>
      </c>
      <c r="BPP9" s="3">
        <f t="shared" si="28"/>
        <v>0</v>
      </c>
      <c r="BPQ9" s="3">
        <f t="shared" si="28"/>
        <v>0</v>
      </c>
      <c r="BPR9" s="3">
        <f t="shared" si="28"/>
        <v>0</v>
      </c>
      <c r="BPS9" s="3">
        <f t="shared" si="28"/>
        <v>0</v>
      </c>
      <c r="BPT9" s="3">
        <f t="shared" si="28"/>
        <v>0</v>
      </c>
      <c r="BPU9" s="3">
        <f t="shared" si="28"/>
        <v>0</v>
      </c>
      <c r="BPV9" s="3">
        <f t="shared" si="28"/>
        <v>0</v>
      </c>
      <c r="BPW9" s="3">
        <f t="shared" si="28"/>
        <v>0</v>
      </c>
      <c r="BPX9" s="3">
        <f t="shared" si="28"/>
        <v>0</v>
      </c>
      <c r="BPY9" s="3">
        <f t="shared" si="28"/>
        <v>0</v>
      </c>
      <c r="BPZ9" s="3">
        <f t="shared" si="28"/>
        <v>0</v>
      </c>
      <c r="BQA9" s="3">
        <f t="shared" si="28"/>
        <v>0</v>
      </c>
      <c r="BQB9" s="3">
        <f t="shared" si="28"/>
        <v>0</v>
      </c>
      <c r="BQC9" s="3">
        <f t="shared" si="28"/>
        <v>0</v>
      </c>
      <c r="BQD9" s="3">
        <f t="shared" si="28"/>
        <v>0</v>
      </c>
      <c r="BQE9" s="3">
        <f t="shared" si="28"/>
        <v>0</v>
      </c>
      <c r="BQF9" s="3">
        <f t="shared" ref="BQF9:BSQ9" si="29">SUM(BQF10:BQF17)</f>
        <v>0</v>
      </c>
      <c r="BQG9" s="3">
        <f t="shared" si="29"/>
        <v>0</v>
      </c>
      <c r="BQH9" s="3">
        <f t="shared" si="29"/>
        <v>0</v>
      </c>
      <c r="BQI9" s="3">
        <f t="shared" si="29"/>
        <v>0</v>
      </c>
      <c r="BQJ9" s="3">
        <f t="shared" si="29"/>
        <v>0</v>
      </c>
      <c r="BQK9" s="3">
        <f t="shared" si="29"/>
        <v>0</v>
      </c>
      <c r="BQL9" s="3">
        <f t="shared" si="29"/>
        <v>0</v>
      </c>
      <c r="BQM9" s="3">
        <f t="shared" si="29"/>
        <v>0</v>
      </c>
      <c r="BQN9" s="3">
        <f t="shared" si="29"/>
        <v>0</v>
      </c>
      <c r="BQO9" s="3">
        <f t="shared" si="29"/>
        <v>0</v>
      </c>
      <c r="BQP9" s="3">
        <f t="shared" si="29"/>
        <v>0</v>
      </c>
      <c r="BQQ9" s="3">
        <f t="shared" si="29"/>
        <v>0</v>
      </c>
      <c r="BQR9" s="3">
        <f t="shared" si="29"/>
        <v>0</v>
      </c>
      <c r="BQS9" s="3">
        <f t="shared" si="29"/>
        <v>0</v>
      </c>
      <c r="BQT9" s="3">
        <f t="shared" si="29"/>
        <v>0</v>
      </c>
      <c r="BQU9" s="3">
        <f t="shared" si="29"/>
        <v>0</v>
      </c>
      <c r="BQV9" s="3">
        <f t="shared" si="29"/>
        <v>0</v>
      </c>
      <c r="BQW9" s="3">
        <f t="shared" si="29"/>
        <v>0</v>
      </c>
      <c r="BQX9" s="3">
        <f t="shared" si="29"/>
        <v>0</v>
      </c>
      <c r="BQY9" s="3">
        <f t="shared" si="29"/>
        <v>0</v>
      </c>
      <c r="BQZ9" s="3">
        <f t="shared" si="29"/>
        <v>0</v>
      </c>
      <c r="BRA9" s="3">
        <f t="shared" si="29"/>
        <v>0</v>
      </c>
      <c r="BRB9" s="3">
        <f t="shared" si="29"/>
        <v>0</v>
      </c>
      <c r="BRC9" s="3">
        <f t="shared" si="29"/>
        <v>0</v>
      </c>
      <c r="BRD9" s="3">
        <f t="shared" si="29"/>
        <v>0</v>
      </c>
      <c r="BRE9" s="3">
        <f t="shared" si="29"/>
        <v>0</v>
      </c>
      <c r="BRF9" s="3">
        <f t="shared" si="29"/>
        <v>0</v>
      </c>
      <c r="BRG9" s="3">
        <f t="shared" si="29"/>
        <v>0</v>
      </c>
      <c r="BRH9" s="3">
        <f t="shared" si="29"/>
        <v>0</v>
      </c>
      <c r="BRI9" s="3">
        <f t="shared" si="29"/>
        <v>0</v>
      </c>
      <c r="BRJ9" s="3">
        <f t="shared" si="29"/>
        <v>0</v>
      </c>
      <c r="BRK9" s="3">
        <f t="shared" si="29"/>
        <v>0</v>
      </c>
      <c r="BRL9" s="3">
        <f t="shared" si="29"/>
        <v>0</v>
      </c>
      <c r="BRM9" s="3">
        <f t="shared" si="29"/>
        <v>0</v>
      </c>
      <c r="BRN9" s="3">
        <f t="shared" si="29"/>
        <v>0</v>
      </c>
      <c r="BRO9" s="3">
        <f t="shared" si="29"/>
        <v>0</v>
      </c>
      <c r="BRP9" s="3">
        <f t="shared" si="29"/>
        <v>0</v>
      </c>
      <c r="BRQ9" s="3">
        <f t="shared" si="29"/>
        <v>0</v>
      </c>
      <c r="BRR9" s="3">
        <f t="shared" si="29"/>
        <v>0</v>
      </c>
      <c r="BRS9" s="3">
        <f t="shared" si="29"/>
        <v>0</v>
      </c>
      <c r="BRT9" s="3">
        <f t="shared" si="29"/>
        <v>0</v>
      </c>
      <c r="BRU9" s="3">
        <f t="shared" si="29"/>
        <v>0</v>
      </c>
      <c r="BRV9" s="3">
        <f t="shared" si="29"/>
        <v>0</v>
      </c>
      <c r="BRW9" s="3">
        <f t="shared" si="29"/>
        <v>0</v>
      </c>
      <c r="BRX9" s="3">
        <f t="shared" si="29"/>
        <v>0</v>
      </c>
      <c r="BRY9" s="3">
        <f t="shared" si="29"/>
        <v>0</v>
      </c>
      <c r="BRZ9" s="3">
        <f t="shared" si="29"/>
        <v>0</v>
      </c>
      <c r="BSA9" s="3">
        <f t="shared" si="29"/>
        <v>0</v>
      </c>
      <c r="BSB9" s="3">
        <f t="shared" si="29"/>
        <v>0</v>
      </c>
      <c r="BSC9" s="3">
        <f t="shared" si="29"/>
        <v>0</v>
      </c>
      <c r="BSD9" s="3">
        <f t="shared" si="29"/>
        <v>0</v>
      </c>
      <c r="BSE9" s="3">
        <f t="shared" si="29"/>
        <v>0</v>
      </c>
      <c r="BSF9" s="3">
        <f t="shared" si="29"/>
        <v>0</v>
      </c>
      <c r="BSG9" s="3">
        <f t="shared" si="29"/>
        <v>0</v>
      </c>
      <c r="BSH9" s="3">
        <f t="shared" si="29"/>
        <v>0</v>
      </c>
      <c r="BSI9" s="3">
        <f t="shared" si="29"/>
        <v>0</v>
      </c>
      <c r="BSJ9" s="3">
        <f t="shared" si="29"/>
        <v>0</v>
      </c>
      <c r="BSK9" s="3">
        <f t="shared" si="29"/>
        <v>0</v>
      </c>
      <c r="BSL9" s="3">
        <f t="shared" si="29"/>
        <v>0</v>
      </c>
      <c r="BSM9" s="3">
        <f t="shared" si="29"/>
        <v>0</v>
      </c>
      <c r="BSN9" s="3">
        <f t="shared" si="29"/>
        <v>0</v>
      </c>
      <c r="BSO9" s="3">
        <f t="shared" si="29"/>
        <v>0</v>
      </c>
      <c r="BSP9" s="3">
        <f t="shared" si="29"/>
        <v>0</v>
      </c>
      <c r="BSQ9" s="3">
        <f t="shared" si="29"/>
        <v>0</v>
      </c>
      <c r="BSR9" s="3">
        <f t="shared" ref="BSR9:BVC9" si="30">SUM(BSR10:BSR17)</f>
        <v>0</v>
      </c>
      <c r="BSS9" s="3">
        <f t="shared" si="30"/>
        <v>0</v>
      </c>
      <c r="BST9" s="3">
        <f t="shared" si="30"/>
        <v>0</v>
      </c>
      <c r="BSU9" s="3">
        <f t="shared" si="30"/>
        <v>0</v>
      </c>
      <c r="BSV9" s="3">
        <f t="shared" si="30"/>
        <v>0</v>
      </c>
      <c r="BSW9" s="3">
        <f t="shared" si="30"/>
        <v>0</v>
      </c>
      <c r="BSX9" s="3">
        <f t="shared" si="30"/>
        <v>0</v>
      </c>
      <c r="BSY9" s="3">
        <f t="shared" si="30"/>
        <v>0</v>
      </c>
      <c r="BSZ9" s="3">
        <f t="shared" si="30"/>
        <v>0</v>
      </c>
      <c r="BTA9" s="3">
        <f t="shared" si="30"/>
        <v>0</v>
      </c>
      <c r="BTB9" s="3">
        <f t="shared" si="30"/>
        <v>0</v>
      </c>
      <c r="BTC9" s="3">
        <f t="shared" si="30"/>
        <v>0</v>
      </c>
      <c r="BTD9" s="3">
        <f t="shared" si="30"/>
        <v>0</v>
      </c>
      <c r="BTE9" s="3">
        <f t="shared" si="30"/>
        <v>0</v>
      </c>
      <c r="BTF9" s="3">
        <f t="shared" si="30"/>
        <v>0</v>
      </c>
      <c r="BTG9" s="3">
        <f t="shared" si="30"/>
        <v>0</v>
      </c>
      <c r="BTH9" s="3">
        <f t="shared" si="30"/>
        <v>0</v>
      </c>
      <c r="BTI9" s="3">
        <f t="shared" si="30"/>
        <v>0</v>
      </c>
      <c r="BTJ9" s="3">
        <f t="shared" si="30"/>
        <v>0</v>
      </c>
      <c r="BTK9" s="3">
        <f t="shared" si="30"/>
        <v>0</v>
      </c>
      <c r="BTL9" s="3">
        <f t="shared" si="30"/>
        <v>0</v>
      </c>
      <c r="BTM9" s="3">
        <f t="shared" si="30"/>
        <v>0</v>
      </c>
      <c r="BTN9" s="3">
        <f t="shared" si="30"/>
        <v>0</v>
      </c>
      <c r="BTO9" s="3">
        <f t="shared" si="30"/>
        <v>0</v>
      </c>
      <c r="BTP9" s="3">
        <f t="shared" si="30"/>
        <v>0</v>
      </c>
      <c r="BTQ9" s="3">
        <f t="shared" si="30"/>
        <v>0</v>
      </c>
      <c r="BTR9" s="3">
        <f t="shared" si="30"/>
        <v>0</v>
      </c>
      <c r="BTS9" s="3">
        <f t="shared" si="30"/>
        <v>0</v>
      </c>
      <c r="BTT9" s="3">
        <f t="shared" si="30"/>
        <v>0</v>
      </c>
      <c r="BTU9" s="3">
        <f t="shared" si="30"/>
        <v>0</v>
      </c>
      <c r="BTV9" s="3">
        <f t="shared" si="30"/>
        <v>0</v>
      </c>
      <c r="BTW9" s="3">
        <f t="shared" si="30"/>
        <v>0</v>
      </c>
      <c r="BTX9" s="3">
        <f t="shared" si="30"/>
        <v>0</v>
      </c>
      <c r="BTY9" s="3">
        <f t="shared" si="30"/>
        <v>0</v>
      </c>
      <c r="BTZ9" s="3">
        <f t="shared" si="30"/>
        <v>0</v>
      </c>
      <c r="BUA9" s="3">
        <f t="shared" si="30"/>
        <v>0</v>
      </c>
      <c r="BUB9" s="3">
        <f t="shared" si="30"/>
        <v>0</v>
      </c>
      <c r="BUC9" s="3">
        <f t="shared" si="30"/>
        <v>0</v>
      </c>
      <c r="BUD9" s="3">
        <f t="shared" si="30"/>
        <v>0</v>
      </c>
      <c r="BUE9" s="3">
        <f t="shared" si="30"/>
        <v>0</v>
      </c>
      <c r="BUF9" s="3">
        <f t="shared" si="30"/>
        <v>0</v>
      </c>
      <c r="BUG9" s="3">
        <f t="shared" si="30"/>
        <v>0</v>
      </c>
      <c r="BUH9" s="3">
        <f t="shared" si="30"/>
        <v>0</v>
      </c>
      <c r="BUI9" s="3">
        <f t="shared" si="30"/>
        <v>0</v>
      </c>
      <c r="BUJ9" s="3">
        <f t="shared" si="30"/>
        <v>0</v>
      </c>
      <c r="BUK9" s="3">
        <f t="shared" si="30"/>
        <v>0</v>
      </c>
      <c r="BUL9" s="3">
        <f t="shared" si="30"/>
        <v>0</v>
      </c>
      <c r="BUM9" s="3">
        <f t="shared" si="30"/>
        <v>0</v>
      </c>
      <c r="BUN9" s="3">
        <f t="shared" si="30"/>
        <v>0</v>
      </c>
      <c r="BUO9" s="3">
        <f t="shared" si="30"/>
        <v>0</v>
      </c>
      <c r="BUP9" s="3">
        <f t="shared" si="30"/>
        <v>0</v>
      </c>
      <c r="BUQ9" s="3">
        <f t="shared" si="30"/>
        <v>0</v>
      </c>
      <c r="BUR9" s="3">
        <f t="shared" si="30"/>
        <v>0</v>
      </c>
      <c r="BUS9" s="3">
        <f t="shared" si="30"/>
        <v>0</v>
      </c>
      <c r="BUT9" s="3">
        <f t="shared" si="30"/>
        <v>0</v>
      </c>
      <c r="BUU9" s="3">
        <f t="shared" si="30"/>
        <v>0</v>
      </c>
      <c r="BUV9" s="3">
        <f t="shared" si="30"/>
        <v>0</v>
      </c>
      <c r="BUW9" s="3">
        <f t="shared" si="30"/>
        <v>0</v>
      </c>
      <c r="BUX9" s="3">
        <f t="shared" si="30"/>
        <v>0</v>
      </c>
      <c r="BUY9" s="3">
        <f t="shared" si="30"/>
        <v>0</v>
      </c>
      <c r="BUZ9" s="3">
        <f t="shared" si="30"/>
        <v>0</v>
      </c>
      <c r="BVA9" s="3">
        <f t="shared" si="30"/>
        <v>0</v>
      </c>
      <c r="BVB9" s="3">
        <f t="shared" si="30"/>
        <v>0</v>
      </c>
      <c r="BVC9" s="3">
        <f t="shared" si="30"/>
        <v>0</v>
      </c>
      <c r="BVD9" s="3">
        <f t="shared" ref="BVD9:BXO9" si="31">SUM(BVD10:BVD17)</f>
        <v>0</v>
      </c>
      <c r="BVE9" s="3">
        <f t="shared" si="31"/>
        <v>0</v>
      </c>
      <c r="BVF9" s="3">
        <f t="shared" si="31"/>
        <v>0</v>
      </c>
      <c r="BVG9" s="3">
        <f t="shared" si="31"/>
        <v>0</v>
      </c>
      <c r="BVH9" s="3">
        <f t="shared" si="31"/>
        <v>0</v>
      </c>
      <c r="BVI9" s="3">
        <f t="shared" si="31"/>
        <v>0</v>
      </c>
      <c r="BVJ9" s="3">
        <f t="shared" si="31"/>
        <v>0</v>
      </c>
      <c r="BVK9" s="3">
        <f t="shared" si="31"/>
        <v>0</v>
      </c>
      <c r="BVL9" s="3">
        <f t="shared" si="31"/>
        <v>0</v>
      </c>
      <c r="BVM9" s="3">
        <f t="shared" si="31"/>
        <v>0</v>
      </c>
      <c r="BVN9" s="3">
        <f t="shared" si="31"/>
        <v>0</v>
      </c>
      <c r="BVO9" s="3">
        <f t="shared" si="31"/>
        <v>0</v>
      </c>
      <c r="BVP9" s="3">
        <f t="shared" si="31"/>
        <v>0</v>
      </c>
      <c r="BVQ9" s="3">
        <f t="shared" si="31"/>
        <v>0</v>
      </c>
      <c r="BVR9" s="3">
        <f t="shared" si="31"/>
        <v>0</v>
      </c>
      <c r="BVS9" s="3">
        <f t="shared" si="31"/>
        <v>0</v>
      </c>
      <c r="BVT9" s="3">
        <f t="shared" si="31"/>
        <v>0</v>
      </c>
      <c r="BVU9" s="3">
        <f t="shared" si="31"/>
        <v>0</v>
      </c>
      <c r="BVV9" s="3">
        <f t="shared" si="31"/>
        <v>0</v>
      </c>
      <c r="BVW9" s="3">
        <f t="shared" si="31"/>
        <v>0</v>
      </c>
      <c r="BVX9" s="3">
        <f t="shared" si="31"/>
        <v>0</v>
      </c>
      <c r="BVY9" s="3">
        <f t="shared" si="31"/>
        <v>0</v>
      </c>
      <c r="BVZ9" s="3">
        <f t="shared" si="31"/>
        <v>0</v>
      </c>
      <c r="BWA9" s="3">
        <f t="shared" si="31"/>
        <v>0</v>
      </c>
      <c r="BWB9" s="3">
        <f t="shared" si="31"/>
        <v>0</v>
      </c>
      <c r="BWC9" s="3">
        <f t="shared" si="31"/>
        <v>0</v>
      </c>
      <c r="BWD9" s="3">
        <f t="shared" si="31"/>
        <v>0</v>
      </c>
      <c r="BWE9" s="3">
        <f t="shared" si="31"/>
        <v>0</v>
      </c>
      <c r="BWF9" s="3">
        <f t="shared" si="31"/>
        <v>0</v>
      </c>
      <c r="BWG9" s="3">
        <f t="shared" si="31"/>
        <v>0</v>
      </c>
      <c r="BWH9" s="3">
        <f t="shared" si="31"/>
        <v>0</v>
      </c>
      <c r="BWI9" s="3">
        <f t="shared" si="31"/>
        <v>0</v>
      </c>
      <c r="BWJ9" s="3">
        <f t="shared" si="31"/>
        <v>0</v>
      </c>
      <c r="BWK9" s="3">
        <f t="shared" si="31"/>
        <v>0</v>
      </c>
      <c r="BWL9" s="3">
        <f t="shared" si="31"/>
        <v>0</v>
      </c>
      <c r="BWM9" s="3">
        <f t="shared" si="31"/>
        <v>0</v>
      </c>
      <c r="BWN9" s="3">
        <f t="shared" si="31"/>
        <v>0</v>
      </c>
      <c r="BWO9" s="3">
        <f t="shared" si="31"/>
        <v>0</v>
      </c>
      <c r="BWP9" s="3">
        <f t="shared" si="31"/>
        <v>0</v>
      </c>
      <c r="BWQ9" s="3">
        <f t="shared" si="31"/>
        <v>0</v>
      </c>
      <c r="BWR9" s="3">
        <f t="shared" si="31"/>
        <v>0</v>
      </c>
      <c r="BWS9" s="3">
        <f t="shared" si="31"/>
        <v>0</v>
      </c>
      <c r="BWT9" s="3">
        <f t="shared" si="31"/>
        <v>0</v>
      </c>
      <c r="BWU9" s="3">
        <f t="shared" si="31"/>
        <v>0</v>
      </c>
      <c r="BWV9" s="3">
        <f t="shared" si="31"/>
        <v>0</v>
      </c>
      <c r="BWW9" s="3">
        <f t="shared" si="31"/>
        <v>0</v>
      </c>
      <c r="BWX9" s="3">
        <f t="shared" si="31"/>
        <v>0</v>
      </c>
      <c r="BWY9" s="3">
        <f t="shared" si="31"/>
        <v>0</v>
      </c>
      <c r="BWZ9" s="3">
        <f t="shared" si="31"/>
        <v>0</v>
      </c>
      <c r="BXA9" s="3">
        <f t="shared" si="31"/>
        <v>0</v>
      </c>
      <c r="BXB9" s="3">
        <f t="shared" si="31"/>
        <v>0</v>
      </c>
      <c r="BXC9" s="3">
        <f t="shared" si="31"/>
        <v>0</v>
      </c>
      <c r="BXD9" s="3">
        <f t="shared" si="31"/>
        <v>0</v>
      </c>
      <c r="BXE9" s="3">
        <f t="shared" si="31"/>
        <v>0</v>
      </c>
      <c r="BXF9" s="3">
        <f t="shared" si="31"/>
        <v>0</v>
      </c>
      <c r="BXG9" s="3">
        <f t="shared" si="31"/>
        <v>0</v>
      </c>
      <c r="BXH9" s="3">
        <f t="shared" si="31"/>
        <v>0</v>
      </c>
      <c r="BXI9" s="3">
        <f t="shared" si="31"/>
        <v>0</v>
      </c>
      <c r="BXJ9" s="3">
        <f t="shared" si="31"/>
        <v>0</v>
      </c>
      <c r="BXK9" s="3">
        <f t="shared" si="31"/>
        <v>0</v>
      </c>
      <c r="BXL9" s="3">
        <f t="shared" si="31"/>
        <v>0</v>
      </c>
      <c r="BXM9" s="3">
        <f t="shared" si="31"/>
        <v>0</v>
      </c>
      <c r="BXN9" s="3">
        <f t="shared" si="31"/>
        <v>0</v>
      </c>
      <c r="BXO9" s="3">
        <f t="shared" si="31"/>
        <v>0</v>
      </c>
      <c r="BXP9" s="3">
        <f t="shared" ref="BXP9:CAA9" si="32">SUM(BXP10:BXP17)</f>
        <v>0</v>
      </c>
      <c r="BXQ9" s="3">
        <f t="shared" si="32"/>
        <v>0</v>
      </c>
      <c r="BXR9" s="3">
        <f t="shared" si="32"/>
        <v>0</v>
      </c>
      <c r="BXS9" s="3">
        <f t="shared" si="32"/>
        <v>0</v>
      </c>
      <c r="BXT9" s="3">
        <f t="shared" si="32"/>
        <v>0</v>
      </c>
      <c r="BXU9" s="3">
        <f t="shared" si="32"/>
        <v>0</v>
      </c>
      <c r="BXV9" s="3">
        <f t="shared" si="32"/>
        <v>0</v>
      </c>
      <c r="BXW9" s="3">
        <f t="shared" si="32"/>
        <v>0</v>
      </c>
      <c r="BXX9" s="3">
        <f t="shared" si="32"/>
        <v>0</v>
      </c>
      <c r="BXY9" s="3">
        <f t="shared" si="32"/>
        <v>0</v>
      </c>
      <c r="BXZ9" s="3">
        <f t="shared" si="32"/>
        <v>0</v>
      </c>
      <c r="BYA9" s="3">
        <f t="shared" si="32"/>
        <v>0</v>
      </c>
      <c r="BYB9" s="3">
        <f t="shared" si="32"/>
        <v>0</v>
      </c>
      <c r="BYC9" s="3">
        <f t="shared" si="32"/>
        <v>0</v>
      </c>
      <c r="BYD9" s="3">
        <f t="shared" si="32"/>
        <v>0</v>
      </c>
      <c r="BYE9" s="3">
        <f t="shared" si="32"/>
        <v>0</v>
      </c>
      <c r="BYF9" s="3">
        <f t="shared" si="32"/>
        <v>0</v>
      </c>
      <c r="BYG9" s="3">
        <f t="shared" si="32"/>
        <v>0</v>
      </c>
      <c r="BYH9" s="3">
        <f t="shared" si="32"/>
        <v>0</v>
      </c>
      <c r="BYI9" s="3">
        <f t="shared" si="32"/>
        <v>0</v>
      </c>
      <c r="BYJ9" s="3">
        <f t="shared" si="32"/>
        <v>0</v>
      </c>
      <c r="BYK9" s="3">
        <f t="shared" si="32"/>
        <v>0</v>
      </c>
      <c r="BYL9" s="3">
        <f t="shared" si="32"/>
        <v>0</v>
      </c>
      <c r="BYM9" s="3">
        <f t="shared" si="32"/>
        <v>0</v>
      </c>
      <c r="BYN9" s="3">
        <f t="shared" si="32"/>
        <v>0</v>
      </c>
      <c r="BYO9" s="3">
        <f t="shared" si="32"/>
        <v>0</v>
      </c>
      <c r="BYP9" s="3">
        <f t="shared" si="32"/>
        <v>0</v>
      </c>
      <c r="BYQ9" s="3">
        <f t="shared" si="32"/>
        <v>0</v>
      </c>
      <c r="BYR9" s="3">
        <f t="shared" si="32"/>
        <v>0</v>
      </c>
      <c r="BYS9" s="3">
        <f t="shared" si="32"/>
        <v>0</v>
      </c>
      <c r="BYT9" s="3">
        <f t="shared" si="32"/>
        <v>0</v>
      </c>
      <c r="BYU9" s="3">
        <f t="shared" si="32"/>
        <v>0</v>
      </c>
      <c r="BYV9" s="3">
        <f t="shared" si="32"/>
        <v>0</v>
      </c>
      <c r="BYW9" s="3">
        <f t="shared" si="32"/>
        <v>0</v>
      </c>
      <c r="BYX9" s="3">
        <f t="shared" si="32"/>
        <v>0</v>
      </c>
      <c r="BYY9" s="3">
        <f t="shared" si="32"/>
        <v>0</v>
      </c>
      <c r="BYZ9" s="3">
        <f t="shared" si="32"/>
        <v>0</v>
      </c>
      <c r="BZA9" s="3">
        <f t="shared" si="32"/>
        <v>0</v>
      </c>
      <c r="BZB9" s="3">
        <f t="shared" si="32"/>
        <v>0</v>
      </c>
      <c r="BZC9" s="3">
        <f t="shared" si="32"/>
        <v>0</v>
      </c>
      <c r="BZD9" s="3">
        <f t="shared" si="32"/>
        <v>0</v>
      </c>
      <c r="BZE9" s="3">
        <f t="shared" si="32"/>
        <v>0</v>
      </c>
      <c r="BZF9" s="3">
        <f t="shared" si="32"/>
        <v>0</v>
      </c>
      <c r="BZG9" s="3">
        <f t="shared" si="32"/>
        <v>0</v>
      </c>
      <c r="BZH9" s="3">
        <f t="shared" si="32"/>
        <v>0</v>
      </c>
      <c r="BZI9" s="3">
        <f t="shared" si="32"/>
        <v>0</v>
      </c>
      <c r="BZJ9" s="3">
        <f t="shared" si="32"/>
        <v>0</v>
      </c>
      <c r="BZK9" s="3">
        <f t="shared" si="32"/>
        <v>0</v>
      </c>
      <c r="BZL9" s="3">
        <f t="shared" si="32"/>
        <v>0</v>
      </c>
      <c r="BZM9" s="3">
        <f t="shared" si="32"/>
        <v>0</v>
      </c>
      <c r="BZN9" s="3">
        <f t="shared" si="32"/>
        <v>0</v>
      </c>
      <c r="BZO9" s="3">
        <f t="shared" si="32"/>
        <v>0</v>
      </c>
      <c r="BZP9" s="3">
        <f t="shared" si="32"/>
        <v>0</v>
      </c>
      <c r="BZQ9" s="3">
        <f t="shared" si="32"/>
        <v>0</v>
      </c>
      <c r="BZR9" s="3">
        <f t="shared" si="32"/>
        <v>0</v>
      </c>
      <c r="BZS9" s="3">
        <f t="shared" si="32"/>
        <v>0</v>
      </c>
      <c r="BZT9" s="3">
        <f t="shared" si="32"/>
        <v>0</v>
      </c>
      <c r="BZU9" s="3">
        <f t="shared" si="32"/>
        <v>0</v>
      </c>
      <c r="BZV9" s="3">
        <f t="shared" si="32"/>
        <v>0</v>
      </c>
      <c r="BZW9" s="3">
        <f t="shared" si="32"/>
        <v>0</v>
      </c>
      <c r="BZX9" s="3">
        <f t="shared" si="32"/>
        <v>0</v>
      </c>
      <c r="BZY9" s="3">
        <f t="shared" si="32"/>
        <v>0</v>
      </c>
      <c r="BZZ9" s="3">
        <f t="shared" si="32"/>
        <v>0</v>
      </c>
      <c r="CAA9" s="3">
        <f t="shared" si="32"/>
        <v>0</v>
      </c>
      <c r="CAB9" s="3">
        <f t="shared" ref="CAB9:CCM9" si="33">SUM(CAB10:CAB17)</f>
        <v>0</v>
      </c>
      <c r="CAC9" s="3">
        <f t="shared" si="33"/>
        <v>0</v>
      </c>
      <c r="CAD9" s="3">
        <f t="shared" si="33"/>
        <v>0</v>
      </c>
      <c r="CAE9" s="3">
        <f t="shared" si="33"/>
        <v>0</v>
      </c>
      <c r="CAF9" s="3">
        <f t="shared" si="33"/>
        <v>0</v>
      </c>
      <c r="CAG9" s="3">
        <f t="shared" si="33"/>
        <v>0</v>
      </c>
      <c r="CAH9" s="3">
        <f t="shared" si="33"/>
        <v>0</v>
      </c>
      <c r="CAI9" s="3">
        <f t="shared" si="33"/>
        <v>0</v>
      </c>
      <c r="CAJ9" s="3">
        <f t="shared" si="33"/>
        <v>0</v>
      </c>
      <c r="CAK9" s="3">
        <f t="shared" si="33"/>
        <v>0</v>
      </c>
      <c r="CAL9" s="3">
        <f t="shared" si="33"/>
        <v>0</v>
      </c>
      <c r="CAM9" s="3">
        <f t="shared" si="33"/>
        <v>0</v>
      </c>
      <c r="CAN9" s="3">
        <f t="shared" si="33"/>
        <v>0</v>
      </c>
      <c r="CAO9" s="3">
        <f t="shared" si="33"/>
        <v>0</v>
      </c>
      <c r="CAP9" s="3">
        <f t="shared" si="33"/>
        <v>0</v>
      </c>
      <c r="CAQ9" s="3">
        <f t="shared" si="33"/>
        <v>0</v>
      </c>
      <c r="CAR9" s="3">
        <f t="shared" si="33"/>
        <v>0</v>
      </c>
      <c r="CAS9" s="3">
        <f t="shared" si="33"/>
        <v>0</v>
      </c>
      <c r="CAT9" s="3">
        <f t="shared" si="33"/>
        <v>0</v>
      </c>
      <c r="CAU9" s="3">
        <f t="shared" si="33"/>
        <v>0</v>
      </c>
      <c r="CAV9" s="3">
        <f t="shared" si="33"/>
        <v>0</v>
      </c>
      <c r="CAW9" s="3">
        <f t="shared" si="33"/>
        <v>0</v>
      </c>
      <c r="CAX9" s="3">
        <f t="shared" si="33"/>
        <v>0</v>
      </c>
      <c r="CAY9" s="3">
        <f t="shared" si="33"/>
        <v>0</v>
      </c>
      <c r="CAZ9" s="3">
        <f t="shared" si="33"/>
        <v>0</v>
      </c>
      <c r="CBA9" s="3">
        <f t="shared" si="33"/>
        <v>0</v>
      </c>
      <c r="CBB9" s="3">
        <f t="shared" si="33"/>
        <v>0</v>
      </c>
      <c r="CBC9" s="3">
        <f t="shared" si="33"/>
        <v>0</v>
      </c>
      <c r="CBD9" s="3">
        <f t="shared" si="33"/>
        <v>0</v>
      </c>
      <c r="CBE9" s="3">
        <f t="shared" si="33"/>
        <v>0</v>
      </c>
      <c r="CBF9" s="3">
        <f t="shared" si="33"/>
        <v>0</v>
      </c>
      <c r="CBG9" s="3">
        <f t="shared" si="33"/>
        <v>0</v>
      </c>
      <c r="CBH9" s="3">
        <f t="shared" si="33"/>
        <v>0</v>
      </c>
      <c r="CBI9" s="3">
        <f t="shared" si="33"/>
        <v>0</v>
      </c>
      <c r="CBJ9" s="3">
        <f t="shared" si="33"/>
        <v>0</v>
      </c>
      <c r="CBK9" s="3">
        <f t="shared" si="33"/>
        <v>0</v>
      </c>
      <c r="CBL9" s="3">
        <f t="shared" si="33"/>
        <v>0</v>
      </c>
      <c r="CBM9" s="3">
        <f t="shared" si="33"/>
        <v>0</v>
      </c>
      <c r="CBN9" s="3">
        <f t="shared" si="33"/>
        <v>0</v>
      </c>
      <c r="CBO9" s="3">
        <f t="shared" si="33"/>
        <v>0</v>
      </c>
      <c r="CBP9" s="3">
        <f t="shared" si="33"/>
        <v>0</v>
      </c>
      <c r="CBQ9" s="3">
        <f t="shared" si="33"/>
        <v>0</v>
      </c>
      <c r="CBR9" s="3">
        <f t="shared" si="33"/>
        <v>0</v>
      </c>
      <c r="CBS9" s="3">
        <f t="shared" si="33"/>
        <v>0</v>
      </c>
      <c r="CBT9" s="3">
        <f t="shared" si="33"/>
        <v>0</v>
      </c>
      <c r="CBU9" s="3">
        <f t="shared" si="33"/>
        <v>0</v>
      </c>
      <c r="CBV9" s="3">
        <f t="shared" si="33"/>
        <v>0</v>
      </c>
      <c r="CBW9" s="3">
        <f t="shared" si="33"/>
        <v>0</v>
      </c>
      <c r="CBX9" s="3">
        <f t="shared" si="33"/>
        <v>0</v>
      </c>
      <c r="CBY9" s="3">
        <f t="shared" si="33"/>
        <v>0</v>
      </c>
      <c r="CBZ9" s="3">
        <f t="shared" si="33"/>
        <v>0</v>
      </c>
      <c r="CCA9" s="3">
        <f t="shared" si="33"/>
        <v>0</v>
      </c>
      <c r="CCB9" s="3">
        <f t="shared" si="33"/>
        <v>0</v>
      </c>
      <c r="CCC9" s="3">
        <f t="shared" si="33"/>
        <v>0</v>
      </c>
      <c r="CCD9" s="3">
        <f t="shared" si="33"/>
        <v>0</v>
      </c>
      <c r="CCE9" s="3">
        <f t="shared" si="33"/>
        <v>0</v>
      </c>
      <c r="CCF9" s="3">
        <f t="shared" si="33"/>
        <v>0</v>
      </c>
      <c r="CCG9" s="3">
        <f t="shared" si="33"/>
        <v>0</v>
      </c>
      <c r="CCH9" s="3">
        <f t="shared" si="33"/>
        <v>0</v>
      </c>
      <c r="CCI9" s="3">
        <f t="shared" si="33"/>
        <v>0</v>
      </c>
      <c r="CCJ9" s="3">
        <f t="shared" si="33"/>
        <v>0</v>
      </c>
      <c r="CCK9" s="3">
        <f t="shared" si="33"/>
        <v>0</v>
      </c>
      <c r="CCL9" s="3">
        <f t="shared" si="33"/>
        <v>0</v>
      </c>
      <c r="CCM9" s="3">
        <f t="shared" si="33"/>
        <v>0</v>
      </c>
      <c r="CCN9" s="3">
        <f t="shared" ref="CCN9:CEY9" si="34">SUM(CCN10:CCN17)</f>
        <v>0</v>
      </c>
      <c r="CCO9" s="3">
        <f t="shared" si="34"/>
        <v>0</v>
      </c>
      <c r="CCP9" s="3">
        <f t="shared" si="34"/>
        <v>0</v>
      </c>
      <c r="CCQ9" s="3">
        <f t="shared" si="34"/>
        <v>0</v>
      </c>
      <c r="CCR9" s="3">
        <f t="shared" si="34"/>
        <v>0</v>
      </c>
      <c r="CCS9" s="3">
        <f t="shared" si="34"/>
        <v>0</v>
      </c>
      <c r="CCT9" s="3">
        <f t="shared" si="34"/>
        <v>0</v>
      </c>
      <c r="CCU9" s="3">
        <f t="shared" si="34"/>
        <v>0</v>
      </c>
      <c r="CCV9" s="3">
        <f t="shared" si="34"/>
        <v>0</v>
      </c>
      <c r="CCW9" s="3">
        <f t="shared" si="34"/>
        <v>0</v>
      </c>
      <c r="CCX9" s="3">
        <f t="shared" si="34"/>
        <v>0</v>
      </c>
      <c r="CCY9" s="3">
        <f t="shared" si="34"/>
        <v>0</v>
      </c>
      <c r="CCZ9" s="3">
        <f t="shared" si="34"/>
        <v>0</v>
      </c>
      <c r="CDA9" s="3">
        <f t="shared" si="34"/>
        <v>0</v>
      </c>
      <c r="CDB9" s="3">
        <f t="shared" si="34"/>
        <v>0</v>
      </c>
      <c r="CDC9" s="3">
        <f t="shared" si="34"/>
        <v>0</v>
      </c>
      <c r="CDD9" s="3">
        <f t="shared" si="34"/>
        <v>0</v>
      </c>
      <c r="CDE9" s="3">
        <f t="shared" si="34"/>
        <v>0</v>
      </c>
      <c r="CDF9" s="3">
        <f t="shared" si="34"/>
        <v>0</v>
      </c>
      <c r="CDG9" s="3">
        <f t="shared" si="34"/>
        <v>0</v>
      </c>
      <c r="CDH9" s="3">
        <f t="shared" si="34"/>
        <v>0</v>
      </c>
      <c r="CDI9" s="3">
        <f t="shared" si="34"/>
        <v>0</v>
      </c>
      <c r="CDJ9" s="3">
        <f t="shared" si="34"/>
        <v>0</v>
      </c>
      <c r="CDK9" s="3">
        <f t="shared" si="34"/>
        <v>0</v>
      </c>
      <c r="CDL9" s="3">
        <f t="shared" si="34"/>
        <v>0</v>
      </c>
      <c r="CDM9" s="3">
        <f t="shared" si="34"/>
        <v>0</v>
      </c>
      <c r="CDN9" s="3">
        <f t="shared" si="34"/>
        <v>0</v>
      </c>
      <c r="CDO9" s="3">
        <f t="shared" si="34"/>
        <v>0</v>
      </c>
      <c r="CDP9" s="3">
        <f t="shared" si="34"/>
        <v>0</v>
      </c>
      <c r="CDQ9" s="3">
        <f t="shared" si="34"/>
        <v>0</v>
      </c>
      <c r="CDR9" s="3">
        <f t="shared" si="34"/>
        <v>0</v>
      </c>
      <c r="CDS9" s="3">
        <f t="shared" si="34"/>
        <v>0</v>
      </c>
      <c r="CDT9" s="3">
        <f t="shared" si="34"/>
        <v>0</v>
      </c>
      <c r="CDU9" s="3">
        <f t="shared" si="34"/>
        <v>0</v>
      </c>
      <c r="CDV9" s="3">
        <f t="shared" si="34"/>
        <v>0</v>
      </c>
      <c r="CDW9" s="3">
        <f t="shared" si="34"/>
        <v>0</v>
      </c>
      <c r="CDX9" s="3">
        <f t="shared" si="34"/>
        <v>0</v>
      </c>
      <c r="CDY9" s="3">
        <f t="shared" si="34"/>
        <v>0</v>
      </c>
      <c r="CDZ9" s="3">
        <f t="shared" si="34"/>
        <v>0</v>
      </c>
      <c r="CEA9" s="3">
        <f t="shared" si="34"/>
        <v>0</v>
      </c>
      <c r="CEB9" s="3">
        <f t="shared" si="34"/>
        <v>0</v>
      </c>
      <c r="CEC9" s="3">
        <f t="shared" si="34"/>
        <v>0</v>
      </c>
      <c r="CED9" s="3">
        <f t="shared" si="34"/>
        <v>0</v>
      </c>
      <c r="CEE9" s="3">
        <f t="shared" si="34"/>
        <v>0</v>
      </c>
      <c r="CEF9" s="3">
        <f t="shared" si="34"/>
        <v>0</v>
      </c>
      <c r="CEG9" s="3">
        <f t="shared" si="34"/>
        <v>0</v>
      </c>
      <c r="CEH9" s="3">
        <f t="shared" si="34"/>
        <v>0</v>
      </c>
      <c r="CEI9" s="3">
        <f t="shared" si="34"/>
        <v>0</v>
      </c>
      <c r="CEJ9" s="3">
        <f t="shared" si="34"/>
        <v>0</v>
      </c>
      <c r="CEK9" s="3">
        <f t="shared" si="34"/>
        <v>0</v>
      </c>
      <c r="CEL9" s="3">
        <f t="shared" si="34"/>
        <v>0</v>
      </c>
      <c r="CEM9" s="3">
        <f t="shared" si="34"/>
        <v>0</v>
      </c>
      <c r="CEN9" s="3">
        <f t="shared" si="34"/>
        <v>0</v>
      </c>
      <c r="CEO9" s="3">
        <f t="shared" si="34"/>
        <v>0</v>
      </c>
      <c r="CEP9" s="3">
        <f t="shared" si="34"/>
        <v>0</v>
      </c>
      <c r="CEQ9" s="3">
        <f t="shared" si="34"/>
        <v>0</v>
      </c>
      <c r="CER9" s="3">
        <f t="shared" si="34"/>
        <v>0</v>
      </c>
      <c r="CES9" s="3">
        <f t="shared" si="34"/>
        <v>0</v>
      </c>
      <c r="CET9" s="3">
        <f t="shared" si="34"/>
        <v>0</v>
      </c>
      <c r="CEU9" s="3">
        <f t="shared" si="34"/>
        <v>0</v>
      </c>
      <c r="CEV9" s="3">
        <f t="shared" si="34"/>
        <v>0</v>
      </c>
      <c r="CEW9" s="3">
        <f t="shared" si="34"/>
        <v>0</v>
      </c>
      <c r="CEX9" s="3">
        <f t="shared" si="34"/>
        <v>0</v>
      </c>
      <c r="CEY9" s="3">
        <f t="shared" si="34"/>
        <v>0</v>
      </c>
      <c r="CEZ9" s="3">
        <f t="shared" ref="CEZ9:CHK9" si="35">SUM(CEZ10:CEZ17)</f>
        <v>0</v>
      </c>
      <c r="CFA9" s="3">
        <f t="shared" si="35"/>
        <v>0</v>
      </c>
      <c r="CFB9" s="3">
        <f t="shared" si="35"/>
        <v>0</v>
      </c>
      <c r="CFC9" s="3">
        <f t="shared" si="35"/>
        <v>0</v>
      </c>
      <c r="CFD9" s="3">
        <f t="shared" si="35"/>
        <v>0</v>
      </c>
      <c r="CFE9" s="3">
        <f t="shared" si="35"/>
        <v>0</v>
      </c>
      <c r="CFF9" s="3">
        <f t="shared" si="35"/>
        <v>0</v>
      </c>
      <c r="CFG9" s="3">
        <f t="shared" si="35"/>
        <v>0</v>
      </c>
      <c r="CFH9" s="3">
        <f t="shared" si="35"/>
        <v>0</v>
      </c>
      <c r="CFI9" s="3">
        <f t="shared" si="35"/>
        <v>0</v>
      </c>
      <c r="CFJ9" s="3">
        <f t="shared" si="35"/>
        <v>0</v>
      </c>
      <c r="CFK9" s="3">
        <f t="shared" si="35"/>
        <v>0</v>
      </c>
      <c r="CFL9" s="3">
        <f t="shared" si="35"/>
        <v>0</v>
      </c>
      <c r="CFM9" s="3">
        <f t="shared" si="35"/>
        <v>0</v>
      </c>
      <c r="CFN9" s="3">
        <f t="shared" si="35"/>
        <v>0</v>
      </c>
      <c r="CFO9" s="3">
        <f t="shared" si="35"/>
        <v>0</v>
      </c>
      <c r="CFP9" s="3">
        <f t="shared" si="35"/>
        <v>0</v>
      </c>
      <c r="CFQ9" s="3">
        <f t="shared" si="35"/>
        <v>0</v>
      </c>
      <c r="CFR9" s="3">
        <f t="shared" si="35"/>
        <v>0</v>
      </c>
      <c r="CFS9" s="3">
        <f t="shared" si="35"/>
        <v>0</v>
      </c>
      <c r="CFT9" s="3">
        <f t="shared" si="35"/>
        <v>0</v>
      </c>
      <c r="CFU9" s="3">
        <f t="shared" si="35"/>
        <v>0</v>
      </c>
      <c r="CFV9" s="3">
        <f t="shared" si="35"/>
        <v>0</v>
      </c>
      <c r="CFW9" s="3">
        <f t="shared" si="35"/>
        <v>0</v>
      </c>
      <c r="CFX9" s="3">
        <f t="shared" si="35"/>
        <v>0</v>
      </c>
      <c r="CFY9" s="3">
        <f t="shared" si="35"/>
        <v>0</v>
      </c>
      <c r="CFZ9" s="3">
        <f t="shared" si="35"/>
        <v>0</v>
      </c>
      <c r="CGA9" s="3">
        <f t="shared" si="35"/>
        <v>0</v>
      </c>
      <c r="CGB9" s="3">
        <f t="shared" si="35"/>
        <v>0</v>
      </c>
      <c r="CGC9" s="3">
        <f t="shared" si="35"/>
        <v>0</v>
      </c>
      <c r="CGD9" s="3">
        <f t="shared" si="35"/>
        <v>0</v>
      </c>
      <c r="CGE9" s="3">
        <f t="shared" si="35"/>
        <v>0</v>
      </c>
      <c r="CGF9" s="3">
        <f t="shared" si="35"/>
        <v>0</v>
      </c>
      <c r="CGG9" s="3">
        <f t="shared" si="35"/>
        <v>0</v>
      </c>
      <c r="CGH9" s="3">
        <f t="shared" si="35"/>
        <v>0</v>
      </c>
      <c r="CGI9" s="3">
        <f t="shared" si="35"/>
        <v>0</v>
      </c>
      <c r="CGJ9" s="3">
        <f t="shared" si="35"/>
        <v>0</v>
      </c>
      <c r="CGK9" s="3">
        <f t="shared" si="35"/>
        <v>0</v>
      </c>
      <c r="CGL9" s="3">
        <f t="shared" si="35"/>
        <v>0</v>
      </c>
      <c r="CGM9" s="3">
        <f t="shared" si="35"/>
        <v>0</v>
      </c>
      <c r="CGN9" s="3">
        <f t="shared" si="35"/>
        <v>0</v>
      </c>
      <c r="CGO9" s="3">
        <f t="shared" si="35"/>
        <v>0</v>
      </c>
      <c r="CGP9" s="3">
        <f t="shared" si="35"/>
        <v>0</v>
      </c>
      <c r="CGQ9" s="3">
        <f t="shared" si="35"/>
        <v>0</v>
      </c>
      <c r="CGR9" s="3">
        <f t="shared" si="35"/>
        <v>0</v>
      </c>
      <c r="CGS9" s="3">
        <f t="shared" si="35"/>
        <v>0</v>
      </c>
      <c r="CGT9" s="3">
        <f t="shared" si="35"/>
        <v>0</v>
      </c>
      <c r="CGU9" s="3">
        <f t="shared" si="35"/>
        <v>0</v>
      </c>
      <c r="CGV9" s="3">
        <f t="shared" si="35"/>
        <v>0</v>
      </c>
      <c r="CGW9" s="3">
        <f t="shared" si="35"/>
        <v>0</v>
      </c>
      <c r="CGX9" s="3">
        <f t="shared" si="35"/>
        <v>0</v>
      </c>
      <c r="CGY9" s="3">
        <f t="shared" si="35"/>
        <v>0</v>
      </c>
      <c r="CGZ9" s="3">
        <f t="shared" si="35"/>
        <v>0</v>
      </c>
      <c r="CHA9" s="3">
        <f t="shared" si="35"/>
        <v>0</v>
      </c>
      <c r="CHB9" s="3">
        <f t="shared" si="35"/>
        <v>0</v>
      </c>
      <c r="CHC9" s="3">
        <f t="shared" si="35"/>
        <v>0</v>
      </c>
      <c r="CHD9" s="3">
        <f t="shared" si="35"/>
        <v>0</v>
      </c>
      <c r="CHE9" s="3">
        <f t="shared" si="35"/>
        <v>0</v>
      </c>
      <c r="CHF9" s="3">
        <f t="shared" si="35"/>
        <v>0</v>
      </c>
      <c r="CHG9" s="3">
        <f t="shared" si="35"/>
        <v>0</v>
      </c>
      <c r="CHH9" s="3">
        <f t="shared" si="35"/>
        <v>0</v>
      </c>
      <c r="CHI9" s="3">
        <f t="shared" si="35"/>
        <v>0</v>
      </c>
      <c r="CHJ9" s="3">
        <f t="shared" si="35"/>
        <v>0</v>
      </c>
      <c r="CHK9" s="3">
        <f t="shared" si="35"/>
        <v>0</v>
      </c>
      <c r="CHL9" s="3">
        <f t="shared" ref="CHL9:CJW9" si="36">SUM(CHL10:CHL17)</f>
        <v>0</v>
      </c>
      <c r="CHM9" s="3">
        <f t="shared" si="36"/>
        <v>0</v>
      </c>
      <c r="CHN9" s="3">
        <f t="shared" si="36"/>
        <v>0</v>
      </c>
      <c r="CHO9" s="3">
        <f t="shared" si="36"/>
        <v>0</v>
      </c>
      <c r="CHP9" s="3">
        <f t="shared" si="36"/>
        <v>0</v>
      </c>
      <c r="CHQ9" s="3">
        <f t="shared" si="36"/>
        <v>0</v>
      </c>
      <c r="CHR9" s="3">
        <f t="shared" si="36"/>
        <v>0</v>
      </c>
      <c r="CHS9" s="3">
        <f t="shared" si="36"/>
        <v>0</v>
      </c>
      <c r="CHT9" s="3">
        <f t="shared" si="36"/>
        <v>0</v>
      </c>
      <c r="CHU9" s="3">
        <f t="shared" si="36"/>
        <v>0</v>
      </c>
      <c r="CHV9" s="3">
        <f t="shared" si="36"/>
        <v>0</v>
      </c>
      <c r="CHW9" s="3">
        <f t="shared" si="36"/>
        <v>0</v>
      </c>
      <c r="CHX9" s="3">
        <f t="shared" si="36"/>
        <v>0</v>
      </c>
      <c r="CHY9" s="3">
        <f t="shared" si="36"/>
        <v>0</v>
      </c>
      <c r="CHZ9" s="3">
        <f t="shared" si="36"/>
        <v>0</v>
      </c>
      <c r="CIA9" s="3">
        <f t="shared" si="36"/>
        <v>0</v>
      </c>
      <c r="CIB9" s="3">
        <f t="shared" si="36"/>
        <v>0</v>
      </c>
      <c r="CIC9" s="3">
        <f t="shared" si="36"/>
        <v>0</v>
      </c>
      <c r="CID9" s="3">
        <f t="shared" si="36"/>
        <v>0</v>
      </c>
      <c r="CIE9" s="3">
        <f t="shared" si="36"/>
        <v>0</v>
      </c>
      <c r="CIF9" s="3">
        <f t="shared" si="36"/>
        <v>0</v>
      </c>
      <c r="CIG9" s="3">
        <f t="shared" si="36"/>
        <v>0</v>
      </c>
      <c r="CIH9" s="3">
        <f t="shared" si="36"/>
        <v>0</v>
      </c>
      <c r="CII9" s="3">
        <f t="shared" si="36"/>
        <v>0</v>
      </c>
      <c r="CIJ9" s="3">
        <f t="shared" si="36"/>
        <v>0</v>
      </c>
      <c r="CIK9" s="3">
        <f t="shared" si="36"/>
        <v>0</v>
      </c>
      <c r="CIL9" s="3">
        <f t="shared" si="36"/>
        <v>0</v>
      </c>
      <c r="CIM9" s="3">
        <f t="shared" si="36"/>
        <v>0</v>
      </c>
      <c r="CIN9" s="3">
        <f t="shared" si="36"/>
        <v>0</v>
      </c>
      <c r="CIO9" s="3">
        <f t="shared" si="36"/>
        <v>0</v>
      </c>
      <c r="CIP9" s="3">
        <f t="shared" si="36"/>
        <v>0</v>
      </c>
      <c r="CIQ9" s="3">
        <f t="shared" si="36"/>
        <v>0</v>
      </c>
      <c r="CIR9" s="3">
        <f t="shared" si="36"/>
        <v>0</v>
      </c>
      <c r="CIS9" s="3">
        <f t="shared" si="36"/>
        <v>0</v>
      </c>
      <c r="CIT9" s="3">
        <f t="shared" si="36"/>
        <v>0</v>
      </c>
      <c r="CIU9" s="3">
        <f t="shared" si="36"/>
        <v>0</v>
      </c>
      <c r="CIV9" s="3">
        <f t="shared" si="36"/>
        <v>0</v>
      </c>
      <c r="CIW9" s="3">
        <f t="shared" si="36"/>
        <v>0</v>
      </c>
      <c r="CIX9" s="3">
        <f t="shared" si="36"/>
        <v>0</v>
      </c>
      <c r="CIY9" s="3">
        <f t="shared" si="36"/>
        <v>0</v>
      </c>
      <c r="CIZ9" s="3">
        <f t="shared" si="36"/>
        <v>0</v>
      </c>
      <c r="CJA9" s="3">
        <f t="shared" si="36"/>
        <v>0</v>
      </c>
      <c r="CJB9" s="3">
        <f t="shared" si="36"/>
        <v>0</v>
      </c>
      <c r="CJC9" s="3">
        <f t="shared" si="36"/>
        <v>0</v>
      </c>
      <c r="CJD9" s="3">
        <f t="shared" si="36"/>
        <v>0</v>
      </c>
      <c r="CJE9" s="3">
        <f t="shared" si="36"/>
        <v>0</v>
      </c>
      <c r="CJF9" s="3">
        <f t="shared" si="36"/>
        <v>0</v>
      </c>
      <c r="CJG9" s="3">
        <f t="shared" si="36"/>
        <v>0</v>
      </c>
      <c r="CJH9" s="3">
        <f t="shared" si="36"/>
        <v>0</v>
      </c>
      <c r="CJI9" s="3">
        <f t="shared" si="36"/>
        <v>0</v>
      </c>
      <c r="CJJ9" s="3">
        <f t="shared" si="36"/>
        <v>0</v>
      </c>
      <c r="CJK9" s="3">
        <f t="shared" si="36"/>
        <v>0</v>
      </c>
      <c r="CJL9" s="3">
        <f t="shared" si="36"/>
        <v>0</v>
      </c>
      <c r="CJM9" s="3">
        <f t="shared" si="36"/>
        <v>0</v>
      </c>
      <c r="CJN9" s="3">
        <f t="shared" si="36"/>
        <v>0</v>
      </c>
      <c r="CJO9" s="3">
        <f t="shared" si="36"/>
        <v>0</v>
      </c>
      <c r="CJP9" s="3">
        <f t="shared" si="36"/>
        <v>0</v>
      </c>
      <c r="CJQ9" s="3">
        <f t="shared" si="36"/>
        <v>0</v>
      </c>
      <c r="CJR9" s="3">
        <f t="shared" si="36"/>
        <v>0</v>
      </c>
      <c r="CJS9" s="3">
        <f t="shared" si="36"/>
        <v>0</v>
      </c>
      <c r="CJT9" s="3">
        <f t="shared" si="36"/>
        <v>0</v>
      </c>
      <c r="CJU9" s="3">
        <f t="shared" si="36"/>
        <v>0</v>
      </c>
      <c r="CJV9" s="3">
        <f t="shared" si="36"/>
        <v>0</v>
      </c>
      <c r="CJW9" s="3">
        <f t="shared" si="36"/>
        <v>0</v>
      </c>
      <c r="CJX9" s="3">
        <f t="shared" ref="CJX9:CMI9" si="37">SUM(CJX10:CJX17)</f>
        <v>0</v>
      </c>
      <c r="CJY9" s="3">
        <f t="shared" si="37"/>
        <v>0</v>
      </c>
      <c r="CJZ9" s="3">
        <f t="shared" si="37"/>
        <v>0</v>
      </c>
      <c r="CKA9" s="3">
        <f t="shared" si="37"/>
        <v>0</v>
      </c>
      <c r="CKB9" s="3">
        <f t="shared" si="37"/>
        <v>0</v>
      </c>
      <c r="CKC9" s="3">
        <f t="shared" si="37"/>
        <v>0</v>
      </c>
      <c r="CKD9" s="3">
        <f t="shared" si="37"/>
        <v>0</v>
      </c>
      <c r="CKE9" s="3">
        <f t="shared" si="37"/>
        <v>0</v>
      </c>
      <c r="CKF9" s="3">
        <f t="shared" si="37"/>
        <v>0</v>
      </c>
      <c r="CKG9" s="3">
        <f t="shared" si="37"/>
        <v>0</v>
      </c>
      <c r="CKH9" s="3">
        <f t="shared" si="37"/>
        <v>0</v>
      </c>
      <c r="CKI9" s="3">
        <f t="shared" si="37"/>
        <v>0</v>
      </c>
      <c r="CKJ9" s="3">
        <f t="shared" si="37"/>
        <v>0</v>
      </c>
      <c r="CKK9" s="3">
        <f t="shared" si="37"/>
        <v>0</v>
      </c>
      <c r="CKL9" s="3">
        <f t="shared" si="37"/>
        <v>0</v>
      </c>
      <c r="CKM9" s="3">
        <f t="shared" si="37"/>
        <v>0</v>
      </c>
      <c r="CKN9" s="3">
        <f t="shared" si="37"/>
        <v>0</v>
      </c>
      <c r="CKO9" s="3">
        <f t="shared" si="37"/>
        <v>0</v>
      </c>
      <c r="CKP9" s="3">
        <f t="shared" si="37"/>
        <v>0</v>
      </c>
      <c r="CKQ9" s="3">
        <f t="shared" si="37"/>
        <v>0</v>
      </c>
      <c r="CKR9" s="3">
        <f t="shared" si="37"/>
        <v>0</v>
      </c>
      <c r="CKS9" s="3">
        <f t="shared" si="37"/>
        <v>0</v>
      </c>
      <c r="CKT9" s="3">
        <f t="shared" si="37"/>
        <v>0</v>
      </c>
      <c r="CKU9" s="3">
        <f t="shared" si="37"/>
        <v>0</v>
      </c>
      <c r="CKV9" s="3">
        <f t="shared" si="37"/>
        <v>0</v>
      </c>
      <c r="CKW9" s="3">
        <f t="shared" si="37"/>
        <v>0</v>
      </c>
      <c r="CKX9" s="3">
        <f t="shared" si="37"/>
        <v>0</v>
      </c>
      <c r="CKY9" s="3">
        <f t="shared" si="37"/>
        <v>0</v>
      </c>
      <c r="CKZ9" s="3">
        <f t="shared" si="37"/>
        <v>0</v>
      </c>
      <c r="CLA9" s="3">
        <f t="shared" si="37"/>
        <v>0</v>
      </c>
      <c r="CLB9" s="3">
        <f t="shared" si="37"/>
        <v>0</v>
      </c>
      <c r="CLC9" s="3">
        <f t="shared" si="37"/>
        <v>0</v>
      </c>
      <c r="CLD9" s="3">
        <f t="shared" si="37"/>
        <v>0</v>
      </c>
      <c r="CLE9" s="3">
        <f t="shared" si="37"/>
        <v>0</v>
      </c>
      <c r="CLF9" s="3">
        <f t="shared" si="37"/>
        <v>0</v>
      </c>
      <c r="CLG9" s="3">
        <f t="shared" si="37"/>
        <v>0</v>
      </c>
      <c r="CLH9" s="3">
        <f t="shared" si="37"/>
        <v>0</v>
      </c>
      <c r="CLI9" s="3">
        <f t="shared" si="37"/>
        <v>0</v>
      </c>
      <c r="CLJ9" s="3">
        <f t="shared" si="37"/>
        <v>0</v>
      </c>
      <c r="CLK9" s="3">
        <f t="shared" si="37"/>
        <v>0</v>
      </c>
      <c r="CLL9" s="3">
        <f t="shared" si="37"/>
        <v>0</v>
      </c>
      <c r="CLM9" s="3">
        <f t="shared" si="37"/>
        <v>0</v>
      </c>
      <c r="CLN9" s="3">
        <f t="shared" si="37"/>
        <v>0</v>
      </c>
      <c r="CLO9" s="3">
        <f t="shared" si="37"/>
        <v>0</v>
      </c>
      <c r="CLP9" s="3">
        <f t="shared" si="37"/>
        <v>0</v>
      </c>
      <c r="CLQ9" s="3">
        <f t="shared" si="37"/>
        <v>0</v>
      </c>
      <c r="CLR9" s="3">
        <f t="shared" si="37"/>
        <v>0</v>
      </c>
      <c r="CLS9" s="3">
        <f t="shared" si="37"/>
        <v>0</v>
      </c>
      <c r="CLT9" s="3">
        <f t="shared" si="37"/>
        <v>0</v>
      </c>
      <c r="CLU9" s="3">
        <f t="shared" si="37"/>
        <v>0</v>
      </c>
      <c r="CLV9" s="3">
        <f t="shared" si="37"/>
        <v>0</v>
      </c>
      <c r="CLW9" s="3">
        <f t="shared" si="37"/>
        <v>0</v>
      </c>
      <c r="CLX9" s="3">
        <f t="shared" si="37"/>
        <v>0</v>
      </c>
      <c r="CLY9" s="3">
        <f t="shared" si="37"/>
        <v>0</v>
      </c>
      <c r="CLZ9" s="3">
        <f t="shared" si="37"/>
        <v>0</v>
      </c>
      <c r="CMA9" s="3">
        <f t="shared" si="37"/>
        <v>0</v>
      </c>
      <c r="CMB9" s="3">
        <f t="shared" si="37"/>
        <v>0</v>
      </c>
      <c r="CMC9" s="3">
        <f t="shared" si="37"/>
        <v>0</v>
      </c>
      <c r="CMD9" s="3">
        <f t="shared" si="37"/>
        <v>0</v>
      </c>
      <c r="CME9" s="3">
        <f t="shared" si="37"/>
        <v>0</v>
      </c>
      <c r="CMF9" s="3">
        <f t="shared" si="37"/>
        <v>0</v>
      </c>
      <c r="CMG9" s="3">
        <f t="shared" si="37"/>
        <v>0</v>
      </c>
      <c r="CMH9" s="3">
        <f t="shared" si="37"/>
        <v>0</v>
      </c>
      <c r="CMI9" s="3">
        <f t="shared" si="37"/>
        <v>0</v>
      </c>
      <c r="CMJ9" s="3">
        <f t="shared" ref="CMJ9:COU9" si="38">SUM(CMJ10:CMJ17)</f>
        <v>0</v>
      </c>
      <c r="CMK9" s="3">
        <f t="shared" si="38"/>
        <v>0</v>
      </c>
      <c r="CML9" s="3">
        <f t="shared" si="38"/>
        <v>0</v>
      </c>
      <c r="CMM9" s="3">
        <f t="shared" si="38"/>
        <v>0</v>
      </c>
      <c r="CMN9" s="3">
        <f t="shared" si="38"/>
        <v>0</v>
      </c>
      <c r="CMO9" s="3">
        <f t="shared" si="38"/>
        <v>0</v>
      </c>
      <c r="CMP9" s="3">
        <f t="shared" si="38"/>
        <v>0</v>
      </c>
      <c r="CMQ9" s="3">
        <f t="shared" si="38"/>
        <v>0</v>
      </c>
      <c r="CMR9" s="3">
        <f t="shared" si="38"/>
        <v>0</v>
      </c>
      <c r="CMS9" s="3">
        <f t="shared" si="38"/>
        <v>0</v>
      </c>
      <c r="CMT9" s="3">
        <f t="shared" si="38"/>
        <v>0</v>
      </c>
      <c r="CMU9" s="3">
        <f t="shared" si="38"/>
        <v>0</v>
      </c>
      <c r="CMV9" s="3">
        <f t="shared" si="38"/>
        <v>0</v>
      </c>
      <c r="CMW9" s="3">
        <f t="shared" si="38"/>
        <v>0</v>
      </c>
      <c r="CMX9" s="3">
        <f t="shared" si="38"/>
        <v>0</v>
      </c>
      <c r="CMY9" s="3">
        <f t="shared" si="38"/>
        <v>0</v>
      </c>
      <c r="CMZ9" s="3">
        <f t="shared" si="38"/>
        <v>0</v>
      </c>
      <c r="CNA9" s="3">
        <f t="shared" si="38"/>
        <v>0</v>
      </c>
      <c r="CNB9" s="3">
        <f t="shared" si="38"/>
        <v>0</v>
      </c>
      <c r="CNC9" s="3">
        <f t="shared" si="38"/>
        <v>0</v>
      </c>
      <c r="CND9" s="3">
        <f t="shared" si="38"/>
        <v>0</v>
      </c>
      <c r="CNE9" s="3">
        <f t="shared" si="38"/>
        <v>0</v>
      </c>
      <c r="CNF9" s="3">
        <f t="shared" si="38"/>
        <v>0</v>
      </c>
      <c r="CNG9" s="3">
        <f t="shared" si="38"/>
        <v>0</v>
      </c>
      <c r="CNH9" s="3">
        <f t="shared" si="38"/>
        <v>0</v>
      </c>
      <c r="CNI9" s="3">
        <f t="shared" si="38"/>
        <v>0</v>
      </c>
      <c r="CNJ9" s="3">
        <f t="shared" si="38"/>
        <v>0</v>
      </c>
      <c r="CNK9" s="3">
        <f t="shared" si="38"/>
        <v>0</v>
      </c>
      <c r="CNL9" s="3">
        <f t="shared" si="38"/>
        <v>0</v>
      </c>
      <c r="CNM9" s="3">
        <f t="shared" si="38"/>
        <v>0</v>
      </c>
      <c r="CNN9" s="3">
        <f t="shared" si="38"/>
        <v>0</v>
      </c>
      <c r="CNO9" s="3">
        <f t="shared" si="38"/>
        <v>0</v>
      </c>
      <c r="CNP9" s="3">
        <f t="shared" si="38"/>
        <v>0</v>
      </c>
      <c r="CNQ9" s="3">
        <f t="shared" si="38"/>
        <v>0</v>
      </c>
      <c r="CNR9" s="3">
        <f t="shared" si="38"/>
        <v>0</v>
      </c>
      <c r="CNS9" s="3">
        <f t="shared" si="38"/>
        <v>0</v>
      </c>
      <c r="CNT9" s="3">
        <f t="shared" si="38"/>
        <v>0</v>
      </c>
      <c r="CNU9" s="3">
        <f t="shared" si="38"/>
        <v>0</v>
      </c>
      <c r="CNV9" s="3">
        <f t="shared" si="38"/>
        <v>0</v>
      </c>
      <c r="CNW9" s="3">
        <f t="shared" si="38"/>
        <v>0</v>
      </c>
      <c r="CNX9" s="3">
        <f t="shared" si="38"/>
        <v>0</v>
      </c>
      <c r="CNY9" s="3">
        <f t="shared" si="38"/>
        <v>0</v>
      </c>
      <c r="CNZ9" s="3">
        <f t="shared" si="38"/>
        <v>0</v>
      </c>
      <c r="COA9" s="3">
        <f t="shared" si="38"/>
        <v>0</v>
      </c>
      <c r="COB9" s="3">
        <f t="shared" si="38"/>
        <v>0</v>
      </c>
      <c r="COC9" s="3">
        <f t="shared" si="38"/>
        <v>0</v>
      </c>
      <c r="COD9" s="3">
        <f t="shared" si="38"/>
        <v>0</v>
      </c>
      <c r="COE9" s="3">
        <f t="shared" si="38"/>
        <v>0</v>
      </c>
      <c r="COF9" s="3">
        <f t="shared" si="38"/>
        <v>0</v>
      </c>
      <c r="COG9" s="3">
        <f t="shared" si="38"/>
        <v>0</v>
      </c>
      <c r="COH9" s="3">
        <f t="shared" si="38"/>
        <v>0</v>
      </c>
      <c r="COI9" s="3">
        <f t="shared" si="38"/>
        <v>0</v>
      </c>
      <c r="COJ9" s="3">
        <f t="shared" si="38"/>
        <v>0</v>
      </c>
      <c r="COK9" s="3">
        <f t="shared" si="38"/>
        <v>0</v>
      </c>
      <c r="COL9" s="3">
        <f t="shared" si="38"/>
        <v>0</v>
      </c>
      <c r="COM9" s="3">
        <f t="shared" si="38"/>
        <v>0</v>
      </c>
      <c r="CON9" s="3">
        <f t="shared" si="38"/>
        <v>0</v>
      </c>
      <c r="COO9" s="3">
        <f t="shared" si="38"/>
        <v>0</v>
      </c>
      <c r="COP9" s="3">
        <f t="shared" si="38"/>
        <v>0</v>
      </c>
      <c r="COQ9" s="3">
        <f t="shared" si="38"/>
        <v>0</v>
      </c>
      <c r="COR9" s="3">
        <f t="shared" si="38"/>
        <v>0</v>
      </c>
      <c r="COS9" s="3">
        <f t="shared" si="38"/>
        <v>0</v>
      </c>
      <c r="COT9" s="3">
        <f t="shared" si="38"/>
        <v>0</v>
      </c>
      <c r="COU9" s="3">
        <f t="shared" si="38"/>
        <v>0</v>
      </c>
      <c r="COV9" s="3">
        <f t="shared" ref="COV9:CRG9" si="39">SUM(COV10:COV17)</f>
        <v>0</v>
      </c>
      <c r="COW9" s="3">
        <f t="shared" si="39"/>
        <v>0</v>
      </c>
      <c r="COX9" s="3">
        <f t="shared" si="39"/>
        <v>0</v>
      </c>
      <c r="COY9" s="3">
        <f t="shared" si="39"/>
        <v>0</v>
      </c>
      <c r="COZ9" s="3">
        <f t="shared" si="39"/>
        <v>0</v>
      </c>
      <c r="CPA9" s="3">
        <f t="shared" si="39"/>
        <v>0</v>
      </c>
      <c r="CPB9" s="3">
        <f t="shared" si="39"/>
        <v>0</v>
      </c>
      <c r="CPC9" s="3">
        <f t="shared" si="39"/>
        <v>0</v>
      </c>
      <c r="CPD9" s="3">
        <f t="shared" si="39"/>
        <v>0</v>
      </c>
      <c r="CPE9" s="3">
        <f t="shared" si="39"/>
        <v>0</v>
      </c>
      <c r="CPF9" s="3">
        <f t="shared" si="39"/>
        <v>0</v>
      </c>
      <c r="CPG9" s="3">
        <f t="shared" si="39"/>
        <v>0</v>
      </c>
      <c r="CPH9" s="3">
        <f t="shared" si="39"/>
        <v>0</v>
      </c>
      <c r="CPI9" s="3">
        <f t="shared" si="39"/>
        <v>0</v>
      </c>
      <c r="CPJ9" s="3">
        <f t="shared" si="39"/>
        <v>0</v>
      </c>
      <c r="CPK9" s="3">
        <f t="shared" si="39"/>
        <v>0</v>
      </c>
      <c r="CPL9" s="3">
        <f t="shared" si="39"/>
        <v>0</v>
      </c>
      <c r="CPM9" s="3">
        <f t="shared" si="39"/>
        <v>0</v>
      </c>
      <c r="CPN9" s="3">
        <f t="shared" si="39"/>
        <v>0</v>
      </c>
      <c r="CPO9" s="3">
        <f t="shared" si="39"/>
        <v>0</v>
      </c>
      <c r="CPP9" s="3">
        <f t="shared" si="39"/>
        <v>0</v>
      </c>
      <c r="CPQ9" s="3">
        <f t="shared" si="39"/>
        <v>0</v>
      </c>
      <c r="CPR9" s="3">
        <f t="shared" si="39"/>
        <v>0</v>
      </c>
      <c r="CPS9" s="3">
        <f t="shared" si="39"/>
        <v>0</v>
      </c>
      <c r="CPT9" s="3">
        <f t="shared" si="39"/>
        <v>0</v>
      </c>
      <c r="CPU9" s="3">
        <f t="shared" si="39"/>
        <v>0</v>
      </c>
      <c r="CPV9" s="3">
        <f t="shared" si="39"/>
        <v>0</v>
      </c>
      <c r="CPW9" s="3">
        <f t="shared" si="39"/>
        <v>0</v>
      </c>
      <c r="CPX9" s="3">
        <f t="shared" si="39"/>
        <v>0</v>
      </c>
      <c r="CPY9" s="3">
        <f t="shared" si="39"/>
        <v>0</v>
      </c>
      <c r="CPZ9" s="3">
        <f t="shared" si="39"/>
        <v>0</v>
      </c>
      <c r="CQA9" s="3">
        <f t="shared" si="39"/>
        <v>0</v>
      </c>
      <c r="CQB9" s="3">
        <f t="shared" si="39"/>
        <v>0</v>
      </c>
      <c r="CQC9" s="3">
        <f t="shared" si="39"/>
        <v>0</v>
      </c>
      <c r="CQD9" s="3">
        <f t="shared" si="39"/>
        <v>0</v>
      </c>
      <c r="CQE9" s="3">
        <f t="shared" si="39"/>
        <v>0</v>
      </c>
      <c r="CQF9" s="3">
        <f t="shared" si="39"/>
        <v>0</v>
      </c>
      <c r="CQG9" s="3">
        <f t="shared" si="39"/>
        <v>0</v>
      </c>
      <c r="CQH9" s="3">
        <f t="shared" si="39"/>
        <v>0</v>
      </c>
      <c r="CQI9" s="3">
        <f t="shared" si="39"/>
        <v>0</v>
      </c>
      <c r="CQJ9" s="3">
        <f t="shared" si="39"/>
        <v>0</v>
      </c>
      <c r="CQK9" s="3">
        <f t="shared" si="39"/>
        <v>0</v>
      </c>
      <c r="CQL9" s="3">
        <f t="shared" si="39"/>
        <v>0</v>
      </c>
      <c r="CQM9" s="3">
        <f t="shared" si="39"/>
        <v>0</v>
      </c>
      <c r="CQN9" s="3">
        <f t="shared" si="39"/>
        <v>0</v>
      </c>
      <c r="CQO9" s="3">
        <f t="shared" si="39"/>
        <v>0</v>
      </c>
      <c r="CQP9" s="3">
        <f t="shared" si="39"/>
        <v>0</v>
      </c>
      <c r="CQQ9" s="3">
        <f t="shared" si="39"/>
        <v>0</v>
      </c>
      <c r="CQR9" s="3">
        <f t="shared" si="39"/>
        <v>0</v>
      </c>
      <c r="CQS9" s="3">
        <f t="shared" si="39"/>
        <v>0</v>
      </c>
      <c r="CQT9" s="3">
        <f t="shared" si="39"/>
        <v>0</v>
      </c>
      <c r="CQU9" s="3">
        <f t="shared" si="39"/>
        <v>0</v>
      </c>
      <c r="CQV9" s="3">
        <f t="shared" si="39"/>
        <v>0</v>
      </c>
      <c r="CQW9" s="3">
        <f t="shared" si="39"/>
        <v>0</v>
      </c>
      <c r="CQX9" s="3">
        <f t="shared" si="39"/>
        <v>0</v>
      </c>
      <c r="CQY9" s="3">
        <f t="shared" si="39"/>
        <v>0</v>
      </c>
      <c r="CQZ9" s="3">
        <f t="shared" si="39"/>
        <v>0</v>
      </c>
      <c r="CRA9" s="3">
        <f t="shared" si="39"/>
        <v>0</v>
      </c>
      <c r="CRB9" s="3">
        <f t="shared" si="39"/>
        <v>0</v>
      </c>
      <c r="CRC9" s="3">
        <f t="shared" si="39"/>
        <v>0</v>
      </c>
      <c r="CRD9" s="3">
        <f t="shared" si="39"/>
        <v>0</v>
      </c>
      <c r="CRE9" s="3">
        <f t="shared" si="39"/>
        <v>0</v>
      </c>
      <c r="CRF9" s="3">
        <f t="shared" si="39"/>
        <v>0</v>
      </c>
      <c r="CRG9" s="3">
        <f t="shared" si="39"/>
        <v>0</v>
      </c>
      <c r="CRH9" s="3">
        <f t="shared" ref="CRH9:CTS9" si="40">SUM(CRH10:CRH17)</f>
        <v>0</v>
      </c>
      <c r="CRI9" s="3">
        <f t="shared" si="40"/>
        <v>0</v>
      </c>
      <c r="CRJ9" s="3">
        <f t="shared" si="40"/>
        <v>0</v>
      </c>
      <c r="CRK9" s="3">
        <f t="shared" si="40"/>
        <v>0</v>
      </c>
      <c r="CRL9" s="3">
        <f t="shared" si="40"/>
        <v>0</v>
      </c>
      <c r="CRM9" s="3">
        <f t="shared" si="40"/>
        <v>0</v>
      </c>
      <c r="CRN9" s="3">
        <f t="shared" si="40"/>
        <v>0</v>
      </c>
      <c r="CRO9" s="3">
        <f t="shared" si="40"/>
        <v>0</v>
      </c>
      <c r="CRP9" s="3">
        <f t="shared" si="40"/>
        <v>0</v>
      </c>
      <c r="CRQ9" s="3">
        <f t="shared" si="40"/>
        <v>0</v>
      </c>
      <c r="CRR9" s="3">
        <f t="shared" si="40"/>
        <v>0</v>
      </c>
      <c r="CRS9" s="3">
        <f t="shared" si="40"/>
        <v>0</v>
      </c>
      <c r="CRT9" s="3">
        <f t="shared" si="40"/>
        <v>0</v>
      </c>
      <c r="CRU9" s="3">
        <f t="shared" si="40"/>
        <v>0</v>
      </c>
      <c r="CRV9" s="3">
        <f t="shared" si="40"/>
        <v>0</v>
      </c>
      <c r="CRW9" s="3">
        <f t="shared" si="40"/>
        <v>0</v>
      </c>
      <c r="CRX9" s="3">
        <f t="shared" si="40"/>
        <v>0</v>
      </c>
      <c r="CRY9" s="3">
        <f t="shared" si="40"/>
        <v>0</v>
      </c>
      <c r="CRZ9" s="3">
        <f t="shared" si="40"/>
        <v>0</v>
      </c>
      <c r="CSA9" s="3">
        <f t="shared" si="40"/>
        <v>0</v>
      </c>
      <c r="CSB9" s="3">
        <f t="shared" si="40"/>
        <v>0</v>
      </c>
      <c r="CSC9" s="3">
        <f t="shared" si="40"/>
        <v>0</v>
      </c>
      <c r="CSD9" s="3">
        <f t="shared" si="40"/>
        <v>0</v>
      </c>
      <c r="CSE9" s="3">
        <f t="shared" si="40"/>
        <v>0</v>
      </c>
      <c r="CSF9" s="3">
        <f t="shared" si="40"/>
        <v>0</v>
      </c>
      <c r="CSG9" s="3">
        <f t="shared" si="40"/>
        <v>0</v>
      </c>
      <c r="CSH9" s="3">
        <f t="shared" si="40"/>
        <v>0</v>
      </c>
      <c r="CSI9" s="3">
        <f t="shared" si="40"/>
        <v>0</v>
      </c>
      <c r="CSJ9" s="3">
        <f t="shared" si="40"/>
        <v>0</v>
      </c>
      <c r="CSK9" s="3">
        <f t="shared" si="40"/>
        <v>0</v>
      </c>
      <c r="CSL9" s="3">
        <f t="shared" si="40"/>
        <v>0</v>
      </c>
      <c r="CSM9" s="3">
        <f t="shared" si="40"/>
        <v>0</v>
      </c>
      <c r="CSN9" s="3">
        <f t="shared" si="40"/>
        <v>0</v>
      </c>
      <c r="CSO9" s="3">
        <f t="shared" si="40"/>
        <v>0</v>
      </c>
      <c r="CSP9" s="3">
        <f t="shared" si="40"/>
        <v>0</v>
      </c>
      <c r="CSQ9" s="3">
        <f t="shared" si="40"/>
        <v>0</v>
      </c>
      <c r="CSR9" s="3">
        <f t="shared" si="40"/>
        <v>0</v>
      </c>
      <c r="CSS9" s="3">
        <f t="shared" si="40"/>
        <v>0</v>
      </c>
      <c r="CST9" s="3">
        <f t="shared" si="40"/>
        <v>0</v>
      </c>
      <c r="CSU9" s="3">
        <f t="shared" si="40"/>
        <v>0</v>
      </c>
      <c r="CSV9" s="3">
        <f t="shared" si="40"/>
        <v>0</v>
      </c>
      <c r="CSW9" s="3">
        <f t="shared" si="40"/>
        <v>0</v>
      </c>
      <c r="CSX9" s="3">
        <f t="shared" si="40"/>
        <v>0</v>
      </c>
      <c r="CSY9" s="3">
        <f t="shared" si="40"/>
        <v>0</v>
      </c>
      <c r="CSZ9" s="3">
        <f t="shared" si="40"/>
        <v>0</v>
      </c>
      <c r="CTA9" s="3">
        <f t="shared" si="40"/>
        <v>0</v>
      </c>
      <c r="CTB9" s="3">
        <f t="shared" si="40"/>
        <v>0</v>
      </c>
      <c r="CTC9" s="3">
        <f t="shared" si="40"/>
        <v>0</v>
      </c>
      <c r="CTD9" s="3">
        <f t="shared" si="40"/>
        <v>0</v>
      </c>
      <c r="CTE9" s="3">
        <f t="shared" si="40"/>
        <v>0</v>
      </c>
      <c r="CTF9" s="3">
        <f t="shared" si="40"/>
        <v>0</v>
      </c>
      <c r="CTG9" s="3">
        <f t="shared" si="40"/>
        <v>0</v>
      </c>
      <c r="CTH9" s="3">
        <f t="shared" si="40"/>
        <v>0</v>
      </c>
      <c r="CTI9" s="3">
        <f t="shared" si="40"/>
        <v>0</v>
      </c>
      <c r="CTJ9" s="3">
        <f t="shared" si="40"/>
        <v>0</v>
      </c>
      <c r="CTK9" s="3">
        <f t="shared" si="40"/>
        <v>0</v>
      </c>
      <c r="CTL9" s="3">
        <f t="shared" si="40"/>
        <v>0</v>
      </c>
      <c r="CTM9" s="3">
        <f t="shared" si="40"/>
        <v>0</v>
      </c>
      <c r="CTN9" s="3">
        <f t="shared" si="40"/>
        <v>0</v>
      </c>
      <c r="CTO9" s="3">
        <f t="shared" si="40"/>
        <v>0</v>
      </c>
      <c r="CTP9" s="3">
        <f t="shared" si="40"/>
        <v>0</v>
      </c>
      <c r="CTQ9" s="3">
        <f t="shared" si="40"/>
        <v>0</v>
      </c>
      <c r="CTR9" s="3">
        <f t="shared" si="40"/>
        <v>0</v>
      </c>
      <c r="CTS9" s="3">
        <f t="shared" si="40"/>
        <v>0</v>
      </c>
      <c r="CTT9" s="3">
        <f t="shared" ref="CTT9:CWE9" si="41">SUM(CTT10:CTT17)</f>
        <v>0</v>
      </c>
      <c r="CTU9" s="3">
        <f t="shared" si="41"/>
        <v>0</v>
      </c>
      <c r="CTV9" s="3">
        <f t="shared" si="41"/>
        <v>0</v>
      </c>
      <c r="CTW9" s="3">
        <f t="shared" si="41"/>
        <v>0</v>
      </c>
      <c r="CTX9" s="3">
        <f t="shared" si="41"/>
        <v>0</v>
      </c>
      <c r="CTY9" s="3">
        <f t="shared" si="41"/>
        <v>0</v>
      </c>
      <c r="CTZ9" s="3">
        <f t="shared" si="41"/>
        <v>0</v>
      </c>
      <c r="CUA9" s="3">
        <f t="shared" si="41"/>
        <v>0</v>
      </c>
      <c r="CUB9" s="3">
        <f t="shared" si="41"/>
        <v>0</v>
      </c>
      <c r="CUC9" s="3">
        <f t="shared" si="41"/>
        <v>0</v>
      </c>
      <c r="CUD9" s="3">
        <f t="shared" si="41"/>
        <v>0</v>
      </c>
      <c r="CUE9" s="3">
        <f t="shared" si="41"/>
        <v>0</v>
      </c>
      <c r="CUF9" s="3">
        <f t="shared" si="41"/>
        <v>0</v>
      </c>
      <c r="CUG9" s="3">
        <f t="shared" si="41"/>
        <v>0</v>
      </c>
      <c r="CUH9" s="3">
        <f t="shared" si="41"/>
        <v>0</v>
      </c>
      <c r="CUI9" s="3">
        <f t="shared" si="41"/>
        <v>0</v>
      </c>
      <c r="CUJ9" s="3">
        <f t="shared" si="41"/>
        <v>0</v>
      </c>
      <c r="CUK9" s="3">
        <f t="shared" si="41"/>
        <v>0</v>
      </c>
      <c r="CUL9" s="3">
        <f t="shared" si="41"/>
        <v>0</v>
      </c>
      <c r="CUM9" s="3">
        <f t="shared" si="41"/>
        <v>0</v>
      </c>
      <c r="CUN9" s="3">
        <f t="shared" si="41"/>
        <v>0</v>
      </c>
      <c r="CUO9" s="3">
        <f t="shared" si="41"/>
        <v>0</v>
      </c>
      <c r="CUP9" s="3">
        <f t="shared" si="41"/>
        <v>0</v>
      </c>
      <c r="CUQ9" s="3">
        <f t="shared" si="41"/>
        <v>0</v>
      </c>
      <c r="CUR9" s="3">
        <f t="shared" si="41"/>
        <v>0</v>
      </c>
      <c r="CUS9" s="3">
        <f t="shared" si="41"/>
        <v>0</v>
      </c>
      <c r="CUT9" s="3">
        <f t="shared" si="41"/>
        <v>0</v>
      </c>
      <c r="CUU9" s="3">
        <f t="shared" si="41"/>
        <v>0</v>
      </c>
      <c r="CUV9" s="3">
        <f t="shared" si="41"/>
        <v>0</v>
      </c>
      <c r="CUW9" s="3">
        <f t="shared" si="41"/>
        <v>0</v>
      </c>
      <c r="CUX9" s="3">
        <f t="shared" si="41"/>
        <v>0</v>
      </c>
      <c r="CUY9" s="3">
        <f t="shared" si="41"/>
        <v>0</v>
      </c>
      <c r="CUZ9" s="3">
        <f t="shared" si="41"/>
        <v>0</v>
      </c>
      <c r="CVA9" s="3">
        <f t="shared" si="41"/>
        <v>0</v>
      </c>
      <c r="CVB9" s="3">
        <f t="shared" si="41"/>
        <v>0</v>
      </c>
      <c r="CVC9" s="3">
        <f t="shared" si="41"/>
        <v>0</v>
      </c>
      <c r="CVD9" s="3">
        <f t="shared" si="41"/>
        <v>0</v>
      </c>
      <c r="CVE9" s="3">
        <f t="shared" si="41"/>
        <v>0</v>
      </c>
      <c r="CVF9" s="3">
        <f t="shared" si="41"/>
        <v>0</v>
      </c>
      <c r="CVG9" s="3">
        <f t="shared" si="41"/>
        <v>0</v>
      </c>
      <c r="CVH9" s="3">
        <f t="shared" si="41"/>
        <v>0</v>
      </c>
      <c r="CVI9" s="3">
        <f t="shared" si="41"/>
        <v>0</v>
      </c>
      <c r="CVJ9" s="3">
        <f t="shared" si="41"/>
        <v>0</v>
      </c>
      <c r="CVK9" s="3">
        <f t="shared" si="41"/>
        <v>0</v>
      </c>
      <c r="CVL9" s="3">
        <f t="shared" si="41"/>
        <v>0</v>
      </c>
      <c r="CVM9" s="3">
        <f t="shared" si="41"/>
        <v>0</v>
      </c>
      <c r="CVN9" s="3">
        <f t="shared" si="41"/>
        <v>0</v>
      </c>
      <c r="CVO9" s="3">
        <f t="shared" si="41"/>
        <v>0</v>
      </c>
      <c r="CVP9" s="3">
        <f t="shared" si="41"/>
        <v>0</v>
      </c>
      <c r="CVQ9" s="3">
        <f t="shared" si="41"/>
        <v>0</v>
      </c>
      <c r="CVR9" s="3">
        <f t="shared" si="41"/>
        <v>0</v>
      </c>
      <c r="CVS9" s="3">
        <f t="shared" si="41"/>
        <v>0</v>
      </c>
      <c r="CVT9" s="3">
        <f t="shared" si="41"/>
        <v>0</v>
      </c>
      <c r="CVU9" s="3">
        <f t="shared" si="41"/>
        <v>0</v>
      </c>
      <c r="CVV9" s="3">
        <f t="shared" si="41"/>
        <v>0</v>
      </c>
      <c r="CVW9" s="3">
        <f t="shared" si="41"/>
        <v>0</v>
      </c>
      <c r="CVX9" s="3">
        <f t="shared" si="41"/>
        <v>0</v>
      </c>
      <c r="CVY9" s="3">
        <f t="shared" si="41"/>
        <v>0</v>
      </c>
      <c r="CVZ9" s="3">
        <f t="shared" si="41"/>
        <v>0</v>
      </c>
      <c r="CWA9" s="3">
        <f t="shared" si="41"/>
        <v>0</v>
      </c>
      <c r="CWB9" s="3">
        <f t="shared" si="41"/>
        <v>0</v>
      </c>
      <c r="CWC9" s="3">
        <f t="shared" si="41"/>
        <v>0</v>
      </c>
      <c r="CWD9" s="3">
        <f t="shared" si="41"/>
        <v>0</v>
      </c>
      <c r="CWE9" s="3">
        <f t="shared" si="41"/>
        <v>0</v>
      </c>
      <c r="CWF9" s="3">
        <f t="shared" ref="CWF9:CYQ9" si="42">SUM(CWF10:CWF17)</f>
        <v>0</v>
      </c>
      <c r="CWG9" s="3">
        <f t="shared" si="42"/>
        <v>0</v>
      </c>
      <c r="CWH9" s="3">
        <f t="shared" si="42"/>
        <v>0</v>
      </c>
      <c r="CWI9" s="3">
        <f t="shared" si="42"/>
        <v>0</v>
      </c>
      <c r="CWJ9" s="3">
        <f t="shared" si="42"/>
        <v>0</v>
      </c>
      <c r="CWK9" s="3">
        <f t="shared" si="42"/>
        <v>0</v>
      </c>
      <c r="CWL9" s="3">
        <f t="shared" si="42"/>
        <v>0</v>
      </c>
      <c r="CWM9" s="3">
        <f t="shared" si="42"/>
        <v>0</v>
      </c>
      <c r="CWN9" s="3">
        <f t="shared" si="42"/>
        <v>0</v>
      </c>
      <c r="CWO9" s="3">
        <f t="shared" si="42"/>
        <v>0</v>
      </c>
      <c r="CWP9" s="3">
        <f t="shared" si="42"/>
        <v>0</v>
      </c>
      <c r="CWQ9" s="3">
        <f t="shared" si="42"/>
        <v>0</v>
      </c>
      <c r="CWR9" s="3">
        <f t="shared" si="42"/>
        <v>0</v>
      </c>
      <c r="CWS9" s="3">
        <f t="shared" si="42"/>
        <v>0</v>
      </c>
      <c r="CWT9" s="3">
        <f t="shared" si="42"/>
        <v>0</v>
      </c>
      <c r="CWU9" s="3">
        <f t="shared" si="42"/>
        <v>0</v>
      </c>
      <c r="CWV9" s="3">
        <f t="shared" si="42"/>
        <v>0</v>
      </c>
      <c r="CWW9" s="3">
        <f t="shared" si="42"/>
        <v>0</v>
      </c>
      <c r="CWX9" s="3">
        <f t="shared" si="42"/>
        <v>0</v>
      </c>
      <c r="CWY9" s="3">
        <f t="shared" si="42"/>
        <v>0</v>
      </c>
      <c r="CWZ9" s="3">
        <f t="shared" si="42"/>
        <v>0</v>
      </c>
      <c r="CXA9" s="3">
        <f t="shared" si="42"/>
        <v>0</v>
      </c>
      <c r="CXB9" s="3">
        <f t="shared" si="42"/>
        <v>0</v>
      </c>
      <c r="CXC9" s="3">
        <f t="shared" si="42"/>
        <v>0</v>
      </c>
      <c r="CXD9" s="3">
        <f t="shared" si="42"/>
        <v>0</v>
      </c>
      <c r="CXE9" s="3">
        <f t="shared" si="42"/>
        <v>0</v>
      </c>
      <c r="CXF9" s="3">
        <f t="shared" si="42"/>
        <v>0</v>
      </c>
      <c r="CXG9" s="3">
        <f t="shared" si="42"/>
        <v>0</v>
      </c>
      <c r="CXH9" s="3">
        <f t="shared" si="42"/>
        <v>0</v>
      </c>
      <c r="CXI9" s="3">
        <f t="shared" si="42"/>
        <v>0</v>
      </c>
      <c r="CXJ9" s="3">
        <f t="shared" si="42"/>
        <v>0</v>
      </c>
      <c r="CXK9" s="3">
        <f t="shared" si="42"/>
        <v>0</v>
      </c>
      <c r="CXL9" s="3">
        <f t="shared" si="42"/>
        <v>0</v>
      </c>
      <c r="CXM9" s="3">
        <f t="shared" si="42"/>
        <v>0</v>
      </c>
      <c r="CXN9" s="3">
        <f t="shared" si="42"/>
        <v>0</v>
      </c>
      <c r="CXO9" s="3">
        <f t="shared" si="42"/>
        <v>0</v>
      </c>
      <c r="CXP9" s="3">
        <f t="shared" si="42"/>
        <v>0</v>
      </c>
      <c r="CXQ9" s="3">
        <f t="shared" si="42"/>
        <v>0</v>
      </c>
      <c r="CXR9" s="3">
        <f t="shared" si="42"/>
        <v>0</v>
      </c>
      <c r="CXS9" s="3">
        <f t="shared" si="42"/>
        <v>0</v>
      </c>
      <c r="CXT9" s="3">
        <f t="shared" si="42"/>
        <v>0</v>
      </c>
      <c r="CXU9" s="3">
        <f t="shared" si="42"/>
        <v>0</v>
      </c>
      <c r="CXV9" s="3">
        <f t="shared" si="42"/>
        <v>0</v>
      </c>
      <c r="CXW9" s="3">
        <f t="shared" si="42"/>
        <v>0</v>
      </c>
      <c r="CXX9" s="3">
        <f t="shared" si="42"/>
        <v>0</v>
      </c>
      <c r="CXY9" s="3">
        <f t="shared" si="42"/>
        <v>0</v>
      </c>
      <c r="CXZ9" s="3">
        <f t="shared" si="42"/>
        <v>0</v>
      </c>
      <c r="CYA9" s="3">
        <f t="shared" si="42"/>
        <v>0</v>
      </c>
      <c r="CYB9" s="3">
        <f t="shared" si="42"/>
        <v>0</v>
      </c>
      <c r="CYC9" s="3">
        <f t="shared" si="42"/>
        <v>0</v>
      </c>
      <c r="CYD9" s="3">
        <f t="shared" si="42"/>
        <v>0</v>
      </c>
      <c r="CYE9" s="3">
        <f t="shared" si="42"/>
        <v>0</v>
      </c>
      <c r="CYF9" s="3">
        <f t="shared" si="42"/>
        <v>0</v>
      </c>
      <c r="CYG9" s="3">
        <f t="shared" si="42"/>
        <v>0</v>
      </c>
      <c r="CYH9" s="3">
        <f t="shared" si="42"/>
        <v>0</v>
      </c>
      <c r="CYI9" s="3">
        <f t="shared" si="42"/>
        <v>0</v>
      </c>
      <c r="CYJ9" s="3">
        <f t="shared" si="42"/>
        <v>0</v>
      </c>
      <c r="CYK9" s="3">
        <f t="shared" si="42"/>
        <v>0</v>
      </c>
      <c r="CYL9" s="3">
        <f t="shared" si="42"/>
        <v>0</v>
      </c>
      <c r="CYM9" s="3">
        <f t="shared" si="42"/>
        <v>0</v>
      </c>
      <c r="CYN9" s="3">
        <f t="shared" si="42"/>
        <v>0</v>
      </c>
      <c r="CYO9" s="3">
        <f t="shared" si="42"/>
        <v>0</v>
      </c>
      <c r="CYP9" s="3">
        <f t="shared" si="42"/>
        <v>0</v>
      </c>
      <c r="CYQ9" s="3">
        <f t="shared" si="42"/>
        <v>0</v>
      </c>
      <c r="CYR9" s="3">
        <f t="shared" ref="CYR9:DBC9" si="43">SUM(CYR10:CYR17)</f>
        <v>0</v>
      </c>
      <c r="CYS9" s="3">
        <f t="shared" si="43"/>
        <v>0</v>
      </c>
      <c r="CYT9" s="3">
        <f t="shared" si="43"/>
        <v>0</v>
      </c>
      <c r="CYU9" s="3">
        <f t="shared" si="43"/>
        <v>0</v>
      </c>
      <c r="CYV9" s="3">
        <f t="shared" si="43"/>
        <v>0</v>
      </c>
      <c r="CYW9" s="3">
        <f t="shared" si="43"/>
        <v>0</v>
      </c>
      <c r="CYX9" s="3">
        <f t="shared" si="43"/>
        <v>0</v>
      </c>
      <c r="CYY9" s="3">
        <f t="shared" si="43"/>
        <v>0</v>
      </c>
      <c r="CYZ9" s="3">
        <f t="shared" si="43"/>
        <v>0</v>
      </c>
      <c r="CZA9" s="3">
        <f t="shared" si="43"/>
        <v>0</v>
      </c>
      <c r="CZB9" s="3">
        <f t="shared" si="43"/>
        <v>0</v>
      </c>
      <c r="CZC9" s="3">
        <f t="shared" si="43"/>
        <v>0</v>
      </c>
      <c r="CZD9" s="3">
        <f t="shared" si="43"/>
        <v>0</v>
      </c>
      <c r="CZE9" s="3">
        <f t="shared" si="43"/>
        <v>0</v>
      </c>
      <c r="CZF9" s="3">
        <f t="shared" si="43"/>
        <v>0</v>
      </c>
      <c r="CZG9" s="3">
        <f t="shared" si="43"/>
        <v>0</v>
      </c>
      <c r="CZH9" s="3">
        <f t="shared" si="43"/>
        <v>0</v>
      </c>
      <c r="CZI9" s="3">
        <f t="shared" si="43"/>
        <v>0</v>
      </c>
      <c r="CZJ9" s="3">
        <f t="shared" si="43"/>
        <v>0</v>
      </c>
      <c r="CZK9" s="3">
        <f t="shared" si="43"/>
        <v>0</v>
      </c>
      <c r="CZL9" s="3">
        <f t="shared" si="43"/>
        <v>0</v>
      </c>
      <c r="CZM9" s="3">
        <f t="shared" si="43"/>
        <v>0</v>
      </c>
      <c r="CZN9" s="3">
        <f t="shared" si="43"/>
        <v>0</v>
      </c>
      <c r="CZO9" s="3">
        <f t="shared" si="43"/>
        <v>0</v>
      </c>
      <c r="CZP9" s="3">
        <f t="shared" si="43"/>
        <v>0</v>
      </c>
      <c r="CZQ9" s="3">
        <f t="shared" si="43"/>
        <v>0</v>
      </c>
      <c r="CZR9" s="3">
        <f t="shared" si="43"/>
        <v>0</v>
      </c>
      <c r="CZS9" s="3">
        <f t="shared" si="43"/>
        <v>0</v>
      </c>
      <c r="CZT9" s="3">
        <f t="shared" si="43"/>
        <v>0</v>
      </c>
      <c r="CZU9" s="3">
        <f t="shared" si="43"/>
        <v>0</v>
      </c>
      <c r="CZV9" s="3">
        <f t="shared" si="43"/>
        <v>0</v>
      </c>
      <c r="CZW9" s="3">
        <f t="shared" si="43"/>
        <v>0</v>
      </c>
      <c r="CZX9" s="3">
        <f t="shared" si="43"/>
        <v>0</v>
      </c>
      <c r="CZY9" s="3">
        <f t="shared" si="43"/>
        <v>0</v>
      </c>
      <c r="CZZ9" s="3">
        <f t="shared" si="43"/>
        <v>0</v>
      </c>
      <c r="DAA9" s="3">
        <f t="shared" si="43"/>
        <v>0</v>
      </c>
      <c r="DAB9" s="3">
        <f t="shared" si="43"/>
        <v>0</v>
      </c>
      <c r="DAC9" s="3">
        <f t="shared" si="43"/>
        <v>0</v>
      </c>
      <c r="DAD9" s="3">
        <f t="shared" si="43"/>
        <v>0</v>
      </c>
      <c r="DAE9" s="3">
        <f t="shared" si="43"/>
        <v>0</v>
      </c>
      <c r="DAF9" s="3">
        <f t="shared" si="43"/>
        <v>0</v>
      </c>
      <c r="DAG9" s="3">
        <f t="shared" si="43"/>
        <v>0</v>
      </c>
      <c r="DAH9" s="3">
        <f t="shared" si="43"/>
        <v>0</v>
      </c>
      <c r="DAI9" s="3">
        <f t="shared" si="43"/>
        <v>0</v>
      </c>
      <c r="DAJ9" s="3">
        <f t="shared" si="43"/>
        <v>0</v>
      </c>
      <c r="DAK9" s="3">
        <f t="shared" si="43"/>
        <v>0</v>
      </c>
      <c r="DAL9" s="3">
        <f t="shared" si="43"/>
        <v>0</v>
      </c>
      <c r="DAM9" s="3">
        <f t="shared" si="43"/>
        <v>0</v>
      </c>
      <c r="DAN9" s="3">
        <f t="shared" si="43"/>
        <v>0</v>
      </c>
      <c r="DAO9" s="3">
        <f t="shared" si="43"/>
        <v>0</v>
      </c>
      <c r="DAP9" s="3">
        <f t="shared" si="43"/>
        <v>0</v>
      </c>
      <c r="DAQ9" s="3">
        <f t="shared" si="43"/>
        <v>0</v>
      </c>
      <c r="DAR9" s="3">
        <f t="shared" si="43"/>
        <v>0</v>
      </c>
      <c r="DAS9" s="3">
        <f t="shared" si="43"/>
        <v>0</v>
      </c>
      <c r="DAT9" s="3">
        <f t="shared" si="43"/>
        <v>0</v>
      </c>
      <c r="DAU9" s="3">
        <f t="shared" si="43"/>
        <v>0</v>
      </c>
      <c r="DAV9" s="3">
        <f t="shared" si="43"/>
        <v>0</v>
      </c>
      <c r="DAW9" s="3">
        <f t="shared" si="43"/>
        <v>0</v>
      </c>
      <c r="DAX9" s="3">
        <f t="shared" si="43"/>
        <v>0</v>
      </c>
      <c r="DAY9" s="3">
        <f t="shared" si="43"/>
        <v>0</v>
      </c>
      <c r="DAZ9" s="3">
        <f t="shared" si="43"/>
        <v>0</v>
      </c>
      <c r="DBA9" s="3">
        <f t="shared" si="43"/>
        <v>0</v>
      </c>
      <c r="DBB9" s="3">
        <f t="shared" si="43"/>
        <v>0</v>
      </c>
      <c r="DBC9" s="3">
        <f t="shared" si="43"/>
        <v>0</v>
      </c>
      <c r="DBD9" s="3">
        <f t="shared" ref="DBD9:DDO9" si="44">SUM(DBD10:DBD17)</f>
        <v>0</v>
      </c>
      <c r="DBE9" s="3">
        <f t="shared" si="44"/>
        <v>0</v>
      </c>
      <c r="DBF9" s="3">
        <f t="shared" si="44"/>
        <v>0</v>
      </c>
      <c r="DBG9" s="3">
        <f t="shared" si="44"/>
        <v>0</v>
      </c>
      <c r="DBH9" s="3">
        <f t="shared" si="44"/>
        <v>0</v>
      </c>
      <c r="DBI9" s="3">
        <f t="shared" si="44"/>
        <v>0</v>
      </c>
      <c r="DBJ9" s="3">
        <f t="shared" si="44"/>
        <v>0</v>
      </c>
      <c r="DBK9" s="3">
        <f t="shared" si="44"/>
        <v>0</v>
      </c>
      <c r="DBL9" s="3">
        <f t="shared" si="44"/>
        <v>0</v>
      </c>
      <c r="DBM9" s="3">
        <f t="shared" si="44"/>
        <v>0</v>
      </c>
      <c r="DBN9" s="3">
        <f t="shared" si="44"/>
        <v>0</v>
      </c>
      <c r="DBO9" s="3">
        <f t="shared" si="44"/>
        <v>0</v>
      </c>
      <c r="DBP9" s="3">
        <f t="shared" si="44"/>
        <v>0</v>
      </c>
      <c r="DBQ9" s="3">
        <f t="shared" si="44"/>
        <v>0</v>
      </c>
      <c r="DBR9" s="3">
        <f t="shared" si="44"/>
        <v>0</v>
      </c>
      <c r="DBS9" s="3">
        <f t="shared" si="44"/>
        <v>0</v>
      </c>
      <c r="DBT9" s="3">
        <f t="shared" si="44"/>
        <v>0</v>
      </c>
      <c r="DBU9" s="3">
        <f t="shared" si="44"/>
        <v>0</v>
      </c>
      <c r="DBV9" s="3">
        <f t="shared" si="44"/>
        <v>0</v>
      </c>
      <c r="DBW9" s="3">
        <f t="shared" si="44"/>
        <v>0</v>
      </c>
      <c r="DBX9" s="3">
        <f t="shared" si="44"/>
        <v>0</v>
      </c>
      <c r="DBY9" s="3">
        <f t="shared" si="44"/>
        <v>0</v>
      </c>
      <c r="DBZ9" s="3">
        <f t="shared" si="44"/>
        <v>0</v>
      </c>
      <c r="DCA9" s="3">
        <f t="shared" si="44"/>
        <v>0</v>
      </c>
      <c r="DCB9" s="3">
        <f t="shared" si="44"/>
        <v>0</v>
      </c>
      <c r="DCC9" s="3">
        <f t="shared" si="44"/>
        <v>0</v>
      </c>
      <c r="DCD9" s="3">
        <f t="shared" si="44"/>
        <v>0</v>
      </c>
      <c r="DCE9" s="3">
        <f t="shared" si="44"/>
        <v>0</v>
      </c>
      <c r="DCF9" s="3">
        <f t="shared" si="44"/>
        <v>0</v>
      </c>
      <c r="DCG9" s="3">
        <f t="shared" si="44"/>
        <v>0</v>
      </c>
      <c r="DCH9" s="3">
        <f t="shared" si="44"/>
        <v>0</v>
      </c>
      <c r="DCI9" s="3">
        <f t="shared" si="44"/>
        <v>0</v>
      </c>
      <c r="DCJ9" s="3">
        <f t="shared" si="44"/>
        <v>0</v>
      </c>
      <c r="DCK9" s="3">
        <f t="shared" si="44"/>
        <v>0</v>
      </c>
      <c r="DCL9" s="3">
        <f t="shared" si="44"/>
        <v>0</v>
      </c>
      <c r="DCM9" s="3">
        <f t="shared" si="44"/>
        <v>0</v>
      </c>
      <c r="DCN9" s="3">
        <f t="shared" si="44"/>
        <v>0</v>
      </c>
      <c r="DCO9" s="3">
        <f t="shared" si="44"/>
        <v>0</v>
      </c>
      <c r="DCP9" s="3">
        <f t="shared" si="44"/>
        <v>0</v>
      </c>
      <c r="DCQ9" s="3">
        <f t="shared" si="44"/>
        <v>0</v>
      </c>
      <c r="DCR9" s="3">
        <f t="shared" si="44"/>
        <v>0</v>
      </c>
      <c r="DCS9" s="3">
        <f t="shared" si="44"/>
        <v>0</v>
      </c>
      <c r="DCT9" s="3">
        <f t="shared" si="44"/>
        <v>0</v>
      </c>
      <c r="DCU9" s="3">
        <f t="shared" si="44"/>
        <v>0</v>
      </c>
      <c r="DCV9" s="3">
        <f t="shared" si="44"/>
        <v>0</v>
      </c>
      <c r="DCW9" s="3">
        <f t="shared" si="44"/>
        <v>0</v>
      </c>
      <c r="DCX9" s="3">
        <f t="shared" si="44"/>
        <v>0</v>
      </c>
      <c r="DCY9" s="3">
        <f t="shared" si="44"/>
        <v>0</v>
      </c>
      <c r="DCZ9" s="3">
        <f t="shared" si="44"/>
        <v>0</v>
      </c>
      <c r="DDA9" s="3">
        <f t="shared" si="44"/>
        <v>0</v>
      </c>
      <c r="DDB9" s="3">
        <f t="shared" si="44"/>
        <v>0</v>
      </c>
      <c r="DDC9" s="3">
        <f t="shared" si="44"/>
        <v>0</v>
      </c>
      <c r="DDD9" s="3">
        <f t="shared" si="44"/>
        <v>0</v>
      </c>
      <c r="DDE9" s="3">
        <f t="shared" si="44"/>
        <v>0</v>
      </c>
      <c r="DDF9" s="3">
        <f t="shared" si="44"/>
        <v>0</v>
      </c>
      <c r="DDG9" s="3">
        <f t="shared" si="44"/>
        <v>0</v>
      </c>
      <c r="DDH9" s="3">
        <f t="shared" si="44"/>
        <v>0</v>
      </c>
      <c r="DDI9" s="3">
        <f t="shared" si="44"/>
        <v>0</v>
      </c>
      <c r="DDJ9" s="3">
        <f t="shared" si="44"/>
        <v>0</v>
      </c>
      <c r="DDK9" s="3">
        <f t="shared" si="44"/>
        <v>0</v>
      </c>
      <c r="DDL9" s="3">
        <f t="shared" si="44"/>
        <v>0</v>
      </c>
      <c r="DDM9" s="3">
        <f t="shared" si="44"/>
        <v>0</v>
      </c>
      <c r="DDN9" s="3">
        <f t="shared" si="44"/>
        <v>0</v>
      </c>
      <c r="DDO9" s="3">
        <f t="shared" si="44"/>
        <v>0</v>
      </c>
      <c r="DDP9" s="3">
        <f t="shared" ref="DDP9:DGA9" si="45">SUM(DDP10:DDP17)</f>
        <v>0</v>
      </c>
      <c r="DDQ9" s="3">
        <f t="shared" si="45"/>
        <v>0</v>
      </c>
      <c r="DDR9" s="3">
        <f t="shared" si="45"/>
        <v>0</v>
      </c>
      <c r="DDS9" s="3">
        <f t="shared" si="45"/>
        <v>0</v>
      </c>
      <c r="DDT9" s="3">
        <f t="shared" si="45"/>
        <v>0</v>
      </c>
      <c r="DDU9" s="3">
        <f t="shared" si="45"/>
        <v>0</v>
      </c>
      <c r="DDV9" s="3">
        <f t="shared" si="45"/>
        <v>0</v>
      </c>
      <c r="DDW9" s="3">
        <f t="shared" si="45"/>
        <v>0</v>
      </c>
      <c r="DDX9" s="3">
        <f t="shared" si="45"/>
        <v>0</v>
      </c>
      <c r="DDY9" s="3">
        <f t="shared" si="45"/>
        <v>0</v>
      </c>
      <c r="DDZ9" s="3">
        <f t="shared" si="45"/>
        <v>0</v>
      </c>
      <c r="DEA9" s="3">
        <f t="shared" si="45"/>
        <v>0</v>
      </c>
      <c r="DEB9" s="3">
        <f t="shared" si="45"/>
        <v>0</v>
      </c>
      <c r="DEC9" s="3">
        <f t="shared" si="45"/>
        <v>0</v>
      </c>
      <c r="DED9" s="3">
        <f t="shared" si="45"/>
        <v>0</v>
      </c>
      <c r="DEE9" s="3">
        <f t="shared" si="45"/>
        <v>0</v>
      </c>
      <c r="DEF9" s="3">
        <f t="shared" si="45"/>
        <v>0</v>
      </c>
      <c r="DEG9" s="3">
        <f t="shared" si="45"/>
        <v>0</v>
      </c>
      <c r="DEH9" s="3">
        <f t="shared" si="45"/>
        <v>0</v>
      </c>
      <c r="DEI9" s="3">
        <f t="shared" si="45"/>
        <v>0</v>
      </c>
      <c r="DEJ9" s="3">
        <f t="shared" si="45"/>
        <v>0</v>
      </c>
      <c r="DEK9" s="3">
        <f t="shared" si="45"/>
        <v>0</v>
      </c>
      <c r="DEL9" s="3">
        <f t="shared" si="45"/>
        <v>0</v>
      </c>
      <c r="DEM9" s="3">
        <f t="shared" si="45"/>
        <v>0</v>
      </c>
      <c r="DEN9" s="3">
        <f t="shared" si="45"/>
        <v>0</v>
      </c>
      <c r="DEO9" s="3">
        <f t="shared" si="45"/>
        <v>0</v>
      </c>
      <c r="DEP9" s="3">
        <f t="shared" si="45"/>
        <v>0</v>
      </c>
      <c r="DEQ9" s="3">
        <f t="shared" si="45"/>
        <v>0</v>
      </c>
      <c r="DER9" s="3">
        <f t="shared" si="45"/>
        <v>0</v>
      </c>
      <c r="DES9" s="3">
        <f t="shared" si="45"/>
        <v>0</v>
      </c>
      <c r="DET9" s="3">
        <f t="shared" si="45"/>
        <v>0</v>
      </c>
      <c r="DEU9" s="3">
        <f t="shared" si="45"/>
        <v>0</v>
      </c>
      <c r="DEV9" s="3">
        <f t="shared" si="45"/>
        <v>0</v>
      </c>
      <c r="DEW9" s="3">
        <f t="shared" si="45"/>
        <v>0</v>
      </c>
      <c r="DEX9" s="3">
        <f t="shared" si="45"/>
        <v>0</v>
      </c>
      <c r="DEY9" s="3">
        <f t="shared" si="45"/>
        <v>0</v>
      </c>
      <c r="DEZ9" s="3">
        <f t="shared" si="45"/>
        <v>0</v>
      </c>
      <c r="DFA9" s="3">
        <f t="shared" si="45"/>
        <v>0</v>
      </c>
      <c r="DFB9" s="3">
        <f t="shared" si="45"/>
        <v>0</v>
      </c>
      <c r="DFC9" s="3">
        <f t="shared" si="45"/>
        <v>0</v>
      </c>
      <c r="DFD9" s="3">
        <f t="shared" si="45"/>
        <v>0</v>
      </c>
      <c r="DFE9" s="3">
        <f t="shared" si="45"/>
        <v>0</v>
      </c>
      <c r="DFF9" s="3">
        <f t="shared" si="45"/>
        <v>0</v>
      </c>
      <c r="DFG9" s="3">
        <f t="shared" si="45"/>
        <v>0</v>
      </c>
      <c r="DFH9" s="3">
        <f t="shared" si="45"/>
        <v>0</v>
      </c>
      <c r="DFI9" s="3">
        <f t="shared" si="45"/>
        <v>0</v>
      </c>
      <c r="DFJ9" s="3">
        <f t="shared" si="45"/>
        <v>0</v>
      </c>
      <c r="DFK9" s="3">
        <f t="shared" si="45"/>
        <v>0</v>
      </c>
      <c r="DFL9" s="3">
        <f t="shared" si="45"/>
        <v>0</v>
      </c>
      <c r="DFM9" s="3">
        <f t="shared" si="45"/>
        <v>0</v>
      </c>
      <c r="DFN9" s="3">
        <f t="shared" si="45"/>
        <v>0</v>
      </c>
      <c r="DFO9" s="3">
        <f t="shared" si="45"/>
        <v>0</v>
      </c>
      <c r="DFP9" s="3">
        <f t="shared" si="45"/>
        <v>0</v>
      </c>
      <c r="DFQ9" s="3">
        <f t="shared" si="45"/>
        <v>0</v>
      </c>
      <c r="DFR9" s="3">
        <f t="shared" si="45"/>
        <v>0</v>
      </c>
      <c r="DFS9" s="3">
        <f t="shared" si="45"/>
        <v>0</v>
      </c>
      <c r="DFT9" s="3">
        <f t="shared" si="45"/>
        <v>0</v>
      </c>
      <c r="DFU9" s="3">
        <f t="shared" si="45"/>
        <v>0</v>
      </c>
      <c r="DFV9" s="3">
        <f t="shared" si="45"/>
        <v>0</v>
      </c>
      <c r="DFW9" s="3">
        <f t="shared" si="45"/>
        <v>0</v>
      </c>
      <c r="DFX9" s="3">
        <f t="shared" si="45"/>
        <v>0</v>
      </c>
      <c r="DFY9" s="3">
        <f t="shared" si="45"/>
        <v>0</v>
      </c>
      <c r="DFZ9" s="3">
        <f t="shared" si="45"/>
        <v>0</v>
      </c>
      <c r="DGA9" s="3">
        <f t="shared" si="45"/>
        <v>0</v>
      </c>
      <c r="DGB9" s="3">
        <f t="shared" ref="DGB9:DIM9" si="46">SUM(DGB10:DGB17)</f>
        <v>0</v>
      </c>
      <c r="DGC9" s="3">
        <f t="shared" si="46"/>
        <v>0</v>
      </c>
      <c r="DGD9" s="3">
        <f t="shared" si="46"/>
        <v>0</v>
      </c>
      <c r="DGE9" s="3">
        <f t="shared" si="46"/>
        <v>0</v>
      </c>
      <c r="DGF9" s="3">
        <f t="shared" si="46"/>
        <v>0</v>
      </c>
      <c r="DGG9" s="3">
        <f t="shared" si="46"/>
        <v>0</v>
      </c>
      <c r="DGH9" s="3">
        <f t="shared" si="46"/>
        <v>0</v>
      </c>
      <c r="DGI9" s="3">
        <f t="shared" si="46"/>
        <v>0</v>
      </c>
      <c r="DGJ9" s="3">
        <f t="shared" si="46"/>
        <v>0</v>
      </c>
      <c r="DGK9" s="3">
        <f t="shared" si="46"/>
        <v>0</v>
      </c>
      <c r="DGL9" s="3">
        <f t="shared" si="46"/>
        <v>0</v>
      </c>
      <c r="DGM9" s="3">
        <f t="shared" si="46"/>
        <v>0</v>
      </c>
      <c r="DGN9" s="3">
        <f t="shared" si="46"/>
        <v>0</v>
      </c>
      <c r="DGO9" s="3">
        <f t="shared" si="46"/>
        <v>0</v>
      </c>
      <c r="DGP9" s="3">
        <f t="shared" si="46"/>
        <v>0</v>
      </c>
      <c r="DGQ9" s="3">
        <f t="shared" si="46"/>
        <v>0</v>
      </c>
      <c r="DGR9" s="3">
        <f t="shared" si="46"/>
        <v>0</v>
      </c>
      <c r="DGS9" s="3">
        <f t="shared" si="46"/>
        <v>0</v>
      </c>
      <c r="DGT9" s="3">
        <f t="shared" si="46"/>
        <v>0</v>
      </c>
      <c r="DGU9" s="3">
        <f t="shared" si="46"/>
        <v>0</v>
      </c>
      <c r="DGV9" s="3">
        <f t="shared" si="46"/>
        <v>0</v>
      </c>
      <c r="DGW9" s="3">
        <f t="shared" si="46"/>
        <v>0</v>
      </c>
      <c r="DGX9" s="3">
        <f t="shared" si="46"/>
        <v>0</v>
      </c>
      <c r="DGY9" s="3">
        <f t="shared" si="46"/>
        <v>0</v>
      </c>
      <c r="DGZ9" s="3">
        <f t="shared" si="46"/>
        <v>0</v>
      </c>
      <c r="DHA9" s="3">
        <f t="shared" si="46"/>
        <v>0</v>
      </c>
      <c r="DHB9" s="3">
        <f t="shared" si="46"/>
        <v>0</v>
      </c>
      <c r="DHC9" s="3">
        <f t="shared" si="46"/>
        <v>0</v>
      </c>
      <c r="DHD9" s="3">
        <f t="shared" si="46"/>
        <v>0</v>
      </c>
      <c r="DHE9" s="3">
        <f t="shared" si="46"/>
        <v>0</v>
      </c>
      <c r="DHF9" s="3">
        <f t="shared" si="46"/>
        <v>0</v>
      </c>
      <c r="DHG9" s="3">
        <f t="shared" si="46"/>
        <v>0</v>
      </c>
      <c r="DHH9" s="3">
        <f t="shared" si="46"/>
        <v>0</v>
      </c>
      <c r="DHI9" s="3">
        <f t="shared" si="46"/>
        <v>0</v>
      </c>
      <c r="DHJ9" s="3">
        <f t="shared" si="46"/>
        <v>0</v>
      </c>
      <c r="DHK9" s="3">
        <f t="shared" si="46"/>
        <v>0</v>
      </c>
      <c r="DHL9" s="3">
        <f t="shared" si="46"/>
        <v>0</v>
      </c>
      <c r="DHM9" s="3">
        <f t="shared" si="46"/>
        <v>0</v>
      </c>
      <c r="DHN9" s="3">
        <f t="shared" si="46"/>
        <v>0</v>
      </c>
      <c r="DHO9" s="3">
        <f t="shared" si="46"/>
        <v>0</v>
      </c>
      <c r="DHP9" s="3">
        <f t="shared" si="46"/>
        <v>0</v>
      </c>
      <c r="DHQ9" s="3">
        <f t="shared" si="46"/>
        <v>0</v>
      </c>
      <c r="DHR9" s="3">
        <f t="shared" si="46"/>
        <v>0</v>
      </c>
      <c r="DHS9" s="3">
        <f t="shared" si="46"/>
        <v>0</v>
      </c>
      <c r="DHT9" s="3">
        <f t="shared" si="46"/>
        <v>0</v>
      </c>
      <c r="DHU9" s="3">
        <f t="shared" si="46"/>
        <v>0</v>
      </c>
      <c r="DHV9" s="3">
        <f t="shared" si="46"/>
        <v>0</v>
      </c>
      <c r="DHW9" s="3">
        <f t="shared" si="46"/>
        <v>0</v>
      </c>
      <c r="DHX9" s="3">
        <f t="shared" si="46"/>
        <v>0</v>
      </c>
      <c r="DHY9" s="3">
        <f t="shared" si="46"/>
        <v>0</v>
      </c>
      <c r="DHZ9" s="3">
        <f t="shared" si="46"/>
        <v>0</v>
      </c>
      <c r="DIA9" s="3">
        <f t="shared" si="46"/>
        <v>0</v>
      </c>
      <c r="DIB9" s="3">
        <f t="shared" si="46"/>
        <v>0</v>
      </c>
      <c r="DIC9" s="3">
        <f t="shared" si="46"/>
        <v>0</v>
      </c>
      <c r="DID9" s="3">
        <f t="shared" si="46"/>
        <v>0</v>
      </c>
      <c r="DIE9" s="3">
        <f t="shared" si="46"/>
        <v>0</v>
      </c>
      <c r="DIF9" s="3">
        <f t="shared" si="46"/>
        <v>0</v>
      </c>
      <c r="DIG9" s="3">
        <f t="shared" si="46"/>
        <v>0</v>
      </c>
      <c r="DIH9" s="3">
        <f t="shared" si="46"/>
        <v>0</v>
      </c>
      <c r="DII9" s="3">
        <f t="shared" si="46"/>
        <v>0</v>
      </c>
      <c r="DIJ9" s="3">
        <f t="shared" si="46"/>
        <v>0</v>
      </c>
      <c r="DIK9" s="3">
        <f t="shared" si="46"/>
        <v>0</v>
      </c>
      <c r="DIL9" s="3">
        <f t="shared" si="46"/>
        <v>0</v>
      </c>
      <c r="DIM9" s="3">
        <f t="shared" si="46"/>
        <v>0</v>
      </c>
      <c r="DIN9" s="3">
        <f t="shared" ref="DIN9:DKY9" si="47">SUM(DIN10:DIN17)</f>
        <v>0</v>
      </c>
      <c r="DIO9" s="3">
        <f t="shared" si="47"/>
        <v>0</v>
      </c>
      <c r="DIP9" s="3">
        <f t="shared" si="47"/>
        <v>0</v>
      </c>
      <c r="DIQ9" s="3">
        <f t="shared" si="47"/>
        <v>0</v>
      </c>
      <c r="DIR9" s="3">
        <f t="shared" si="47"/>
        <v>0</v>
      </c>
      <c r="DIS9" s="3">
        <f t="shared" si="47"/>
        <v>0</v>
      </c>
      <c r="DIT9" s="3">
        <f t="shared" si="47"/>
        <v>0</v>
      </c>
      <c r="DIU9" s="3">
        <f t="shared" si="47"/>
        <v>0</v>
      </c>
      <c r="DIV9" s="3">
        <f t="shared" si="47"/>
        <v>0</v>
      </c>
      <c r="DIW9" s="3">
        <f t="shared" si="47"/>
        <v>0</v>
      </c>
      <c r="DIX9" s="3">
        <f t="shared" si="47"/>
        <v>0</v>
      </c>
      <c r="DIY9" s="3">
        <f t="shared" si="47"/>
        <v>0</v>
      </c>
      <c r="DIZ9" s="3">
        <f t="shared" si="47"/>
        <v>0</v>
      </c>
      <c r="DJA9" s="3">
        <f t="shared" si="47"/>
        <v>0</v>
      </c>
      <c r="DJB9" s="3">
        <f t="shared" si="47"/>
        <v>0</v>
      </c>
      <c r="DJC9" s="3">
        <f t="shared" si="47"/>
        <v>0</v>
      </c>
      <c r="DJD9" s="3">
        <f t="shared" si="47"/>
        <v>0</v>
      </c>
      <c r="DJE9" s="3">
        <f t="shared" si="47"/>
        <v>0</v>
      </c>
      <c r="DJF9" s="3">
        <f t="shared" si="47"/>
        <v>0</v>
      </c>
      <c r="DJG9" s="3">
        <f t="shared" si="47"/>
        <v>0</v>
      </c>
      <c r="DJH9" s="3">
        <f t="shared" si="47"/>
        <v>0</v>
      </c>
      <c r="DJI9" s="3">
        <f t="shared" si="47"/>
        <v>0</v>
      </c>
      <c r="DJJ9" s="3">
        <f t="shared" si="47"/>
        <v>0</v>
      </c>
      <c r="DJK9" s="3">
        <f t="shared" si="47"/>
        <v>0</v>
      </c>
      <c r="DJL9" s="3">
        <f t="shared" si="47"/>
        <v>0</v>
      </c>
      <c r="DJM9" s="3">
        <f t="shared" si="47"/>
        <v>0</v>
      </c>
      <c r="DJN9" s="3">
        <f t="shared" si="47"/>
        <v>0</v>
      </c>
      <c r="DJO9" s="3">
        <f t="shared" si="47"/>
        <v>0</v>
      </c>
      <c r="DJP9" s="3">
        <f t="shared" si="47"/>
        <v>0</v>
      </c>
      <c r="DJQ9" s="3">
        <f t="shared" si="47"/>
        <v>0</v>
      </c>
      <c r="DJR9" s="3">
        <f t="shared" si="47"/>
        <v>0</v>
      </c>
      <c r="DJS9" s="3">
        <f t="shared" si="47"/>
        <v>0</v>
      </c>
      <c r="DJT9" s="3">
        <f t="shared" si="47"/>
        <v>0</v>
      </c>
      <c r="DJU9" s="3">
        <f t="shared" si="47"/>
        <v>0</v>
      </c>
      <c r="DJV9" s="3">
        <f t="shared" si="47"/>
        <v>0</v>
      </c>
      <c r="DJW9" s="3">
        <f t="shared" si="47"/>
        <v>0</v>
      </c>
      <c r="DJX9" s="3">
        <f t="shared" si="47"/>
        <v>0</v>
      </c>
      <c r="DJY9" s="3">
        <f t="shared" si="47"/>
        <v>0</v>
      </c>
      <c r="DJZ9" s="3">
        <f t="shared" si="47"/>
        <v>0</v>
      </c>
      <c r="DKA9" s="3">
        <f t="shared" si="47"/>
        <v>0</v>
      </c>
      <c r="DKB9" s="3">
        <f t="shared" si="47"/>
        <v>0</v>
      </c>
      <c r="DKC9" s="3">
        <f t="shared" si="47"/>
        <v>0</v>
      </c>
      <c r="DKD9" s="3">
        <f t="shared" si="47"/>
        <v>0</v>
      </c>
      <c r="DKE9" s="3">
        <f t="shared" si="47"/>
        <v>0</v>
      </c>
      <c r="DKF9" s="3">
        <f t="shared" si="47"/>
        <v>0</v>
      </c>
      <c r="DKG9" s="3">
        <f t="shared" si="47"/>
        <v>0</v>
      </c>
      <c r="DKH9" s="3">
        <f t="shared" si="47"/>
        <v>0</v>
      </c>
      <c r="DKI9" s="3">
        <f t="shared" si="47"/>
        <v>0</v>
      </c>
      <c r="DKJ9" s="3">
        <f t="shared" si="47"/>
        <v>0</v>
      </c>
      <c r="DKK9" s="3">
        <f t="shared" si="47"/>
        <v>0</v>
      </c>
      <c r="DKL9" s="3">
        <f t="shared" si="47"/>
        <v>0</v>
      </c>
      <c r="DKM9" s="3">
        <f t="shared" si="47"/>
        <v>0</v>
      </c>
      <c r="DKN9" s="3">
        <f t="shared" si="47"/>
        <v>0</v>
      </c>
      <c r="DKO9" s="3">
        <f t="shared" si="47"/>
        <v>0</v>
      </c>
      <c r="DKP9" s="3">
        <f t="shared" si="47"/>
        <v>0</v>
      </c>
      <c r="DKQ9" s="3">
        <f t="shared" si="47"/>
        <v>0</v>
      </c>
      <c r="DKR9" s="3">
        <f t="shared" si="47"/>
        <v>0</v>
      </c>
      <c r="DKS9" s="3">
        <f t="shared" si="47"/>
        <v>0</v>
      </c>
      <c r="DKT9" s="3">
        <f t="shared" si="47"/>
        <v>0</v>
      </c>
      <c r="DKU9" s="3">
        <f t="shared" si="47"/>
        <v>0</v>
      </c>
      <c r="DKV9" s="3">
        <f t="shared" si="47"/>
        <v>0</v>
      </c>
      <c r="DKW9" s="3">
        <f t="shared" si="47"/>
        <v>0</v>
      </c>
      <c r="DKX9" s="3">
        <f t="shared" si="47"/>
        <v>0</v>
      </c>
      <c r="DKY9" s="3">
        <f t="shared" si="47"/>
        <v>0</v>
      </c>
      <c r="DKZ9" s="3">
        <f t="shared" ref="DKZ9:DNK9" si="48">SUM(DKZ10:DKZ17)</f>
        <v>0</v>
      </c>
      <c r="DLA9" s="3">
        <f t="shared" si="48"/>
        <v>0</v>
      </c>
      <c r="DLB9" s="3">
        <f t="shared" si="48"/>
        <v>0</v>
      </c>
      <c r="DLC9" s="3">
        <f t="shared" si="48"/>
        <v>0</v>
      </c>
      <c r="DLD9" s="3">
        <f t="shared" si="48"/>
        <v>0</v>
      </c>
      <c r="DLE9" s="3">
        <f t="shared" si="48"/>
        <v>0</v>
      </c>
      <c r="DLF9" s="3">
        <f t="shared" si="48"/>
        <v>0</v>
      </c>
      <c r="DLG9" s="3">
        <f t="shared" si="48"/>
        <v>0</v>
      </c>
      <c r="DLH9" s="3">
        <f t="shared" si="48"/>
        <v>0</v>
      </c>
      <c r="DLI9" s="3">
        <f t="shared" si="48"/>
        <v>0</v>
      </c>
      <c r="DLJ9" s="3">
        <f t="shared" si="48"/>
        <v>0</v>
      </c>
      <c r="DLK9" s="3">
        <f t="shared" si="48"/>
        <v>0</v>
      </c>
      <c r="DLL9" s="3">
        <f t="shared" si="48"/>
        <v>0</v>
      </c>
      <c r="DLM9" s="3">
        <f t="shared" si="48"/>
        <v>0</v>
      </c>
      <c r="DLN9" s="3">
        <f t="shared" si="48"/>
        <v>0</v>
      </c>
      <c r="DLO9" s="3">
        <f t="shared" si="48"/>
        <v>0</v>
      </c>
      <c r="DLP9" s="3">
        <f t="shared" si="48"/>
        <v>0</v>
      </c>
      <c r="DLQ9" s="3">
        <f t="shared" si="48"/>
        <v>0</v>
      </c>
      <c r="DLR9" s="3">
        <f t="shared" si="48"/>
        <v>0</v>
      </c>
      <c r="DLS9" s="3">
        <f t="shared" si="48"/>
        <v>0</v>
      </c>
      <c r="DLT9" s="3">
        <f t="shared" si="48"/>
        <v>0</v>
      </c>
      <c r="DLU9" s="3">
        <f t="shared" si="48"/>
        <v>0</v>
      </c>
      <c r="DLV9" s="3">
        <f t="shared" si="48"/>
        <v>0</v>
      </c>
      <c r="DLW9" s="3">
        <f t="shared" si="48"/>
        <v>0</v>
      </c>
      <c r="DLX9" s="3">
        <f t="shared" si="48"/>
        <v>0</v>
      </c>
      <c r="DLY9" s="3">
        <f t="shared" si="48"/>
        <v>0</v>
      </c>
      <c r="DLZ9" s="3">
        <f t="shared" si="48"/>
        <v>0</v>
      </c>
      <c r="DMA9" s="3">
        <f t="shared" si="48"/>
        <v>0</v>
      </c>
      <c r="DMB9" s="3">
        <f t="shared" si="48"/>
        <v>0</v>
      </c>
      <c r="DMC9" s="3">
        <f t="shared" si="48"/>
        <v>0</v>
      </c>
      <c r="DMD9" s="3">
        <f t="shared" si="48"/>
        <v>0</v>
      </c>
      <c r="DME9" s="3">
        <f t="shared" si="48"/>
        <v>0</v>
      </c>
      <c r="DMF9" s="3">
        <f t="shared" si="48"/>
        <v>0</v>
      </c>
      <c r="DMG9" s="3">
        <f t="shared" si="48"/>
        <v>0</v>
      </c>
      <c r="DMH9" s="3">
        <f t="shared" si="48"/>
        <v>0</v>
      </c>
      <c r="DMI9" s="3">
        <f t="shared" si="48"/>
        <v>0</v>
      </c>
      <c r="DMJ9" s="3">
        <f t="shared" si="48"/>
        <v>0</v>
      </c>
      <c r="DMK9" s="3">
        <f t="shared" si="48"/>
        <v>0</v>
      </c>
      <c r="DML9" s="3">
        <f t="shared" si="48"/>
        <v>0</v>
      </c>
      <c r="DMM9" s="3">
        <f t="shared" si="48"/>
        <v>0</v>
      </c>
      <c r="DMN9" s="3">
        <f t="shared" si="48"/>
        <v>0</v>
      </c>
      <c r="DMO9" s="3">
        <f t="shared" si="48"/>
        <v>0</v>
      </c>
      <c r="DMP9" s="3">
        <f t="shared" si="48"/>
        <v>0</v>
      </c>
      <c r="DMQ9" s="3">
        <f t="shared" si="48"/>
        <v>0</v>
      </c>
      <c r="DMR9" s="3">
        <f t="shared" si="48"/>
        <v>0</v>
      </c>
      <c r="DMS9" s="3">
        <f t="shared" si="48"/>
        <v>0</v>
      </c>
      <c r="DMT9" s="3">
        <f t="shared" si="48"/>
        <v>0</v>
      </c>
      <c r="DMU9" s="3">
        <f t="shared" si="48"/>
        <v>0</v>
      </c>
      <c r="DMV9" s="3">
        <f t="shared" si="48"/>
        <v>0</v>
      </c>
      <c r="DMW9" s="3">
        <f t="shared" si="48"/>
        <v>0</v>
      </c>
      <c r="DMX9" s="3">
        <f t="shared" si="48"/>
        <v>0</v>
      </c>
      <c r="DMY9" s="3">
        <f t="shared" si="48"/>
        <v>0</v>
      </c>
      <c r="DMZ9" s="3">
        <f t="shared" si="48"/>
        <v>0</v>
      </c>
      <c r="DNA9" s="3">
        <f t="shared" si="48"/>
        <v>0</v>
      </c>
      <c r="DNB9" s="3">
        <f t="shared" si="48"/>
        <v>0</v>
      </c>
      <c r="DNC9" s="3">
        <f t="shared" si="48"/>
        <v>0</v>
      </c>
      <c r="DND9" s="3">
        <f t="shared" si="48"/>
        <v>0</v>
      </c>
      <c r="DNE9" s="3">
        <f t="shared" si="48"/>
        <v>0</v>
      </c>
      <c r="DNF9" s="3">
        <f t="shared" si="48"/>
        <v>0</v>
      </c>
      <c r="DNG9" s="3">
        <f t="shared" si="48"/>
        <v>0</v>
      </c>
      <c r="DNH9" s="3">
        <f t="shared" si="48"/>
        <v>0</v>
      </c>
      <c r="DNI9" s="3">
        <f t="shared" si="48"/>
        <v>0</v>
      </c>
      <c r="DNJ9" s="3">
        <f t="shared" si="48"/>
        <v>0</v>
      </c>
      <c r="DNK9" s="3">
        <f t="shared" si="48"/>
        <v>0</v>
      </c>
      <c r="DNL9" s="3">
        <f t="shared" ref="DNL9:DPW9" si="49">SUM(DNL10:DNL17)</f>
        <v>0</v>
      </c>
      <c r="DNM9" s="3">
        <f t="shared" si="49"/>
        <v>0</v>
      </c>
      <c r="DNN9" s="3">
        <f t="shared" si="49"/>
        <v>0</v>
      </c>
      <c r="DNO9" s="3">
        <f t="shared" si="49"/>
        <v>0</v>
      </c>
      <c r="DNP9" s="3">
        <f t="shared" si="49"/>
        <v>0</v>
      </c>
      <c r="DNQ9" s="3">
        <f t="shared" si="49"/>
        <v>0</v>
      </c>
      <c r="DNR9" s="3">
        <f t="shared" si="49"/>
        <v>0</v>
      </c>
      <c r="DNS9" s="3">
        <f t="shared" si="49"/>
        <v>0</v>
      </c>
      <c r="DNT9" s="3">
        <f t="shared" si="49"/>
        <v>0</v>
      </c>
      <c r="DNU9" s="3">
        <f t="shared" si="49"/>
        <v>0</v>
      </c>
      <c r="DNV9" s="3">
        <f t="shared" si="49"/>
        <v>0</v>
      </c>
      <c r="DNW9" s="3">
        <f t="shared" si="49"/>
        <v>0</v>
      </c>
      <c r="DNX9" s="3">
        <f t="shared" si="49"/>
        <v>0</v>
      </c>
      <c r="DNY9" s="3">
        <f t="shared" si="49"/>
        <v>0</v>
      </c>
      <c r="DNZ9" s="3">
        <f t="shared" si="49"/>
        <v>0</v>
      </c>
      <c r="DOA9" s="3">
        <f t="shared" si="49"/>
        <v>0</v>
      </c>
      <c r="DOB9" s="3">
        <f t="shared" si="49"/>
        <v>0</v>
      </c>
      <c r="DOC9" s="3">
        <f t="shared" si="49"/>
        <v>0</v>
      </c>
      <c r="DOD9" s="3">
        <f t="shared" si="49"/>
        <v>0</v>
      </c>
      <c r="DOE9" s="3">
        <f t="shared" si="49"/>
        <v>0</v>
      </c>
      <c r="DOF9" s="3">
        <f t="shared" si="49"/>
        <v>0</v>
      </c>
      <c r="DOG9" s="3">
        <f t="shared" si="49"/>
        <v>0</v>
      </c>
      <c r="DOH9" s="3">
        <f t="shared" si="49"/>
        <v>0</v>
      </c>
      <c r="DOI9" s="3">
        <f t="shared" si="49"/>
        <v>0</v>
      </c>
      <c r="DOJ9" s="3">
        <f t="shared" si="49"/>
        <v>0</v>
      </c>
      <c r="DOK9" s="3">
        <f t="shared" si="49"/>
        <v>0</v>
      </c>
      <c r="DOL9" s="3">
        <f t="shared" si="49"/>
        <v>0</v>
      </c>
      <c r="DOM9" s="3">
        <f t="shared" si="49"/>
        <v>0</v>
      </c>
      <c r="DON9" s="3">
        <f t="shared" si="49"/>
        <v>0</v>
      </c>
      <c r="DOO9" s="3">
        <f t="shared" si="49"/>
        <v>0</v>
      </c>
      <c r="DOP9" s="3">
        <f t="shared" si="49"/>
        <v>0</v>
      </c>
      <c r="DOQ9" s="3">
        <f t="shared" si="49"/>
        <v>0</v>
      </c>
      <c r="DOR9" s="3">
        <f t="shared" si="49"/>
        <v>0</v>
      </c>
      <c r="DOS9" s="3">
        <f t="shared" si="49"/>
        <v>0</v>
      </c>
      <c r="DOT9" s="3">
        <f t="shared" si="49"/>
        <v>0</v>
      </c>
      <c r="DOU9" s="3">
        <f t="shared" si="49"/>
        <v>0</v>
      </c>
      <c r="DOV9" s="3">
        <f t="shared" si="49"/>
        <v>0</v>
      </c>
      <c r="DOW9" s="3">
        <f t="shared" si="49"/>
        <v>0</v>
      </c>
      <c r="DOX9" s="3">
        <f t="shared" si="49"/>
        <v>0</v>
      </c>
      <c r="DOY9" s="3">
        <f t="shared" si="49"/>
        <v>0</v>
      </c>
      <c r="DOZ9" s="3">
        <f t="shared" si="49"/>
        <v>0</v>
      </c>
      <c r="DPA9" s="3">
        <f t="shared" si="49"/>
        <v>0</v>
      </c>
      <c r="DPB9" s="3">
        <f t="shared" si="49"/>
        <v>0</v>
      </c>
      <c r="DPC9" s="3">
        <f t="shared" si="49"/>
        <v>0</v>
      </c>
      <c r="DPD9" s="3">
        <f t="shared" si="49"/>
        <v>0</v>
      </c>
      <c r="DPE9" s="3">
        <f t="shared" si="49"/>
        <v>0</v>
      </c>
      <c r="DPF9" s="3">
        <f t="shared" si="49"/>
        <v>0</v>
      </c>
      <c r="DPG9" s="3">
        <f t="shared" si="49"/>
        <v>0</v>
      </c>
      <c r="DPH9" s="3">
        <f t="shared" si="49"/>
        <v>0</v>
      </c>
      <c r="DPI9" s="3">
        <f t="shared" si="49"/>
        <v>0</v>
      </c>
      <c r="DPJ9" s="3">
        <f t="shared" si="49"/>
        <v>0</v>
      </c>
      <c r="DPK9" s="3">
        <f t="shared" si="49"/>
        <v>0</v>
      </c>
      <c r="DPL9" s="3">
        <f t="shared" si="49"/>
        <v>0</v>
      </c>
      <c r="DPM9" s="3">
        <f t="shared" si="49"/>
        <v>0</v>
      </c>
      <c r="DPN9" s="3">
        <f t="shared" si="49"/>
        <v>0</v>
      </c>
      <c r="DPO9" s="3">
        <f t="shared" si="49"/>
        <v>0</v>
      </c>
      <c r="DPP9" s="3">
        <f t="shared" si="49"/>
        <v>0</v>
      </c>
      <c r="DPQ9" s="3">
        <f t="shared" si="49"/>
        <v>0</v>
      </c>
      <c r="DPR9" s="3">
        <f t="shared" si="49"/>
        <v>0</v>
      </c>
      <c r="DPS9" s="3">
        <f t="shared" si="49"/>
        <v>0</v>
      </c>
      <c r="DPT9" s="3">
        <f t="shared" si="49"/>
        <v>0</v>
      </c>
      <c r="DPU9" s="3">
        <f t="shared" si="49"/>
        <v>0</v>
      </c>
      <c r="DPV9" s="3">
        <f t="shared" si="49"/>
        <v>0</v>
      </c>
      <c r="DPW9" s="3">
        <f t="shared" si="49"/>
        <v>0</v>
      </c>
      <c r="DPX9" s="3">
        <f t="shared" ref="DPX9:DSI9" si="50">SUM(DPX10:DPX17)</f>
        <v>0</v>
      </c>
      <c r="DPY9" s="3">
        <f t="shared" si="50"/>
        <v>0</v>
      </c>
      <c r="DPZ9" s="3">
        <f t="shared" si="50"/>
        <v>0</v>
      </c>
      <c r="DQA9" s="3">
        <f t="shared" si="50"/>
        <v>0</v>
      </c>
      <c r="DQB9" s="3">
        <f t="shared" si="50"/>
        <v>0</v>
      </c>
      <c r="DQC9" s="3">
        <f t="shared" si="50"/>
        <v>0</v>
      </c>
      <c r="DQD9" s="3">
        <f t="shared" si="50"/>
        <v>0</v>
      </c>
      <c r="DQE9" s="3">
        <f t="shared" si="50"/>
        <v>0</v>
      </c>
      <c r="DQF9" s="3">
        <f t="shared" si="50"/>
        <v>0</v>
      </c>
      <c r="DQG9" s="3">
        <f t="shared" si="50"/>
        <v>0</v>
      </c>
      <c r="DQH9" s="3">
        <f t="shared" si="50"/>
        <v>0</v>
      </c>
      <c r="DQI9" s="3">
        <f t="shared" si="50"/>
        <v>0</v>
      </c>
      <c r="DQJ9" s="3">
        <f t="shared" si="50"/>
        <v>0</v>
      </c>
      <c r="DQK9" s="3">
        <f t="shared" si="50"/>
        <v>0</v>
      </c>
      <c r="DQL9" s="3">
        <f t="shared" si="50"/>
        <v>0</v>
      </c>
      <c r="DQM9" s="3">
        <f t="shared" si="50"/>
        <v>0</v>
      </c>
      <c r="DQN9" s="3">
        <f t="shared" si="50"/>
        <v>0</v>
      </c>
      <c r="DQO9" s="3">
        <f t="shared" si="50"/>
        <v>0</v>
      </c>
      <c r="DQP9" s="3">
        <f t="shared" si="50"/>
        <v>0</v>
      </c>
      <c r="DQQ9" s="3">
        <f t="shared" si="50"/>
        <v>0</v>
      </c>
      <c r="DQR9" s="3">
        <f t="shared" si="50"/>
        <v>0</v>
      </c>
      <c r="DQS9" s="3">
        <f t="shared" si="50"/>
        <v>0</v>
      </c>
      <c r="DQT9" s="3">
        <f t="shared" si="50"/>
        <v>0</v>
      </c>
      <c r="DQU9" s="3">
        <f t="shared" si="50"/>
        <v>0</v>
      </c>
      <c r="DQV9" s="3">
        <f t="shared" si="50"/>
        <v>0</v>
      </c>
      <c r="DQW9" s="3">
        <f t="shared" si="50"/>
        <v>0</v>
      </c>
      <c r="DQX9" s="3">
        <f t="shared" si="50"/>
        <v>0</v>
      </c>
      <c r="DQY9" s="3">
        <f t="shared" si="50"/>
        <v>0</v>
      </c>
      <c r="DQZ9" s="3">
        <f t="shared" si="50"/>
        <v>0</v>
      </c>
      <c r="DRA9" s="3">
        <f t="shared" si="50"/>
        <v>0</v>
      </c>
      <c r="DRB9" s="3">
        <f t="shared" si="50"/>
        <v>0</v>
      </c>
      <c r="DRC9" s="3">
        <f t="shared" si="50"/>
        <v>0</v>
      </c>
      <c r="DRD9" s="3">
        <f t="shared" si="50"/>
        <v>0</v>
      </c>
      <c r="DRE9" s="3">
        <f t="shared" si="50"/>
        <v>0</v>
      </c>
      <c r="DRF9" s="3">
        <f t="shared" si="50"/>
        <v>0</v>
      </c>
      <c r="DRG9" s="3">
        <f t="shared" si="50"/>
        <v>0</v>
      </c>
      <c r="DRH9" s="3">
        <f t="shared" si="50"/>
        <v>0</v>
      </c>
      <c r="DRI9" s="3">
        <f t="shared" si="50"/>
        <v>0</v>
      </c>
      <c r="DRJ9" s="3">
        <f t="shared" si="50"/>
        <v>0</v>
      </c>
      <c r="DRK9" s="3">
        <f t="shared" si="50"/>
        <v>0</v>
      </c>
      <c r="DRL9" s="3">
        <f t="shared" si="50"/>
        <v>0</v>
      </c>
      <c r="DRM9" s="3">
        <f t="shared" si="50"/>
        <v>0</v>
      </c>
      <c r="DRN9" s="3">
        <f t="shared" si="50"/>
        <v>0</v>
      </c>
      <c r="DRO9" s="3">
        <f t="shared" si="50"/>
        <v>0</v>
      </c>
      <c r="DRP9" s="3">
        <f t="shared" si="50"/>
        <v>0</v>
      </c>
      <c r="DRQ9" s="3">
        <f t="shared" si="50"/>
        <v>0</v>
      </c>
      <c r="DRR9" s="3">
        <f t="shared" si="50"/>
        <v>0</v>
      </c>
      <c r="DRS9" s="3">
        <f t="shared" si="50"/>
        <v>0</v>
      </c>
      <c r="DRT9" s="3">
        <f t="shared" si="50"/>
        <v>0</v>
      </c>
      <c r="DRU9" s="3">
        <f t="shared" si="50"/>
        <v>0</v>
      </c>
      <c r="DRV9" s="3">
        <f t="shared" si="50"/>
        <v>0</v>
      </c>
      <c r="DRW9" s="3">
        <f t="shared" si="50"/>
        <v>0</v>
      </c>
      <c r="DRX9" s="3">
        <f t="shared" si="50"/>
        <v>0</v>
      </c>
      <c r="DRY9" s="3">
        <f t="shared" si="50"/>
        <v>0</v>
      </c>
      <c r="DRZ9" s="3">
        <f t="shared" si="50"/>
        <v>0</v>
      </c>
      <c r="DSA9" s="3">
        <f t="shared" si="50"/>
        <v>0</v>
      </c>
      <c r="DSB9" s="3">
        <f t="shared" si="50"/>
        <v>0</v>
      </c>
      <c r="DSC9" s="3">
        <f t="shared" si="50"/>
        <v>0</v>
      </c>
      <c r="DSD9" s="3">
        <f t="shared" si="50"/>
        <v>0</v>
      </c>
      <c r="DSE9" s="3">
        <f t="shared" si="50"/>
        <v>0</v>
      </c>
      <c r="DSF9" s="3">
        <f t="shared" si="50"/>
        <v>0</v>
      </c>
      <c r="DSG9" s="3">
        <f t="shared" si="50"/>
        <v>0</v>
      </c>
      <c r="DSH9" s="3">
        <f t="shared" si="50"/>
        <v>0</v>
      </c>
      <c r="DSI9" s="3">
        <f t="shared" si="50"/>
        <v>0</v>
      </c>
      <c r="DSJ9" s="3">
        <f t="shared" ref="DSJ9:DUU9" si="51">SUM(DSJ10:DSJ17)</f>
        <v>0</v>
      </c>
      <c r="DSK9" s="3">
        <f t="shared" si="51"/>
        <v>0</v>
      </c>
      <c r="DSL9" s="3">
        <f t="shared" si="51"/>
        <v>0</v>
      </c>
      <c r="DSM9" s="3">
        <f t="shared" si="51"/>
        <v>0</v>
      </c>
      <c r="DSN9" s="3">
        <f t="shared" si="51"/>
        <v>0</v>
      </c>
      <c r="DSO9" s="3">
        <f t="shared" si="51"/>
        <v>0</v>
      </c>
      <c r="DSP9" s="3">
        <f t="shared" si="51"/>
        <v>0</v>
      </c>
      <c r="DSQ9" s="3">
        <f t="shared" si="51"/>
        <v>0</v>
      </c>
      <c r="DSR9" s="3">
        <f t="shared" si="51"/>
        <v>0</v>
      </c>
      <c r="DSS9" s="3">
        <f t="shared" si="51"/>
        <v>0</v>
      </c>
      <c r="DST9" s="3">
        <f t="shared" si="51"/>
        <v>0</v>
      </c>
      <c r="DSU9" s="3">
        <f t="shared" si="51"/>
        <v>0</v>
      </c>
      <c r="DSV9" s="3">
        <f t="shared" si="51"/>
        <v>0</v>
      </c>
      <c r="DSW9" s="3">
        <f t="shared" si="51"/>
        <v>0</v>
      </c>
      <c r="DSX9" s="3">
        <f t="shared" si="51"/>
        <v>0</v>
      </c>
      <c r="DSY9" s="3">
        <f t="shared" si="51"/>
        <v>0</v>
      </c>
      <c r="DSZ9" s="3">
        <f t="shared" si="51"/>
        <v>0</v>
      </c>
      <c r="DTA9" s="3">
        <f t="shared" si="51"/>
        <v>0</v>
      </c>
      <c r="DTB9" s="3">
        <f t="shared" si="51"/>
        <v>0</v>
      </c>
      <c r="DTC9" s="3">
        <f t="shared" si="51"/>
        <v>0</v>
      </c>
      <c r="DTD9" s="3">
        <f t="shared" si="51"/>
        <v>0</v>
      </c>
      <c r="DTE9" s="3">
        <f t="shared" si="51"/>
        <v>0</v>
      </c>
      <c r="DTF9" s="3">
        <f t="shared" si="51"/>
        <v>0</v>
      </c>
      <c r="DTG9" s="3">
        <f t="shared" si="51"/>
        <v>0</v>
      </c>
      <c r="DTH9" s="3">
        <f t="shared" si="51"/>
        <v>0</v>
      </c>
      <c r="DTI9" s="3">
        <f t="shared" si="51"/>
        <v>0</v>
      </c>
      <c r="DTJ9" s="3">
        <f t="shared" si="51"/>
        <v>0</v>
      </c>
      <c r="DTK9" s="3">
        <f t="shared" si="51"/>
        <v>0</v>
      </c>
      <c r="DTL9" s="3">
        <f t="shared" si="51"/>
        <v>0</v>
      </c>
      <c r="DTM9" s="3">
        <f t="shared" si="51"/>
        <v>0</v>
      </c>
      <c r="DTN9" s="3">
        <f t="shared" si="51"/>
        <v>0</v>
      </c>
      <c r="DTO9" s="3">
        <f t="shared" si="51"/>
        <v>0</v>
      </c>
      <c r="DTP9" s="3">
        <f t="shared" si="51"/>
        <v>0</v>
      </c>
      <c r="DTQ9" s="3">
        <f t="shared" si="51"/>
        <v>0</v>
      </c>
      <c r="DTR9" s="3">
        <f t="shared" si="51"/>
        <v>0</v>
      </c>
      <c r="DTS9" s="3">
        <f t="shared" si="51"/>
        <v>0</v>
      </c>
      <c r="DTT9" s="3">
        <f t="shared" si="51"/>
        <v>0</v>
      </c>
      <c r="DTU9" s="3">
        <f t="shared" si="51"/>
        <v>0</v>
      </c>
      <c r="DTV9" s="3">
        <f t="shared" si="51"/>
        <v>0</v>
      </c>
      <c r="DTW9" s="3">
        <f t="shared" si="51"/>
        <v>0</v>
      </c>
      <c r="DTX9" s="3">
        <f t="shared" si="51"/>
        <v>0</v>
      </c>
      <c r="DTY9" s="3">
        <f t="shared" si="51"/>
        <v>0</v>
      </c>
      <c r="DTZ9" s="3">
        <f t="shared" si="51"/>
        <v>0</v>
      </c>
      <c r="DUA9" s="3">
        <f t="shared" si="51"/>
        <v>0</v>
      </c>
      <c r="DUB9" s="3">
        <f t="shared" si="51"/>
        <v>0</v>
      </c>
      <c r="DUC9" s="3">
        <f t="shared" si="51"/>
        <v>0</v>
      </c>
      <c r="DUD9" s="3">
        <f t="shared" si="51"/>
        <v>0</v>
      </c>
      <c r="DUE9" s="3">
        <f t="shared" si="51"/>
        <v>0</v>
      </c>
      <c r="DUF9" s="3">
        <f t="shared" si="51"/>
        <v>0</v>
      </c>
      <c r="DUG9" s="3">
        <f t="shared" si="51"/>
        <v>0</v>
      </c>
      <c r="DUH9" s="3">
        <f t="shared" si="51"/>
        <v>0</v>
      </c>
      <c r="DUI9" s="3">
        <f t="shared" si="51"/>
        <v>0</v>
      </c>
      <c r="DUJ9" s="3">
        <f t="shared" si="51"/>
        <v>0</v>
      </c>
      <c r="DUK9" s="3">
        <f t="shared" si="51"/>
        <v>0</v>
      </c>
      <c r="DUL9" s="3">
        <f t="shared" si="51"/>
        <v>0</v>
      </c>
      <c r="DUM9" s="3">
        <f t="shared" si="51"/>
        <v>0</v>
      </c>
      <c r="DUN9" s="3">
        <f t="shared" si="51"/>
        <v>0</v>
      </c>
      <c r="DUO9" s="3">
        <f t="shared" si="51"/>
        <v>0</v>
      </c>
      <c r="DUP9" s="3">
        <f t="shared" si="51"/>
        <v>0</v>
      </c>
      <c r="DUQ9" s="3">
        <f t="shared" si="51"/>
        <v>0</v>
      </c>
      <c r="DUR9" s="3">
        <f t="shared" si="51"/>
        <v>0</v>
      </c>
      <c r="DUS9" s="3">
        <f t="shared" si="51"/>
        <v>0</v>
      </c>
      <c r="DUT9" s="3">
        <f t="shared" si="51"/>
        <v>0</v>
      </c>
      <c r="DUU9" s="3">
        <f t="shared" si="51"/>
        <v>0</v>
      </c>
      <c r="DUV9" s="3">
        <f t="shared" ref="DUV9:DXG9" si="52">SUM(DUV10:DUV17)</f>
        <v>0</v>
      </c>
      <c r="DUW9" s="3">
        <f t="shared" si="52"/>
        <v>0</v>
      </c>
      <c r="DUX9" s="3">
        <f t="shared" si="52"/>
        <v>0</v>
      </c>
      <c r="DUY9" s="3">
        <f t="shared" si="52"/>
        <v>0</v>
      </c>
      <c r="DUZ9" s="3">
        <f t="shared" si="52"/>
        <v>0</v>
      </c>
      <c r="DVA9" s="3">
        <f t="shared" si="52"/>
        <v>0</v>
      </c>
      <c r="DVB9" s="3">
        <f t="shared" si="52"/>
        <v>0</v>
      </c>
      <c r="DVC9" s="3">
        <f t="shared" si="52"/>
        <v>0</v>
      </c>
      <c r="DVD9" s="3">
        <f t="shared" si="52"/>
        <v>0</v>
      </c>
      <c r="DVE9" s="3">
        <f t="shared" si="52"/>
        <v>0</v>
      </c>
      <c r="DVF9" s="3">
        <f t="shared" si="52"/>
        <v>0</v>
      </c>
      <c r="DVG9" s="3">
        <f t="shared" si="52"/>
        <v>0</v>
      </c>
      <c r="DVH9" s="3">
        <f t="shared" si="52"/>
        <v>0</v>
      </c>
      <c r="DVI9" s="3">
        <f t="shared" si="52"/>
        <v>0</v>
      </c>
      <c r="DVJ9" s="3">
        <f t="shared" si="52"/>
        <v>0</v>
      </c>
      <c r="DVK9" s="3">
        <f t="shared" si="52"/>
        <v>0</v>
      </c>
      <c r="DVL9" s="3">
        <f t="shared" si="52"/>
        <v>0</v>
      </c>
      <c r="DVM9" s="3">
        <f t="shared" si="52"/>
        <v>0</v>
      </c>
      <c r="DVN9" s="3">
        <f t="shared" si="52"/>
        <v>0</v>
      </c>
      <c r="DVO9" s="3">
        <f t="shared" si="52"/>
        <v>0</v>
      </c>
      <c r="DVP9" s="3">
        <f t="shared" si="52"/>
        <v>0</v>
      </c>
      <c r="DVQ9" s="3">
        <f t="shared" si="52"/>
        <v>0</v>
      </c>
      <c r="DVR9" s="3">
        <f t="shared" si="52"/>
        <v>0</v>
      </c>
      <c r="DVS9" s="3">
        <f t="shared" si="52"/>
        <v>0</v>
      </c>
      <c r="DVT9" s="3">
        <f t="shared" si="52"/>
        <v>0</v>
      </c>
      <c r="DVU9" s="3">
        <f t="shared" si="52"/>
        <v>0</v>
      </c>
      <c r="DVV9" s="3">
        <f t="shared" si="52"/>
        <v>0</v>
      </c>
      <c r="DVW9" s="3">
        <f t="shared" si="52"/>
        <v>0</v>
      </c>
      <c r="DVX9" s="3">
        <f t="shared" si="52"/>
        <v>0</v>
      </c>
      <c r="DVY9" s="3">
        <f t="shared" si="52"/>
        <v>0</v>
      </c>
      <c r="DVZ9" s="3">
        <f t="shared" si="52"/>
        <v>0</v>
      </c>
      <c r="DWA9" s="3">
        <f t="shared" si="52"/>
        <v>0</v>
      </c>
      <c r="DWB9" s="3">
        <f t="shared" si="52"/>
        <v>0</v>
      </c>
      <c r="DWC9" s="3">
        <f t="shared" si="52"/>
        <v>0</v>
      </c>
      <c r="DWD9" s="3">
        <f t="shared" si="52"/>
        <v>0</v>
      </c>
      <c r="DWE9" s="3">
        <f t="shared" si="52"/>
        <v>0</v>
      </c>
      <c r="DWF9" s="3">
        <f t="shared" si="52"/>
        <v>0</v>
      </c>
      <c r="DWG9" s="3">
        <f t="shared" si="52"/>
        <v>0</v>
      </c>
      <c r="DWH9" s="3">
        <f t="shared" si="52"/>
        <v>0</v>
      </c>
      <c r="DWI9" s="3">
        <f t="shared" si="52"/>
        <v>0</v>
      </c>
      <c r="DWJ9" s="3">
        <f t="shared" si="52"/>
        <v>0</v>
      </c>
      <c r="DWK9" s="3">
        <f t="shared" si="52"/>
        <v>0</v>
      </c>
      <c r="DWL9" s="3">
        <f t="shared" si="52"/>
        <v>0</v>
      </c>
      <c r="DWM9" s="3">
        <f t="shared" si="52"/>
        <v>0</v>
      </c>
      <c r="DWN9" s="3">
        <f t="shared" si="52"/>
        <v>0</v>
      </c>
      <c r="DWO9" s="3">
        <f t="shared" si="52"/>
        <v>0</v>
      </c>
      <c r="DWP9" s="3">
        <f t="shared" si="52"/>
        <v>0</v>
      </c>
      <c r="DWQ9" s="3">
        <f t="shared" si="52"/>
        <v>0</v>
      </c>
      <c r="DWR9" s="3">
        <f t="shared" si="52"/>
        <v>0</v>
      </c>
      <c r="DWS9" s="3">
        <f t="shared" si="52"/>
        <v>0</v>
      </c>
      <c r="DWT9" s="3">
        <f t="shared" si="52"/>
        <v>0</v>
      </c>
      <c r="DWU9" s="3">
        <f t="shared" si="52"/>
        <v>0</v>
      </c>
      <c r="DWV9" s="3">
        <f t="shared" si="52"/>
        <v>0</v>
      </c>
      <c r="DWW9" s="3">
        <f t="shared" si="52"/>
        <v>0</v>
      </c>
      <c r="DWX9" s="3">
        <f t="shared" si="52"/>
        <v>0</v>
      </c>
      <c r="DWY9" s="3">
        <f t="shared" si="52"/>
        <v>0</v>
      </c>
      <c r="DWZ9" s="3">
        <f t="shared" si="52"/>
        <v>0</v>
      </c>
      <c r="DXA9" s="3">
        <f t="shared" si="52"/>
        <v>0</v>
      </c>
      <c r="DXB9" s="3">
        <f t="shared" si="52"/>
        <v>0</v>
      </c>
      <c r="DXC9" s="3">
        <f t="shared" si="52"/>
        <v>0</v>
      </c>
      <c r="DXD9" s="3">
        <f t="shared" si="52"/>
        <v>0</v>
      </c>
      <c r="DXE9" s="3">
        <f t="shared" si="52"/>
        <v>0</v>
      </c>
      <c r="DXF9" s="3">
        <f t="shared" si="52"/>
        <v>0</v>
      </c>
      <c r="DXG9" s="3">
        <f t="shared" si="52"/>
        <v>0</v>
      </c>
      <c r="DXH9" s="3">
        <f t="shared" ref="DXH9:DZS9" si="53">SUM(DXH10:DXH17)</f>
        <v>0</v>
      </c>
      <c r="DXI9" s="3">
        <f t="shared" si="53"/>
        <v>0</v>
      </c>
      <c r="DXJ9" s="3">
        <f t="shared" si="53"/>
        <v>0</v>
      </c>
      <c r="DXK9" s="3">
        <f t="shared" si="53"/>
        <v>0</v>
      </c>
      <c r="DXL9" s="3">
        <f t="shared" si="53"/>
        <v>0</v>
      </c>
      <c r="DXM9" s="3">
        <f t="shared" si="53"/>
        <v>0</v>
      </c>
      <c r="DXN9" s="3">
        <f t="shared" si="53"/>
        <v>0</v>
      </c>
      <c r="DXO9" s="3">
        <f t="shared" si="53"/>
        <v>0</v>
      </c>
      <c r="DXP9" s="3">
        <f t="shared" si="53"/>
        <v>0</v>
      </c>
      <c r="DXQ9" s="3">
        <f t="shared" si="53"/>
        <v>0</v>
      </c>
      <c r="DXR9" s="3">
        <f t="shared" si="53"/>
        <v>0</v>
      </c>
      <c r="DXS9" s="3">
        <f t="shared" si="53"/>
        <v>0</v>
      </c>
      <c r="DXT9" s="3">
        <f t="shared" si="53"/>
        <v>0</v>
      </c>
      <c r="DXU9" s="3">
        <f t="shared" si="53"/>
        <v>0</v>
      </c>
      <c r="DXV9" s="3">
        <f t="shared" si="53"/>
        <v>0</v>
      </c>
      <c r="DXW9" s="3">
        <f t="shared" si="53"/>
        <v>0</v>
      </c>
      <c r="DXX9" s="3">
        <f t="shared" si="53"/>
        <v>0</v>
      </c>
      <c r="DXY9" s="3">
        <f t="shared" si="53"/>
        <v>0</v>
      </c>
      <c r="DXZ9" s="3">
        <f t="shared" si="53"/>
        <v>0</v>
      </c>
      <c r="DYA9" s="3">
        <f t="shared" si="53"/>
        <v>0</v>
      </c>
      <c r="DYB9" s="3">
        <f t="shared" si="53"/>
        <v>0</v>
      </c>
      <c r="DYC9" s="3">
        <f t="shared" si="53"/>
        <v>0</v>
      </c>
      <c r="DYD9" s="3">
        <f t="shared" si="53"/>
        <v>0</v>
      </c>
      <c r="DYE9" s="3">
        <f t="shared" si="53"/>
        <v>0</v>
      </c>
      <c r="DYF9" s="3">
        <f t="shared" si="53"/>
        <v>0</v>
      </c>
      <c r="DYG9" s="3">
        <f t="shared" si="53"/>
        <v>0</v>
      </c>
      <c r="DYH9" s="3">
        <f t="shared" si="53"/>
        <v>0</v>
      </c>
      <c r="DYI9" s="3">
        <f t="shared" si="53"/>
        <v>0</v>
      </c>
      <c r="DYJ9" s="3">
        <f t="shared" si="53"/>
        <v>0</v>
      </c>
      <c r="DYK9" s="3">
        <f t="shared" si="53"/>
        <v>0</v>
      </c>
      <c r="DYL9" s="3">
        <f t="shared" si="53"/>
        <v>0</v>
      </c>
      <c r="DYM9" s="3">
        <f t="shared" si="53"/>
        <v>0</v>
      </c>
      <c r="DYN9" s="3">
        <f t="shared" si="53"/>
        <v>0</v>
      </c>
      <c r="DYO9" s="3">
        <f t="shared" si="53"/>
        <v>0</v>
      </c>
      <c r="DYP9" s="3">
        <f t="shared" si="53"/>
        <v>0</v>
      </c>
      <c r="DYQ9" s="3">
        <f t="shared" si="53"/>
        <v>0</v>
      </c>
      <c r="DYR9" s="3">
        <f t="shared" si="53"/>
        <v>0</v>
      </c>
      <c r="DYS9" s="3">
        <f t="shared" si="53"/>
        <v>0</v>
      </c>
      <c r="DYT9" s="3">
        <f t="shared" si="53"/>
        <v>0</v>
      </c>
      <c r="DYU9" s="3">
        <f t="shared" si="53"/>
        <v>0</v>
      </c>
      <c r="DYV9" s="3">
        <f t="shared" si="53"/>
        <v>0</v>
      </c>
      <c r="DYW9" s="3">
        <f t="shared" si="53"/>
        <v>0</v>
      </c>
      <c r="DYX9" s="3">
        <f t="shared" si="53"/>
        <v>0</v>
      </c>
      <c r="DYY9" s="3">
        <f t="shared" si="53"/>
        <v>0</v>
      </c>
      <c r="DYZ9" s="3">
        <f t="shared" si="53"/>
        <v>0</v>
      </c>
      <c r="DZA9" s="3">
        <f t="shared" si="53"/>
        <v>0</v>
      </c>
      <c r="DZB9" s="3">
        <f t="shared" si="53"/>
        <v>0</v>
      </c>
      <c r="DZC9" s="3">
        <f t="shared" si="53"/>
        <v>0</v>
      </c>
      <c r="DZD9" s="3">
        <f t="shared" si="53"/>
        <v>0</v>
      </c>
      <c r="DZE9" s="3">
        <f t="shared" si="53"/>
        <v>0</v>
      </c>
      <c r="DZF9" s="3">
        <f t="shared" si="53"/>
        <v>0</v>
      </c>
      <c r="DZG9" s="3">
        <f t="shared" si="53"/>
        <v>0</v>
      </c>
      <c r="DZH9" s="3">
        <f t="shared" si="53"/>
        <v>0</v>
      </c>
      <c r="DZI9" s="3">
        <f t="shared" si="53"/>
        <v>0</v>
      </c>
      <c r="DZJ9" s="3">
        <f t="shared" si="53"/>
        <v>0</v>
      </c>
      <c r="DZK9" s="3">
        <f t="shared" si="53"/>
        <v>0</v>
      </c>
      <c r="DZL9" s="3">
        <f t="shared" si="53"/>
        <v>0</v>
      </c>
      <c r="DZM9" s="3">
        <f t="shared" si="53"/>
        <v>0</v>
      </c>
      <c r="DZN9" s="3">
        <f t="shared" si="53"/>
        <v>0</v>
      </c>
      <c r="DZO9" s="3">
        <f t="shared" si="53"/>
        <v>0</v>
      </c>
      <c r="DZP9" s="3">
        <f t="shared" si="53"/>
        <v>0</v>
      </c>
      <c r="DZQ9" s="3">
        <f t="shared" si="53"/>
        <v>0</v>
      </c>
      <c r="DZR9" s="3">
        <f t="shared" si="53"/>
        <v>0</v>
      </c>
      <c r="DZS9" s="3">
        <f t="shared" si="53"/>
        <v>0</v>
      </c>
      <c r="DZT9" s="3">
        <f t="shared" ref="DZT9:ECE9" si="54">SUM(DZT10:DZT17)</f>
        <v>0</v>
      </c>
      <c r="DZU9" s="3">
        <f t="shared" si="54"/>
        <v>0</v>
      </c>
      <c r="DZV9" s="3">
        <f t="shared" si="54"/>
        <v>0</v>
      </c>
      <c r="DZW9" s="3">
        <f t="shared" si="54"/>
        <v>0</v>
      </c>
      <c r="DZX9" s="3">
        <f t="shared" si="54"/>
        <v>0</v>
      </c>
      <c r="DZY9" s="3">
        <f t="shared" si="54"/>
        <v>0</v>
      </c>
      <c r="DZZ9" s="3">
        <f t="shared" si="54"/>
        <v>0</v>
      </c>
      <c r="EAA9" s="3">
        <f t="shared" si="54"/>
        <v>0</v>
      </c>
      <c r="EAB9" s="3">
        <f t="shared" si="54"/>
        <v>0</v>
      </c>
      <c r="EAC9" s="3">
        <f t="shared" si="54"/>
        <v>0</v>
      </c>
      <c r="EAD9" s="3">
        <f t="shared" si="54"/>
        <v>0</v>
      </c>
      <c r="EAE9" s="3">
        <f t="shared" si="54"/>
        <v>0</v>
      </c>
      <c r="EAF9" s="3">
        <f t="shared" si="54"/>
        <v>0</v>
      </c>
      <c r="EAG9" s="3">
        <f t="shared" si="54"/>
        <v>0</v>
      </c>
      <c r="EAH9" s="3">
        <f t="shared" si="54"/>
        <v>0</v>
      </c>
      <c r="EAI9" s="3">
        <f t="shared" si="54"/>
        <v>0</v>
      </c>
      <c r="EAJ9" s="3">
        <f t="shared" si="54"/>
        <v>0</v>
      </c>
      <c r="EAK9" s="3">
        <f t="shared" si="54"/>
        <v>0</v>
      </c>
      <c r="EAL9" s="3">
        <f t="shared" si="54"/>
        <v>0</v>
      </c>
      <c r="EAM9" s="3">
        <f t="shared" si="54"/>
        <v>0</v>
      </c>
      <c r="EAN9" s="3">
        <f t="shared" si="54"/>
        <v>0</v>
      </c>
      <c r="EAO9" s="3">
        <f t="shared" si="54"/>
        <v>0</v>
      </c>
      <c r="EAP9" s="3">
        <f t="shared" si="54"/>
        <v>0</v>
      </c>
      <c r="EAQ9" s="3">
        <f t="shared" si="54"/>
        <v>0</v>
      </c>
      <c r="EAR9" s="3">
        <f t="shared" si="54"/>
        <v>0</v>
      </c>
      <c r="EAS9" s="3">
        <f t="shared" si="54"/>
        <v>0</v>
      </c>
      <c r="EAT9" s="3">
        <f t="shared" si="54"/>
        <v>0</v>
      </c>
      <c r="EAU9" s="3">
        <f t="shared" si="54"/>
        <v>0</v>
      </c>
      <c r="EAV9" s="3">
        <f t="shared" si="54"/>
        <v>0</v>
      </c>
      <c r="EAW9" s="3">
        <f t="shared" si="54"/>
        <v>0</v>
      </c>
      <c r="EAX9" s="3">
        <f t="shared" si="54"/>
        <v>0</v>
      </c>
      <c r="EAY9" s="3">
        <f t="shared" si="54"/>
        <v>0</v>
      </c>
      <c r="EAZ9" s="3">
        <f t="shared" si="54"/>
        <v>0</v>
      </c>
      <c r="EBA9" s="3">
        <f t="shared" si="54"/>
        <v>0</v>
      </c>
      <c r="EBB9" s="3">
        <f t="shared" si="54"/>
        <v>0</v>
      </c>
      <c r="EBC9" s="3">
        <f t="shared" si="54"/>
        <v>0</v>
      </c>
      <c r="EBD9" s="3">
        <f t="shared" si="54"/>
        <v>0</v>
      </c>
      <c r="EBE9" s="3">
        <f t="shared" si="54"/>
        <v>0</v>
      </c>
      <c r="EBF9" s="3">
        <f t="shared" si="54"/>
        <v>0</v>
      </c>
      <c r="EBG9" s="3">
        <f t="shared" si="54"/>
        <v>0</v>
      </c>
      <c r="EBH9" s="3">
        <f t="shared" si="54"/>
        <v>0</v>
      </c>
      <c r="EBI9" s="3">
        <f t="shared" si="54"/>
        <v>0</v>
      </c>
      <c r="EBJ9" s="3">
        <f t="shared" si="54"/>
        <v>0</v>
      </c>
      <c r="EBK9" s="3">
        <f t="shared" si="54"/>
        <v>0</v>
      </c>
      <c r="EBL9" s="3">
        <f t="shared" si="54"/>
        <v>0</v>
      </c>
      <c r="EBM9" s="3">
        <f t="shared" si="54"/>
        <v>0</v>
      </c>
      <c r="EBN9" s="3">
        <f t="shared" si="54"/>
        <v>0</v>
      </c>
      <c r="EBO9" s="3">
        <f t="shared" si="54"/>
        <v>0</v>
      </c>
      <c r="EBP9" s="3">
        <f t="shared" si="54"/>
        <v>0</v>
      </c>
      <c r="EBQ9" s="3">
        <f t="shared" si="54"/>
        <v>0</v>
      </c>
      <c r="EBR9" s="3">
        <f t="shared" si="54"/>
        <v>0</v>
      </c>
      <c r="EBS9" s="3">
        <f t="shared" si="54"/>
        <v>0</v>
      </c>
      <c r="EBT9" s="3">
        <f t="shared" si="54"/>
        <v>0</v>
      </c>
      <c r="EBU9" s="3">
        <f t="shared" si="54"/>
        <v>0</v>
      </c>
      <c r="EBV9" s="3">
        <f t="shared" si="54"/>
        <v>0</v>
      </c>
      <c r="EBW9" s="3">
        <f t="shared" si="54"/>
        <v>0</v>
      </c>
      <c r="EBX9" s="3">
        <f t="shared" si="54"/>
        <v>0</v>
      </c>
      <c r="EBY9" s="3">
        <f t="shared" si="54"/>
        <v>0</v>
      </c>
      <c r="EBZ9" s="3">
        <f t="shared" si="54"/>
        <v>0</v>
      </c>
      <c r="ECA9" s="3">
        <f t="shared" si="54"/>
        <v>0</v>
      </c>
      <c r="ECB9" s="3">
        <f t="shared" si="54"/>
        <v>0</v>
      </c>
      <c r="ECC9" s="3">
        <f t="shared" si="54"/>
        <v>0</v>
      </c>
      <c r="ECD9" s="3">
        <f t="shared" si="54"/>
        <v>0</v>
      </c>
      <c r="ECE9" s="3">
        <f t="shared" si="54"/>
        <v>0</v>
      </c>
      <c r="ECF9" s="3">
        <f t="shared" ref="ECF9:EEQ9" si="55">SUM(ECF10:ECF17)</f>
        <v>0</v>
      </c>
      <c r="ECG9" s="3">
        <f t="shared" si="55"/>
        <v>0</v>
      </c>
      <c r="ECH9" s="3">
        <f t="shared" si="55"/>
        <v>0</v>
      </c>
      <c r="ECI9" s="3">
        <f t="shared" si="55"/>
        <v>0</v>
      </c>
      <c r="ECJ9" s="3">
        <f t="shared" si="55"/>
        <v>0</v>
      </c>
      <c r="ECK9" s="3">
        <f t="shared" si="55"/>
        <v>0</v>
      </c>
      <c r="ECL9" s="3">
        <f t="shared" si="55"/>
        <v>0</v>
      </c>
      <c r="ECM9" s="3">
        <f t="shared" si="55"/>
        <v>0</v>
      </c>
      <c r="ECN9" s="3">
        <f t="shared" si="55"/>
        <v>0</v>
      </c>
      <c r="ECO9" s="3">
        <f t="shared" si="55"/>
        <v>0</v>
      </c>
      <c r="ECP9" s="3">
        <f t="shared" si="55"/>
        <v>0</v>
      </c>
      <c r="ECQ9" s="3">
        <f t="shared" si="55"/>
        <v>0</v>
      </c>
      <c r="ECR9" s="3">
        <f t="shared" si="55"/>
        <v>0</v>
      </c>
      <c r="ECS9" s="3">
        <f t="shared" si="55"/>
        <v>0</v>
      </c>
      <c r="ECT9" s="3">
        <f t="shared" si="55"/>
        <v>0</v>
      </c>
      <c r="ECU9" s="3">
        <f t="shared" si="55"/>
        <v>0</v>
      </c>
      <c r="ECV9" s="3">
        <f t="shared" si="55"/>
        <v>0</v>
      </c>
      <c r="ECW9" s="3">
        <f t="shared" si="55"/>
        <v>0</v>
      </c>
      <c r="ECX9" s="3">
        <f t="shared" si="55"/>
        <v>0</v>
      </c>
      <c r="ECY9" s="3">
        <f t="shared" si="55"/>
        <v>0</v>
      </c>
      <c r="ECZ9" s="3">
        <f t="shared" si="55"/>
        <v>0</v>
      </c>
      <c r="EDA9" s="3">
        <f t="shared" si="55"/>
        <v>0</v>
      </c>
      <c r="EDB9" s="3">
        <f t="shared" si="55"/>
        <v>0</v>
      </c>
      <c r="EDC9" s="3">
        <f t="shared" si="55"/>
        <v>0</v>
      </c>
      <c r="EDD9" s="3">
        <f t="shared" si="55"/>
        <v>0</v>
      </c>
      <c r="EDE9" s="3">
        <f t="shared" si="55"/>
        <v>0</v>
      </c>
      <c r="EDF9" s="3">
        <f t="shared" si="55"/>
        <v>0</v>
      </c>
      <c r="EDG9" s="3">
        <f t="shared" si="55"/>
        <v>0</v>
      </c>
      <c r="EDH9" s="3">
        <f t="shared" si="55"/>
        <v>0</v>
      </c>
      <c r="EDI9" s="3">
        <f t="shared" si="55"/>
        <v>0</v>
      </c>
      <c r="EDJ9" s="3">
        <f t="shared" si="55"/>
        <v>0</v>
      </c>
      <c r="EDK9" s="3">
        <f t="shared" si="55"/>
        <v>0</v>
      </c>
      <c r="EDL9" s="3">
        <f t="shared" si="55"/>
        <v>0</v>
      </c>
      <c r="EDM9" s="3">
        <f t="shared" si="55"/>
        <v>0</v>
      </c>
      <c r="EDN9" s="3">
        <f t="shared" si="55"/>
        <v>0</v>
      </c>
      <c r="EDO9" s="3">
        <f t="shared" si="55"/>
        <v>0</v>
      </c>
      <c r="EDP9" s="3">
        <f t="shared" si="55"/>
        <v>0</v>
      </c>
      <c r="EDQ9" s="3">
        <f t="shared" si="55"/>
        <v>0</v>
      </c>
      <c r="EDR9" s="3">
        <f t="shared" si="55"/>
        <v>0</v>
      </c>
      <c r="EDS9" s="3">
        <f t="shared" si="55"/>
        <v>0</v>
      </c>
      <c r="EDT9" s="3">
        <f t="shared" si="55"/>
        <v>0</v>
      </c>
      <c r="EDU9" s="3">
        <f t="shared" si="55"/>
        <v>0</v>
      </c>
      <c r="EDV9" s="3">
        <f t="shared" si="55"/>
        <v>0</v>
      </c>
      <c r="EDW9" s="3">
        <f t="shared" si="55"/>
        <v>0</v>
      </c>
      <c r="EDX9" s="3">
        <f t="shared" si="55"/>
        <v>0</v>
      </c>
      <c r="EDY9" s="3">
        <f t="shared" si="55"/>
        <v>0</v>
      </c>
      <c r="EDZ9" s="3">
        <f t="shared" si="55"/>
        <v>0</v>
      </c>
      <c r="EEA9" s="3">
        <f t="shared" si="55"/>
        <v>0</v>
      </c>
      <c r="EEB9" s="3">
        <f t="shared" si="55"/>
        <v>0</v>
      </c>
      <c r="EEC9" s="3">
        <f t="shared" si="55"/>
        <v>0</v>
      </c>
      <c r="EED9" s="3">
        <f t="shared" si="55"/>
        <v>0</v>
      </c>
      <c r="EEE9" s="3">
        <f t="shared" si="55"/>
        <v>0</v>
      </c>
      <c r="EEF9" s="3">
        <f t="shared" si="55"/>
        <v>0</v>
      </c>
      <c r="EEG9" s="3">
        <f t="shared" si="55"/>
        <v>0</v>
      </c>
      <c r="EEH9" s="3">
        <f t="shared" si="55"/>
        <v>0</v>
      </c>
      <c r="EEI9" s="3">
        <f t="shared" si="55"/>
        <v>0</v>
      </c>
      <c r="EEJ9" s="3">
        <f t="shared" si="55"/>
        <v>0</v>
      </c>
      <c r="EEK9" s="3">
        <f t="shared" si="55"/>
        <v>0</v>
      </c>
      <c r="EEL9" s="3">
        <f t="shared" si="55"/>
        <v>0</v>
      </c>
      <c r="EEM9" s="3">
        <f t="shared" si="55"/>
        <v>0</v>
      </c>
      <c r="EEN9" s="3">
        <f t="shared" si="55"/>
        <v>0</v>
      </c>
      <c r="EEO9" s="3">
        <f t="shared" si="55"/>
        <v>0</v>
      </c>
      <c r="EEP9" s="3">
        <f t="shared" si="55"/>
        <v>0</v>
      </c>
      <c r="EEQ9" s="3">
        <f t="shared" si="55"/>
        <v>0</v>
      </c>
      <c r="EER9" s="3">
        <f t="shared" ref="EER9:EHC9" si="56">SUM(EER10:EER17)</f>
        <v>0</v>
      </c>
      <c r="EES9" s="3">
        <f t="shared" si="56"/>
        <v>0</v>
      </c>
      <c r="EET9" s="3">
        <f t="shared" si="56"/>
        <v>0</v>
      </c>
      <c r="EEU9" s="3">
        <f t="shared" si="56"/>
        <v>0</v>
      </c>
      <c r="EEV9" s="3">
        <f t="shared" si="56"/>
        <v>0</v>
      </c>
      <c r="EEW9" s="3">
        <f t="shared" si="56"/>
        <v>0</v>
      </c>
      <c r="EEX9" s="3">
        <f t="shared" si="56"/>
        <v>0</v>
      </c>
      <c r="EEY9" s="3">
        <f t="shared" si="56"/>
        <v>0</v>
      </c>
      <c r="EEZ9" s="3">
        <f t="shared" si="56"/>
        <v>0</v>
      </c>
      <c r="EFA9" s="3">
        <f t="shared" si="56"/>
        <v>0</v>
      </c>
      <c r="EFB9" s="3">
        <f t="shared" si="56"/>
        <v>0</v>
      </c>
      <c r="EFC9" s="3">
        <f t="shared" si="56"/>
        <v>0</v>
      </c>
      <c r="EFD9" s="3">
        <f t="shared" si="56"/>
        <v>0</v>
      </c>
      <c r="EFE9" s="3">
        <f t="shared" si="56"/>
        <v>0</v>
      </c>
      <c r="EFF9" s="3">
        <f t="shared" si="56"/>
        <v>0</v>
      </c>
      <c r="EFG9" s="3">
        <f t="shared" si="56"/>
        <v>0</v>
      </c>
      <c r="EFH9" s="3">
        <f t="shared" si="56"/>
        <v>0</v>
      </c>
      <c r="EFI9" s="3">
        <f t="shared" si="56"/>
        <v>0</v>
      </c>
      <c r="EFJ9" s="3">
        <f t="shared" si="56"/>
        <v>0</v>
      </c>
      <c r="EFK9" s="3">
        <f t="shared" si="56"/>
        <v>0</v>
      </c>
      <c r="EFL9" s="3">
        <f t="shared" si="56"/>
        <v>0</v>
      </c>
      <c r="EFM9" s="3">
        <f t="shared" si="56"/>
        <v>0</v>
      </c>
      <c r="EFN9" s="3">
        <f t="shared" si="56"/>
        <v>0</v>
      </c>
      <c r="EFO9" s="3">
        <f t="shared" si="56"/>
        <v>0</v>
      </c>
      <c r="EFP9" s="3">
        <f t="shared" si="56"/>
        <v>0</v>
      </c>
      <c r="EFQ9" s="3">
        <f t="shared" si="56"/>
        <v>0</v>
      </c>
      <c r="EFR9" s="3">
        <f t="shared" si="56"/>
        <v>0</v>
      </c>
      <c r="EFS9" s="3">
        <f t="shared" si="56"/>
        <v>0</v>
      </c>
      <c r="EFT9" s="3">
        <f t="shared" si="56"/>
        <v>0</v>
      </c>
      <c r="EFU9" s="3">
        <f t="shared" si="56"/>
        <v>0</v>
      </c>
      <c r="EFV9" s="3">
        <f t="shared" si="56"/>
        <v>0</v>
      </c>
      <c r="EFW9" s="3">
        <f t="shared" si="56"/>
        <v>0</v>
      </c>
      <c r="EFX9" s="3">
        <f t="shared" si="56"/>
        <v>0</v>
      </c>
      <c r="EFY9" s="3">
        <f t="shared" si="56"/>
        <v>0</v>
      </c>
      <c r="EFZ9" s="3">
        <f t="shared" si="56"/>
        <v>0</v>
      </c>
      <c r="EGA9" s="3">
        <f t="shared" si="56"/>
        <v>0</v>
      </c>
      <c r="EGB9" s="3">
        <f t="shared" si="56"/>
        <v>0</v>
      </c>
      <c r="EGC9" s="3">
        <f t="shared" si="56"/>
        <v>0</v>
      </c>
      <c r="EGD9" s="3">
        <f t="shared" si="56"/>
        <v>0</v>
      </c>
      <c r="EGE9" s="3">
        <f t="shared" si="56"/>
        <v>0</v>
      </c>
      <c r="EGF9" s="3">
        <f t="shared" si="56"/>
        <v>0</v>
      </c>
      <c r="EGG9" s="3">
        <f t="shared" si="56"/>
        <v>0</v>
      </c>
      <c r="EGH9" s="3">
        <f t="shared" si="56"/>
        <v>0</v>
      </c>
      <c r="EGI9" s="3">
        <f t="shared" si="56"/>
        <v>0</v>
      </c>
      <c r="EGJ9" s="3">
        <f t="shared" si="56"/>
        <v>0</v>
      </c>
      <c r="EGK9" s="3">
        <f t="shared" si="56"/>
        <v>0</v>
      </c>
      <c r="EGL9" s="3">
        <f t="shared" si="56"/>
        <v>0</v>
      </c>
      <c r="EGM9" s="3">
        <f t="shared" si="56"/>
        <v>0</v>
      </c>
      <c r="EGN9" s="3">
        <f t="shared" si="56"/>
        <v>0</v>
      </c>
      <c r="EGO9" s="3">
        <f t="shared" si="56"/>
        <v>0</v>
      </c>
      <c r="EGP9" s="3">
        <f t="shared" si="56"/>
        <v>0</v>
      </c>
      <c r="EGQ9" s="3">
        <f t="shared" si="56"/>
        <v>0</v>
      </c>
      <c r="EGR9" s="3">
        <f t="shared" si="56"/>
        <v>0</v>
      </c>
      <c r="EGS9" s="3">
        <f t="shared" si="56"/>
        <v>0</v>
      </c>
      <c r="EGT9" s="3">
        <f t="shared" si="56"/>
        <v>0</v>
      </c>
      <c r="EGU9" s="3">
        <f t="shared" si="56"/>
        <v>0</v>
      </c>
      <c r="EGV9" s="3">
        <f t="shared" si="56"/>
        <v>0</v>
      </c>
      <c r="EGW9" s="3">
        <f t="shared" si="56"/>
        <v>0</v>
      </c>
      <c r="EGX9" s="3">
        <f t="shared" si="56"/>
        <v>0</v>
      </c>
      <c r="EGY9" s="3">
        <f t="shared" si="56"/>
        <v>0</v>
      </c>
      <c r="EGZ9" s="3">
        <f t="shared" si="56"/>
        <v>0</v>
      </c>
      <c r="EHA9" s="3">
        <f t="shared" si="56"/>
        <v>0</v>
      </c>
      <c r="EHB9" s="3">
        <f t="shared" si="56"/>
        <v>0</v>
      </c>
      <c r="EHC9" s="3">
        <f t="shared" si="56"/>
        <v>0</v>
      </c>
      <c r="EHD9" s="3">
        <f t="shared" ref="EHD9:EJO9" si="57">SUM(EHD10:EHD17)</f>
        <v>0</v>
      </c>
      <c r="EHE9" s="3">
        <f t="shared" si="57"/>
        <v>0</v>
      </c>
      <c r="EHF9" s="3">
        <f t="shared" si="57"/>
        <v>0</v>
      </c>
      <c r="EHG9" s="3">
        <f t="shared" si="57"/>
        <v>0</v>
      </c>
      <c r="EHH9" s="3">
        <f t="shared" si="57"/>
        <v>0</v>
      </c>
      <c r="EHI9" s="3">
        <f t="shared" si="57"/>
        <v>0</v>
      </c>
      <c r="EHJ9" s="3">
        <f t="shared" si="57"/>
        <v>0</v>
      </c>
      <c r="EHK9" s="3">
        <f t="shared" si="57"/>
        <v>0</v>
      </c>
      <c r="EHL9" s="3">
        <f t="shared" si="57"/>
        <v>0</v>
      </c>
      <c r="EHM9" s="3">
        <f t="shared" si="57"/>
        <v>0</v>
      </c>
      <c r="EHN9" s="3">
        <f t="shared" si="57"/>
        <v>0</v>
      </c>
      <c r="EHO9" s="3">
        <f t="shared" si="57"/>
        <v>0</v>
      </c>
      <c r="EHP9" s="3">
        <f t="shared" si="57"/>
        <v>0</v>
      </c>
      <c r="EHQ9" s="3">
        <f t="shared" si="57"/>
        <v>0</v>
      </c>
      <c r="EHR9" s="3">
        <f t="shared" si="57"/>
        <v>0</v>
      </c>
      <c r="EHS9" s="3">
        <f t="shared" si="57"/>
        <v>0</v>
      </c>
      <c r="EHT9" s="3">
        <f t="shared" si="57"/>
        <v>0</v>
      </c>
      <c r="EHU9" s="3">
        <f t="shared" si="57"/>
        <v>0</v>
      </c>
      <c r="EHV9" s="3">
        <f t="shared" si="57"/>
        <v>0</v>
      </c>
      <c r="EHW9" s="3">
        <f t="shared" si="57"/>
        <v>0</v>
      </c>
      <c r="EHX9" s="3">
        <f t="shared" si="57"/>
        <v>0</v>
      </c>
      <c r="EHY9" s="3">
        <f t="shared" si="57"/>
        <v>0</v>
      </c>
      <c r="EHZ9" s="3">
        <f t="shared" si="57"/>
        <v>0</v>
      </c>
      <c r="EIA9" s="3">
        <f t="shared" si="57"/>
        <v>0</v>
      </c>
      <c r="EIB9" s="3">
        <f t="shared" si="57"/>
        <v>0</v>
      </c>
      <c r="EIC9" s="3">
        <f t="shared" si="57"/>
        <v>0</v>
      </c>
      <c r="EID9" s="3">
        <f t="shared" si="57"/>
        <v>0</v>
      </c>
      <c r="EIE9" s="3">
        <f t="shared" si="57"/>
        <v>0</v>
      </c>
      <c r="EIF9" s="3">
        <f t="shared" si="57"/>
        <v>0</v>
      </c>
      <c r="EIG9" s="3">
        <f t="shared" si="57"/>
        <v>0</v>
      </c>
      <c r="EIH9" s="3">
        <f t="shared" si="57"/>
        <v>0</v>
      </c>
      <c r="EII9" s="3">
        <f t="shared" si="57"/>
        <v>0</v>
      </c>
      <c r="EIJ9" s="3">
        <f t="shared" si="57"/>
        <v>0</v>
      </c>
      <c r="EIK9" s="3">
        <f t="shared" si="57"/>
        <v>0</v>
      </c>
      <c r="EIL9" s="3">
        <f t="shared" si="57"/>
        <v>0</v>
      </c>
      <c r="EIM9" s="3">
        <f t="shared" si="57"/>
        <v>0</v>
      </c>
      <c r="EIN9" s="3">
        <f t="shared" si="57"/>
        <v>0</v>
      </c>
      <c r="EIO9" s="3">
        <f t="shared" si="57"/>
        <v>0</v>
      </c>
      <c r="EIP9" s="3">
        <f t="shared" si="57"/>
        <v>0</v>
      </c>
      <c r="EIQ9" s="3">
        <f t="shared" si="57"/>
        <v>0</v>
      </c>
      <c r="EIR9" s="3">
        <f t="shared" si="57"/>
        <v>0</v>
      </c>
      <c r="EIS9" s="3">
        <f t="shared" si="57"/>
        <v>0</v>
      </c>
      <c r="EIT9" s="3">
        <f t="shared" si="57"/>
        <v>0</v>
      </c>
      <c r="EIU9" s="3">
        <f t="shared" si="57"/>
        <v>0</v>
      </c>
      <c r="EIV9" s="3">
        <f t="shared" si="57"/>
        <v>0</v>
      </c>
      <c r="EIW9" s="3">
        <f t="shared" si="57"/>
        <v>0</v>
      </c>
      <c r="EIX9" s="3">
        <f t="shared" si="57"/>
        <v>0</v>
      </c>
      <c r="EIY9" s="3">
        <f t="shared" si="57"/>
        <v>0</v>
      </c>
      <c r="EIZ9" s="3">
        <f t="shared" si="57"/>
        <v>0</v>
      </c>
      <c r="EJA9" s="3">
        <f t="shared" si="57"/>
        <v>0</v>
      </c>
      <c r="EJB9" s="3">
        <f t="shared" si="57"/>
        <v>0</v>
      </c>
      <c r="EJC9" s="3">
        <f t="shared" si="57"/>
        <v>0</v>
      </c>
      <c r="EJD9" s="3">
        <f t="shared" si="57"/>
        <v>0</v>
      </c>
      <c r="EJE9" s="3">
        <f t="shared" si="57"/>
        <v>0</v>
      </c>
      <c r="EJF9" s="3">
        <f t="shared" si="57"/>
        <v>0</v>
      </c>
      <c r="EJG9" s="3">
        <f t="shared" si="57"/>
        <v>0</v>
      </c>
      <c r="EJH9" s="3">
        <f t="shared" si="57"/>
        <v>0</v>
      </c>
      <c r="EJI9" s="3">
        <f t="shared" si="57"/>
        <v>0</v>
      </c>
      <c r="EJJ9" s="3">
        <f t="shared" si="57"/>
        <v>0</v>
      </c>
      <c r="EJK9" s="3">
        <f t="shared" si="57"/>
        <v>0</v>
      </c>
      <c r="EJL9" s="3">
        <f t="shared" si="57"/>
        <v>0</v>
      </c>
      <c r="EJM9" s="3">
        <f t="shared" si="57"/>
        <v>0</v>
      </c>
      <c r="EJN9" s="3">
        <f t="shared" si="57"/>
        <v>0</v>
      </c>
      <c r="EJO9" s="3">
        <f t="shared" si="57"/>
        <v>0</v>
      </c>
      <c r="EJP9" s="3">
        <f t="shared" ref="EJP9:EMA9" si="58">SUM(EJP10:EJP17)</f>
        <v>0</v>
      </c>
      <c r="EJQ9" s="3">
        <f t="shared" si="58"/>
        <v>0</v>
      </c>
      <c r="EJR9" s="3">
        <f t="shared" si="58"/>
        <v>0</v>
      </c>
      <c r="EJS9" s="3">
        <f t="shared" si="58"/>
        <v>0</v>
      </c>
      <c r="EJT9" s="3">
        <f t="shared" si="58"/>
        <v>0</v>
      </c>
      <c r="EJU9" s="3">
        <f t="shared" si="58"/>
        <v>0</v>
      </c>
      <c r="EJV9" s="3">
        <f t="shared" si="58"/>
        <v>0</v>
      </c>
      <c r="EJW9" s="3">
        <f t="shared" si="58"/>
        <v>0</v>
      </c>
      <c r="EJX9" s="3">
        <f t="shared" si="58"/>
        <v>0</v>
      </c>
      <c r="EJY9" s="3">
        <f t="shared" si="58"/>
        <v>0</v>
      </c>
      <c r="EJZ9" s="3">
        <f t="shared" si="58"/>
        <v>0</v>
      </c>
      <c r="EKA9" s="3">
        <f t="shared" si="58"/>
        <v>0</v>
      </c>
      <c r="EKB9" s="3">
        <f t="shared" si="58"/>
        <v>0</v>
      </c>
      <c r="EKC9" s="3">
        <f t="shared" si="58"/>
        <v>0</v>
      </c>
      <c r="EKD9" s="3">
        <f t="shared" si="58"/>
        <v>0</v>
      </c>
      <c r="EKE9" s="3">
        <f t="shared" si="58"/>
        <v>0</v>
      </c>
      <c r="EKF9" s="3">
        <f t="shared" si="58"/>
        <v>0</v>
      </c>
      <c r="EKG9" s="3">
        <f t="shared" si="58"/>
        <v>0</v>
      </c>
      <c r="EKH9" s="3">
        <f t="shared" si="58"/>
        <v>0</v>
      </c>
      <c r="EKI9" s="3">
        <f t="shared" si="58"/>
        <v>0</v>
      </c>
      <c r="EKJ9" s="3">
        <f t="shared" si="58"/>
        <v>0</v>
      </c>
      <c r="EKK9" s="3">
        <f t="shared" si="58"/>
        <v>0</v>
      </c>
      <c r="EKL9" s="3">
        <f t="shared" si="58"/>
        <v>0</v>
      </c>
      <c r="EKM9" s="3">
        <f t="shared" si="58"/>
        <v>0</v>
      </c>
      <c r="EKN9" s="3">
        <f t="shared" si="58"/>
        <v>0</v>
      </c>
      <c r="EKO9" s="3">
        <f t="shared" si="58"/>
        <v>0</v>
      </c>
      <c r="EKP9" s="3">
        <f t="shared" si="58"/>
        <v>0</v>
      </c>
      <c r="EKQ9" s="3">
        <f t="shared" si="58"/>
        <v>0</v>
      </c>
      <c r="EKR9" s="3">
        <f t="shared" si="58"/>
        <v>0</v>
      </c>
      <c r="EKS9" s="3">
        <f t="shared" si="58"/>
        <v>0</v>
      </c>
      <c r="EKT9" s="3">
        <f t="shared" si="58"/>
        <v>0</v>
      </c>
      <c r="EKU9" s="3">
        <f t="shared" si="58"/>
        <v>0</v>
      </c>
      <c r="EKV9" s="3">
        <f t="shared" si="58"/>
        <v>0</v>
      </c>
      <c r="EKW9" s="3">
        <f t="shared" si="58"/>
        <v>0</v>
      </c>
      <c r="EKX9" s="3">
        <f t="shared" si="58"/>
        <v>0</v>
      </c>
      <c r="EKY9" s="3">
        <f t="shared" si="58"/>
        <v>0</v>
      </c>
      <c r="EKZ9" s="3">
        <f t="shared" si="58"/>
        <v>0</v>
      </c>
      <c r="ELA9" s="3">
        <f t="shared" si="58"/>
        <v>0</v>
      </c>
      <c r="ELB9" s="3">
        <f t="shared" si="58"/>
        <v>0</v>
      </c>
      <c r="ELC9" s="3">
        <f t="shared" si="58"/>
        <v>0</v>
      </c>
      <c r="ELD9" s="3">
        <f t="shared" si="58"/>
        <v>0</v>
      </c>
      <c r="ELE9" s="3">
        <f t="shared" si="58"/>
        <v>0</v>
      </c>
      <c r="ELF9" s="3">
        <f t="shared" si="58"/>
        <v>0</v>
      </c>
      <c r="ELG9" s="3">
        <f t="shared" si="58"/>
        <v>0</v>
      </c>
      <c r="ELH9" s="3">
        <f t="shared" si="58"/>
        <v>0</v>
      </c>
      <c r="ELI9" s="3">
        <f t="shared" si="58"/>
        <v>0</v>
      </c>
      <c r="ELJ9" s="3">
        <f t="shared" si="58"/>
        <v>0</v>
      </c>
      <c r="ELK9" s="3">
        <f t="shared" si="58"/>
        <v>0</v>
      </c>
      <c r="ELL9" s="3">
        <f t="shared" si="58"/>
        <v>0</v>
      </c>
      <c r="ELM9" s="3">
        <f t="shared" si="58"/>
        <v>0</v>
      </c>
      <c r="ELN9" s="3">
        <f t="shared" si="58"/>
        <v>0</v>
      </c>
      <c r="ELO9" s="3">
        <f t="shared" si="58"/>
        <v>0</v>
      </c>
      <c r="ELP9" s="3">
        <f t="shared" si="58"/>
        <v>0</v>
      </c>
      <c r="ELQ9" s="3">
        <f t="shared" si="58"/>
        <v>0</v>
      </c>
      <c r="ELR9" s="3">
        <f t="shared" si="58"/>
        <v>0</v>
      </c>
      <c r="ELS9" s="3">
        <f t="shared" si="58"/>
        <v>0</v>
      </c>
      <c r="ELT9" s="3">
        <f t="shared" si="58"/>
        <v>0</v>
      </c>
      <c r="ELU9" s="3">
        <f t="shared" si="58"/>
        <v>0</v>
      </c>
      <c r="ELV9" s="3">
        <f t="shared" si="58"/>
        <v>0</v>
      </c>
      <c r="ELW9" s="3">
        <f t="shared" si="58"/>
        <v>0</v>
      </c>
      <c r="ELX9" s="3">
        <f t="shared" si="58"/>
        <v>0</v>
      </c>
      <c r="ELY9" s="3">
        <f t="shared" si="58"/>
        <v>0</v>
      </c>
      <c r="ELZ9" s="3">
        <f t="shared" si="58"/>
        <v>0</v>
      </c>
      <c r="EMA9" s="3">
        <f t="shared" si="58"/>
        <v>0</v>
      </c>
      <c r="EMB9" s="3">
        <f t="shared" ref="EMB9:EOM9" si="59">SUM(EMB10:EMB17)</f>
        <v>0</v>
      </c>
      <c r="EMC9" s="3">
        <f t="shared" si="59"/>
        <v>0</v>
      </c>
      <c r="EMD9" s="3">
        <f t="shared" si="59"/>
        <v>0</v>
      </c>
      <c r="EME9" s="3">
        <f t="shared" si="59"/>
        <v>0</v>
      </c>
      <c r="EMF9" s="3">
        <f t="shared" si="59"/>
        <v>0</v>
      </c>
      <c r="EMG9" s="3">
        <f t="shared" si="59"/>
        <v>0</v>
      </c>
      <c r="EMH9" s="3">
        <f t="shared" si="59"/>
        <v>0</v>
      </c>
      <c r="EMI9" s="3">
        <f t="shared" si="59"/>
        <v>0</v>
      </c>
      <c r="EMJ9" s="3">
        <f t="shared" si="59"/>
        <v>0</v>
      </c>
      <c r="EMK9" s="3">
        <f t="shared" si="59"/>
        <v>0</v>
      </c>
      <c r="EML9" s="3">
        <f t="shared" si="59"/>
        <v>0</v>
      </c>
      <c r="EMM9" s="3">
        <f t="shared" si="59"/>
        <v>0</v>
      </c>
      <c r="EMN9" s="3">
        <f t="shared" si="59"/>
        <v>0</v>
      </c>
      <c r="EMO9" s="3">
        <f t="shared" si="59"/>
        <v>0</v>
      </c>
      <c r="EMP9" s="3">
        <f t="shared" si="59"/>
        <v>0</v>
      </c>
      <c r="EMQ9" s="3">
        <f t="shared" si="59"/>
        <v>0</v>
      </c>
      <c r="EMR9" s="3">
        <f t="shared" si="59"/>
        <v>0</v>
      </c>
      <c r="EMS9" s="3">
        <f t="shared" si="59"/>
        <v>0</v>
      </c>
      <c r="EMT9" s="3">
        <f t="shared" si="59"/>
        <v>0</v>
      </c>
      <c r="EMU9" s="3">
        <f t="shared" si="59"/>
        <v>0</v>
      </c>
      <c r="EMV9" s="3">
        <f t="shared" si="59"/>
        <v>0</v>
      </c>
      <c r="EMW9" s="3">
        <f t="shared" si="59"/>
        <v>0</v>
      </c>
      <c r="EMX9" s="3">
        <f t="shared" si="59"/>
        <v>0</v>
      </c>
      <c r="EMY9" s="3">
        <f t="shared" si="59"/>
        <v>0</v>
      </c>
      <c r="EMZ9" s="3">
        <f t="shared" si="59"/>
        <v>0</v>
      </c>
      <c r="ENA9" s="3">
        <f t="shared" si="59"/>
        <v>0</v>
      </c>
      <c r="ENB9" s="3">
        <f t="shared" si="59"/>
        <v>0</v>
      </c>
      <c r="ENC9" s="3">
        <f t="shared" si="59"/>
        <v>0</v>
      </c>
      <c r="END9" s="3">
        <f t="shared" si="59"/>
        <v>0</v>
      </c>
      <c r="ENE9" s="3">
        <f t="shared" si="59"/>
        <v>0</v>
      </c>
      <c r="ENF9" s="3">
        <f t="shared" si="59"/>
        <v>0</v>
      </c>
      <c r="ENG9" s="3">
        <f t="shared" si="59"/>
        <v>0</v>
      </c>
      <c r="ENH9" s="3">
        <f t="shared" si="59"/>
        <v>0</v>
      </c>
      <c r="ENI9" s="3">
        <f t="shared" si="59"/>
        <v>0</v>
      </c>
      <c r="ENJ9" s="3">
        <f t="shared" si="59"/>
        <v>0</v>
      </c>
      <c r="ENK9" s="3">
        <f t="shared" si="59"/>
        <v>0</v>
      </c>
      <c r="ENL9" s="3">
        <f t="shared" si="59"/>
        <v>0</v>
      </c>
      <c r="ENM9" s="3">
        <f t="shared" si="59"/>
        <v>0</v>
      </c>
      <c r="ENN9" s="3">
        <f t="shared" si="59"/>
        <v>0</v>
      </c>
      <c r="ENO9" s="3">
        <f t="shared" si="59"/>
        <v>0</v>
      </c>
      <c r="ENP9" s="3">
        <f t="shared" si="59"/>
        <v>0</v>
      </c>
      <c r="ENQ9" s="3">
        <f t="shared" si="59"/>
        <v>0</v>
      </c>
      <c r="ENR9" s="3">
        <f t="shared" si="59"/>
        <v>0</v>
      </c>
      <c r="ENS9" s="3">
        <f t="shared" si="59"/>
        <v>0</v>
      </c>
      <c r="ENT9" s="3">
        <f t="shared" si="59"/>
        <v>0</v>
      </c>
      <c r="ENU9" s="3">
        <f t="shared" si="59"/>
        <v>0</v>
      </c>
      <c r="ENV9" s="3">
        <f t="shared" si="59"/>
        <v>0</v>
      </c>
      <c r="ENW9" s="3">
        <f t="shared" si="59"/>
        <v>0</v>
      </c>
      <c r="ENX9" s="3">
        <f t="shared" si="59"/>
        <v>0</v>
      </c>
      <c r="ENY9" s="3">
        <f t="shared" si="59"/>
        <v>0</v>
      </c>
      <c r="ENZ9" s="3">
        <f t="shared" si="59"/>
        <v>0</v>
      </c>
      <c r="EOA9" s="3">
        <f t="shared" si="59"/>
        <v>0</v>
      </c>
      <c r="EOB9" s="3">
        <f t="shared" si="59"/>
        <v>0</v>
      </c>
      <c r="EOC9" s="3">
        <f t="shared" si="59"/>
        <v>0</v>
      </c>
      <c r="EOD9" s="3">
        <f t="shared" si="59"/>
        <v>0</v>
      </c>
      <c r="EOE9" s="3">
        <f t="shared" si="59"/>
        <v>0</v>
      </c>
      <c r="EOF9" s="3">
        <f t="shared" si="59"/>
        <v>0</v>
      </c>
      <c r="EOG9" s="3">
        <f t="shared" si="59"/>
        <v>0</v>
      </c>
      <c r="EOH9" s="3">
        <f t="shared" si="59"/>
        <v>0</v>
      </c>
      <c r="EOI9" s="3">
        <f t="shared" si="59"/>
        <v>0</v>
      </c>
      <c r="EOJ9" s="3">
        <f t="shared" si="59"/>
        <v>0</v>
      </c>
      <c r="EOK9" s="3">
        <f t="shared" si="59"/>
        <v>0</v>
      </c>
      <c r="EOL9" s="3">
        <f t="shared" si="59"/>
        <v>0</v>
      </c>
      <c r="EOM9" s="3">
        <f t="shared" si="59"/>
        <v>0</v>
      </c>
      <c r="EON9" s="3">
        <f t="shared" ref="EON9:EQY9" si="60">SUM(EON10:EON17)</f>
        <v>0</v>
      </c>
      <c r="EOO9" s="3">
        <f t="shared" si="60"/>
        <v>0</v>
      </c>
      <c r="EOP9" s="3">
        <f t="shared" si="60"/>
        <v>0</v>
      </c>
      <c r="EOQ9" s="3">
        <f t="shared" si="60"/>
        <v>0</v>
      </c>
      <c r="EOR9" s="3">
        <f t="shared" si="60"/>
        <v>0</v>
      </c>
      <c r="EOS9" s="3">
        <f t="shared" si="60"/>
        <v>0</v>
      </c>
      <c r="EOT9" s="3">
        <f t="shared" si="60"/>
        <v>0</v>
      </c>
      <c r="EOU9" s="3">
        <f t="shared" si="60"/>
        <v>0</v>
      </c>
      <c r="EOV9" s="3">
        <f t="shared" si="60"/>
        <v>0</v>
      </c>
      <c r="EOW9" s="3">
        <f t="shared" si="60"/>
        <v>0</v>
      </c>
      <c r="EOX9" s="3">
        <f t="shared" si="60"/>
        <v>0</v>
      </c>
      <c r="EOY9" s="3">
        <f t="shared" si="60"/>
        <v>0</v>
      </c>
      <c r="EOZ9" s="3">
        <f t="shared" si="60"/>
        <v>0</v>
      </c>
      <c r="EPA9" s="3">
        <f t="shared" si="60"/>
        <v>0</v>
      </c>
      <c r="EPB9" s="3">
        <f t="shared" si="60"/>
        <v>0</v>
      </c>
      <c r="EPC9" s="3">
        <f t="shared" si="60"/>
        <v>0</v>
      </c>
      <c r="EPD9" s="3">
        <f t="shared" si="60"/>
        <v>0</v>
      </c>
      <c r="EPE9" s="3">
        <f t="shared" si="60"/>
        <v>0</v>
      </c>
      <c r="EPF9" s="3">
        <f t="shared" si="60"/>
        <v>0</v>
      </c>
      <c r="EPG9" s="3">
        <f t="shared" si="60"/>
        <v>0</v>
      </c>
      <c r="EPH9" s="3">
        <f t="shared" si="60"/>
        <v>0</v>
      </c>
      <c r="EPI9" s="3">
        <f t="shared" si="60"/>
        <v>0</v>
      </c>
      <c r="EPJ9" s="3">
        <f t="shared" si="60"/>
        <v>0</v>
      </c>
      <c r="EPK9" s="3">
        <f t="shared" si="60"/>
        <v>0</v>
      </c>
      <c r="EPL9" s="3">
        <f t="shared" si="60"/>
        <v>0</v>
      </c>
      <c r="EPM9" s="3">
        <f t="shared" si="60"/>
        <v>0</v>
      </c>
      <c r="EPN9" s="3">
        <f t="shared" si="60"/>
        <v>0</v>
      </c>
      <c r="EPO9" s="3">
        <f t="shared" si="60"/>
        <v>0</v>
      </c>
      <c r="EPP9" s="3">
        <f t="shared" si="60"/>
        <v>0</v>
      </c>
      <c r="EPQ9" s="3">
        <f t="shared" si="60"/>
        <v>0</v>
      </c>
      <c r="EPR9" s="3">
        <f t="shared" si="60"/>
        <v>0</v>
      </c>
      <c r="EPS9" s="3">
        <f t="shared" si="60"/>
        <v>0</v>
      </c>
      <c r="EPT9" s="3">
        <f t="shared" si="60"/>
        <v>0</v>
      </c>
      <c r="EPU9" s="3">
        <f t="shared" si="60"/>
        <v>0</v>
      </c>
      <c r="EPV9" s="3">
        <f t="shared" si="60"/>
        <v>0</v>
      </c>
      <c r="EPW9" s="3">
        <f t="shared" si="60"/>
        <v>0</v>
      </c>
      <c r="EPX9" s="3">
        <f t="shared" si="60"/>
        <v>0</v>
      </c>
      <c r="EPY9" s="3">
        <f t="shared" si="60"/>
        <v>0</v>
      </c>
      <c r="EPZ9" s="3">
        <f t="shared" si="60"/>
        <v>0</v>
      </c>
      <c r="EQA9" s="3">
        <f t="shared" si="60"/>
        <v>0</v>
      </c>
      <c r="EQB9" s="3">
        <f t="shared" si="60"/>
        <v>0</v>
      </c>
      <c r="EQC9" s="3">
        <f t="shared" si="60"/>
        <v>0</v>
      </c>
      <c r="EQD9" s="3">
        <f t="shared" si="60"/>
        <v>0</v>
      </c>
      <c r="EQE9" s="3">
        <f t="shared" si="60"/>
        <v>0</v>
      </c>
      <c r="EQF9" s="3">
        <f t="shared" si="60"/>
        <v>0</v>
      </c>
      <c r="EQG9" s="3">
        <f t="shared" si="60"/>
        <v>0</v>
      </c>
      <c r="EQH9" s="3">
        <f t="shared" si="60"/>
        <v>0</v>
      </c>
      <c r="EQI9" s="3">
        <f t="shared" si="60"/>
        <v>0</v>
      </c>
      <c r="EQJ9" s="3">
        <f t="shared" si="60"/>
        <v>0</v>
      </c>
      <c r="EQK9" s="3">
        <f t="shared" si="60"/>
        <v>0</v>
      </c>
      <c r="EQL9" s="3">
        <f t="shared" si="60"/>
        <v>0</v>
      </c>
      <c r="EQM9" s="3">
        <f t="shared" si="60"/>
        <v>0</v>
      </c>
      <c r="EQN9" s="3">
        <f t="shared" si="60"/>
        <v>0</v>
      </c>
      <c r="EQO9" s="3">
        <f t="shared" si="60"/>
        <v>0</v>
      </c>
      <c r="EQP9" s="3">
        <f t="shared" si="60"/>
        <v>0</v>
      </c>
      <c r="EQQ9" s="3">
        <f t="shared" si="60"/>
        <v>0</v>
      </c>
      <c r="EQR9" s="3">
        <f t="shared" si="60"/>
        <v>0</v>
      </c>
      <c r="EQS9" s="3">
        <f t="shared" si="60"/>
        <v>0</v>
      </c>
      <c r="EQT9" s="3">
        <f t="shared" si="60"/>
        <v>0</v>
      </c>
      <c r="EQU9" s="3">
        <f t="shared" si="60"/>
        <v>0</v>
      </c>
      <c r="EQV9" s="3">
        <f t="shared" si="60"/>
        <v>0</v>
      </c>
      <c r="EQW9" s="3">
        <f t="shared" si="60"/>
        <v>0</v>
      </c>
      <c r="EQX9" s="3">
        <f t="shared" si="60"/>
        <v>0</v>
      </c>
      <c r="EQY9" s="3">
        <f t="shared" si="60"/>
        <v>0</v>
      </c>
      <c r="EQZ9" s="3">
        <f t="shared" ref="EQZ9:ETK9" si="61">SUM(EQZ10:EQZ17)</f>
        <v>0</v>
      </c>
      <c r="ERA9" s="3">
        <f t="shared" si="61"/>
        <v>0</v>
      </c>
      <c r="ERB9" s="3">
        <f t="shared" si="61"/>
        <v>0</v>
      </c>
      <c r="ERC9" s="3">
        <f t="shared" si="61"/>
        <v>0</v>
      </c>
      <c r="ERD9" s="3">
        <f t="shared" si="61"/>
        <v>0</v>
      </c>
      <c r="ERE9" s="3">
        <f t="shared" si="61"/>
        <v>0</v>
      </c>
      <c r="ERF9" s="3">
        <f t="shared" si="61"/>
        <v>0</v>
      </c>
      <c r="ERG9" s="3">
        <f t="shared" si="61"/>
        <v>0</v>
      </c>
      <c r="ERH9" s="3">
        <f t="shared" si="61"/>
        <v>0</v>
      </c>
      <c r="ERI9" s="3">
        <f t="shared" si="61"/>
        <v>0</v>
      </c>
      <c r="ERJ9" s="3">
        <f t="shared" si="61"/>
        <v>0</v>
      </c>
      <c r="ERK9" s="3">
        <f t="shared" si="61"/>
        <v>0</v>
      </c>
      <c r="ERL9" s="3">
        <f t="shared" si="61"/>
        <v>0</v>
      </c>
      <c r="ERM9" s="3">
        <f t="shared" si="61"/>
        <v>0</v>
      </c>
      <c r="ERN9" s="3">
        <f t="shared" si="61"/>
        <v>0</v>
      </c>
      <c r="ERO9" s="3">
        <f t="shared" si="61"/>
        <v>0</v>
      </c>
      <c r="ERP9" s="3">
        <f t="shared" si="61"/>
        <v>0</v>
      </c>
      <c r="ERQ9" s="3">
        <f t="shared" si="61"/>
        <v>0</v>
      </c>
      <c r="ERR9" s="3">
        <f t="shared" si="61"/>
        <v>0</v>
      </c>
      <c r="ERS9" s="3">
        <f t="shared" si="61"/>
        <v>0</v>
      </c>
      <c r="ERT9" s="3">
        <f t="shared" si="61"/>
        <v>0</v>
      </c>
      <c r="ERU9" s="3">
        <f t="shared" si="61"/>
        <v>0</v>
      </c>
      <c r="ERV9" s="3">
        <f t="shared" si="61"/>
        <v>0</v>
      </c>
      <c r="ERW9" s="3">
        <f t="shared" si="61"/>
        <v>0</v>
      </c>
      <c r="ERX9" s="3">
        <f t="shared" si="61"/>
        <v>0</v>
      </c>
      <c r="ERY9" s="3">
        <f t="shared" si="61"/>
        <v>0</v>
      </c>
      <c r="ERZ9" s="3">
        <f t="shared" si="61"/>
        <v>0</v>
      </c>
      <c r="ESA9" s="3">
        <f t="shared" si="61"/>
        <v>0</v>
      </c>
      <c r="ESB9" s="3">
        <f t="shared" si="61"/>
        <v>0</v>
      </c>
      <c r="ESC9" s="3">
        <f t="shared" si="61"/>
        <v>0</v>
      </c>
      <c r="ESD9" s="3">
        <f t="shared" si="61"/>
        <v>0</v>
      </c>
      <c r="ESE9" s="3">
        <f t="shared" si="61"/>
        <v>0</v>
      </c>
      <c r="ESF9" s="3">
        <f t="shared" si="61"/>
        <v>0</v>
      </c>
      <c r="ESG9" s="3">
        <f t="shared" si="61"/>
        <v>0</v>
      </c>
      <c r="ESH9" s="3">
        <f t="shared" si="61"/>
        <v>0</v>
      </c>
      <c r="ESI9" s="3">
        <f t="shared" si="61"/>
        <v>0</v>
      </c>
      <c r="ESJ9" s="3">
        <f t="shared" si="61"/>
        <v>0</v>
      </c>
      <c r="ESK9" s="3">
        <f t="shared" si="61"/>
        <v>0</v>
      </c>
      <c r="ESL9" s="3">
        <f t="shared" si="61"/>
        <v>0</v>
      </c>
      <c r="ESM9" s="3">
        <f t="shared" si="61"/>
        <v>0</v>
      </c>
      <c r="ESN9" s="3">
        <f t="shared" si="61"/>
        <v>0</v>
      </c>
      <c r="ESO9" s="3">
        <f t="shared" si="61"/>
        <v>0</v>
      </c>
      <c r="ESP9" s="3">
        <f t="shared" si="61"/>
        <v>0</v>
      </c>
      <c r="ESQ9" s="3">
        <f t="shared" si="61"/>
        <v>0</v>
      </c>
      <c r="ESR9" s="3">
        <f t="shared" si="61"/>
        <v>0</v>
      </c>
      <c r="ESS9" s="3">
        <f t="shared" si="61"/>
        <v>0</v>
      </c>
      <c r="EST9" s="3">
        <f t="shared" si="61"/>
        <v>0</v>
      </c>
      <c r="ESU9" s="3">
        <f t="shared" si="61"/>
        <v>0</v>
      </c>
      <c r="ESV9" s="3">
        <f t="shared" si="61"/>
        <v>0</v>
      </c>
      <c r="ESW9" s="3">
        <f t="shared" si="61"/>
        <v>0</v>
      </c>
      <c r="ESX9" s="3">
        <f t="shared" si="61"/>
        <v>0</v>
      </c>
      <c r="ESY9" s="3">
        <f t="shared" si="61"/>
        <v>0</v>
      </c>
      <c r="ESZ9" s="3">
        <f t="shared" si="61"/>
        <v>0</v>
      </c>
      <c r="ETA9" s="3">
        <f t="shared" si="61"/>
        <v>0</v>
      </c>
      <c r="ETB9" s="3">
        <f t="shared" si="61"/>
        <v>0</v>
      </c>
      <c r="ETC9" s="3">
        <f t="shared" si="61"/>
        <v>0</v>
      </c>
      <c r="ETD9" s="3">
        <f t="shared" si="61"/>
        <v>0</v>
      </c>
      <c r="ETE9" s="3">
        <f t="shared" si="61"/>
        <v>0</v>
      </c>
      <c r="ETF9" s="3">
        <f t="shared" si="61"/>
        <v>0</v>
      </c>
      <c r="ETG9" s="3">
        <f t="shared" si="61"/>
        <v>0</v>
      </c>
      <c r="ETH9" s="3">
        <f t="shared" si="61"/>
        <v>0</v>
      </c>
      <c r="ETI9" s="3">
        <f t="shared" si="61"/>
        <v>0</v>
      </c>
      <c r="ETJ9" s="3">
        <f t="shared" si="61"/>
        <v>0</v>
      </c>
      <c r="ETK9" s="3">
        <f t="shared" si="61"/>
        <v>0</v>
      </c>
      <c r="ETL9" s="3">
        <f t="shared" ref="ETL9:EVW9" si="62">SUM(ETL10:ETL17)</f>
        <v>0</v>
      </c>
      <c r="ETM9" s="3">
        <f t="shared" si="62"/>
        <v>0</v>
      </c>
      <c r="ETN9" s="3">
        <f t="shared" si="62"/>
        <v>0</v>
      </c>
      <c r="ETO9" s="3">
        <f t="shared" si="62"/>
        <v>0</v>
      </c>
      <c r="ETP9" s="3">
        <f t="shared" si="62"/>
        <v>0</v>
      </c>
      <c r="ETQ9" s="3">
        <f t="shared" si="62"/>
        <v>0</v>
      </c>
      <c r="ETR9" s="3">
        <f t="shared" si="62"/>
        <v>0</v>
      </c>
      <c r="ETS9" s="3">
        <f t="shared" si="62"/>
        <v>0</v>
      </c>
      <c r="ETT9" s="3">
        <f t="shared" si="62"/>
        <v>0</v>
      </c>
      <c r="ETU9" s="3">
        <f t="shared" si="62"/>
        <v>0</v>
      </c>
      <c r="ETV9" s="3">
        <f t="shared" si="62"/>
        <v>0</v>
      </c>
      <c r="ETW9" s="3">
        <f t="shared" si="62"/>
        <v>0</v>
      </c>
      <c r="ETX9" s="3">
        <f t="shared" si="62"/>
        <v>0</v>
      </c>
      <c r="ETY9" s="3">
        <f t="shared" si="62"/>
        <v>0</v>
      </c>
      <c r="ETZ9" s="3">
        <f t="shared" si="62"/>
        <v>0</v>
      </c>
      <c r="EUA9" s="3">
        <f t="shared" si="62"/>
        <v>0</v>
      </c>
      <c r="EUB9" s="3">
        <f t="shared" si="62"/>
        <v>0</v>
      </c>
      <c r="EUC9" s="3">
        <f t="shared" si="62"/>
        <v>0</v>
      </c>
      <c r="EUD9" s="3">
        <f t="shared" si="62"/>
        <v>0</v>
      </c>
      <c r="EUE9" s="3">
        <f t="shared" si="62"/>
        <v>0</v>
      </c>
      <c r="EUF9" s="3">
        <f t="shared" si="62"/>
        <v>0</v>
      </c>
      <c r="EUG9" s="3">
        <f t="shared" si="62"/>
        <v>0</v>
      </c>
      <c r="EUH9" s="3">
        <f t="shared" si="62"/>
        <v>0</v>
      </c>
      <c r="EUI9" s="3">
        <f t="shared" si="62"/>
        <v>0</v>
      </c>
      <c r="EUJ9" s="3">
        <f t="shared" si="62"/>
        <v>0</v>
      </c>
      <c r="EUK9" s="3">
        <f t="shared" si="62"/>
        <v>0</v>
      </c>
      <c r="EUL9" s="3">
        <f t="shared" si="62"/>
        <v>0</v>
      </c>
      <c r="EUM9" s="3">
        <f t="shared" si="62"/>
        <v>0</v>
      </c>
      <c r="EUN9" s="3">
        <f t="shared" si="62"/>
        <v>0</v>
      </c>
      <c r="EUO9" s="3">
        <f t="shared" si="62"/>
        <v>0</v>
      </c>
      <c r="EUP9" s="3">
        <f t="shared" si="62"/>
        <v>0</v>
      </c>
      <c r="EUQ9" s="3">
        <f t="shared" si="62"/>
        <v>0</v>
      </c>
      <c r="EUR9" s="3">
        <f t="shared" si="62"/>
        <v>0</v>
      </c>
      <c r="EUS9" s="3">
        <f t="shared" si="62"/>
        <v>0</v>
      </c>
      <c r="EUT9" s="3">
        <f t="shared" si="62"/>
        <v>0</v>
      </c>
      <c r="EUU9" s="3">
        <f t="shared" si="62"/>
        <v>0</v>
      </c>
      <c r="EUV9" s="3">
        <f t="shared" si="62"/>
        <v>0</v>
      </c>
      <c r="EUW9" s="3">
        <f t="shared" si="62"/>
        <v>0</v>
      </c>
      <c r="EUX9" s="3">
        <f t="shared" si="62"/>
        <v>0</v>
      </c>
      <c r="EUY9" s="3">
        <f t="shared" si="62"/>
        <v>0</v>
      </c>
      <c r="EUZ9" s="3">
        <f t="shared" si="62"/>
        <v>0</v>
      </c>
      <c r="EVA9" s="3">
        <f t="shared" si="62"/>
        <v>0</v>
      </c>
      <c r="EVB9" s="3">
        <f t="shared" si="62"/>
        <v>0</v>
      </c>
      <c r="EVC9" s="3">
        <f t="shared" si="62"/>
        <v>0</v>
      </c>
      <c r="EVD9" s="3">
        <f t="shared" si="62"/>
        <v>0</v>
      </c>
      <c r="EVE9" s="3">
        <f t="shared" si="62"/>
        <v>0</v>
      </c>
      <c r="EVF9" s="3">
        <f t="shared" si="62"/>
        <v>0</v>
      </c>
      <c r="EVG9" s="3">
        <f t="shared" si="62"/>
        <v>0</v>
      </c>
      <c r="EVH9" s="3">
        <f t="shared" si="62"/>
        <v>0</v>
      </c>
      <c r="EVI9" s="3">
        <f t="shared" si="62"/>
        <v>0</v>
      </c>
      <c r="EVJ9" s="3">
        <f t="shared" si="62"/>
        <v>0</v>
      </c>
      <c r="EVK9" s="3">
        <f t="shared" si="62"/>
        <v>0</v>
      </c>
      <c r="EVL9" s="3">
        <f t="shared" si="62"/>
        <v>0</v>
      </c>
      <c r="EVM9" s="3">
        <f t="shared" si="62"/>
        <v>0</v>
      </c>
      <c r="EVN9" s="3">
        <f t="shared" si="62"/>
        <v>0</v>
      </c>
      <c r="EVO9" s="3">
        <f t="shared" si="62"/>
        <v>0</v>
      </c>
      <c r="EVP9" s="3">
        <f t="shared" si="62"/>
        <v>0</v>
      </c>
      <c r="EVQ9" s="3">
        <f t="shared" si="62"/>
        <v>0</v>
      </c>
      <c r="EVR9" s="3">
        <f t="shared" si="62"/>
        <v>0</v>
      </c>
      <c r="EVS9" s="3">
        <f t="shared" si="62"/>
        <v>0</v>
      </c>
      <c r="EVT9" s="3">
        <f t="shared" si="62"/>
        <v>0</v>
      </c>
      <c r="EVU9" s="3">
        <f t="shared" si="62"/>
        <v>0</v>
      </c>
      <c r="EVV9" s="3">
        <f t="shared" si="62"/>
        <v>0</v>
      </c>
      <c r="EVW9" s="3">
        <f t="shared" si="62"/>
        <v>0</v>
      </c>
      <c r="EVX9" s="3">
        <f t="shared" ref="EVX9:EYI9" si="63">SUM(EVX10:EVX17)</f>
        <v>0</v>
      </c>
      <c r="EVY9" s="3">
        <f t="shared" si="63"/>
        <v>0</v>
      </c>
      <c r="EVZ9" s="3">
        <f t="shared" si="63"/>
        <v>0</v>
      </c>
      <c r="EWA9" s="3">
        <f t="shared" si="63"/>
        <v>0</v>
      </c>
      <c r="EWB9" s="3">
        <f t="shared" si="63"/>
        <v>0</v>
      </c>
      <c r="EWC9" s="3">
        <f t="shared" si="63"/>
        <v>0</v>
      </c>
      <c r="EWD9" s="3">
        <f t="shared" si="63"/>
        <v>0</v>
      </c>
      <c r="EWE9" s="3">
        <f t="shared" si="63"/>
        <v>0</v>
      </c>
      <c r="EWF9" s="3">
        <f t="shared" si="63"/>
        <v>0</v>
      </c>
      <c r="EWG9" s="3">
        <f t="shared" si="63"/>
        <v>0</v>
      </c>
      <c r="EWH9" s="3">
        <f t="shared" si="63"/>
        <v>0</v>
      </c>
      <c r="EWI9" s="3">
        <f t="shared" si="63"/>
        <v>0</v>
      </c>
      <c r="EWJ9" s="3">
        <f t="shared" si="63"/>
        <v>0</v>
      </c>
      <c r="EWK9" s="3">
        <f t="shared" si="63"/>
        <v>0</v>
      </c>
      <c r="EWL9" s="3">
        <f t="shared" si="63"/>
        <v>0</v>
      </c>
      <c r="EWM9" s="3">
        <f t="shared" si="63"/>
        <v>0</v>
      </c>
      <c r="EWN9" s="3">
        <f t="shared" si="63"/>
        <v>0</v>
      </c>
      <c r="EWO9" s="3">
        <f t="shared" si="63"/>
        <v>0</v>
      </c>
      <c r="EWP9" s="3">
        <f t="shared" si="63"/>
        <v>0</v>
      </c>
      <c r="EWQ9" s="3">
        <f t="shared" si="63"/>
        <v>0</v>
      </c>
      <c r="EWR9" s="3">
        <f t="shared" si="63"/>
        <v>0</v>
      </c>
      <c r="EWS9" s="3">
        <f t="shared" si="63"/>
        <v>0</v>
      </c>
      <c r="EWT9" s="3">
        <f t="shared" si="63"/>
        <v>0</v>
      </c>
      <c r="EWU9" s="3">
        <f t="shared" si="63"/>
        <v>0</v>
      </c>
      <c r="EWV9" s="3">
        <f t="shared" si="63"/>
        <v>0</v>
      </c>
      <c r="EWW9" s="3">
        <f t="shared" si="63"/>
        <v>0</v>
      </c>
      <c r="EWX9" s="3">
        <f t="shared" si="63"/>
        <v>0</v>
      </c>
      <c r="EWY9" s="3">
        <f t="shared" si="63"/>
        <v>0</v>
      </c>
      <c r="EWZ9" s="3">
        <f t="shared" si="63"/>
        <v>0</v>
      </c>
      <c r="EXA9" s="3">
        <f t="shared" si="63"/>
        <v>0</v>
      </c>
      <c r="EXB9" s="3">
        <f t="shared" si="63"/>
        <v>0</v>
      </c>
      <c r="EXC9" s="3">
        <f t="shared" si="63"/>
        <v>0</v>
      </c>
      <c r="EXD9" s="3">
        <f t="shared" si="63"/>
        <v>0</v>
      </c>
      <c r="EXE9" s="3">
        <f t="shared" si="63"/>
        <v>0</v>
      </c>
      <c r="EXF9" s="3">
        <f t="shared" si="63"/>
        <v>0</v>
      </c>
      <c r="EXG9" s="3">
        <f t="shared" si="63"/>
        <v>0</v>
      </c>
      <c r="EXH9" s="3">
        <f t="shared" si="63"/>
        <v>0</v>
      </c>
      <c r="EXI9" s="3">
        <f t="shared" si="63"/>
        <v>0</v>
      </c>
      <c r="EXJ9" s="3">
        <f t="shared" si="63"/>
        <v>0</v>
      </c>
      <c r="EXK9" s="3">
        <f t="shared" si="63"/>
        <v>0</v>
      </c>
      <c r="EXL9" s="3">
        <f t="shared" si="63"/>
        <v>0</v>
      </c>
      <c r="EXM9" s="3">
        <f t="shared" si="63"/>
        <v>0</v>
      </c>
      <c r="EXN9" s="3">
        <f t="shared" si="63"/>
        <v>0</v>
      </c>
      <c r="EXO9" s="3">
        <f t="shared" si="63"/>
        <v>0</v>
      </c>
      <c r="EXP9" s="3">
        <f t="shared" si="63"/>
        <v>0</v>
      </c>
      <c r="EXQ9" s="3">
        <f t="shared" si="63"/>
        <v>0</v>
      </c>
      <c r="EXR9" s="3">
        <f t="shared" si="63"/>
        <v>0</v>
      </c>
      <c r="EXS9" s="3">
        <f t="shared" si="63"/>
        <v>0</v>
      </c>
      <c r="EXT9" s="3">
        <f t="shared" si="63"/>
        <v>0</v>
      </c>
      <c r="EXU9" s="3">
        <f t="shared" si="63"/>
        <v>0</v>
      </c>
      <c r="EXV9" s="3">
        <f t="shared" si="63"/>
        <v>0</v>
      </c>
      <c r="EXW9" s="3">
        <f t="shared" si="63"/>
        <v>0</v>
      </c>
      <c r="EXX9" s="3">
        <f t="shared" si="63"/>
        <v>0</v>
      </c>
      <c r="EXY9" s="3">
        <f t="shared" si="63"/>
        <v>0</v>
      </c>
      <c r="EXZ9" s="3">
        <f t="shared" si="63"/>
        <v>0</v>
      </c>
      <c r="EYA9" s="3">
        <f t="shared" si="63"/>
        <v>0</v>
      </c>
      <c r="EYB9" s="3">
        <f t="shared" si="63"/>
        <v>0</v>
      </c>
      <c r="EYC9" s="3">
        <f t="shared" si="63"/>
        <v>0</v>
      </c>
      <c r="EYD9" s="3">
        <f t="shared" si="63"/>
        <v>0</v>
      </c>
      <c r="EYE9" s="3">
        <f t="shared" si="63"/>
        <v>0</v>
      </c>
      <c r="EYF9" s="3">
        <f t="shared" si="63"/>
        <v>0</v>
      </c>
      <c r="EYG9" s="3">
        <f t="shared" si="63"/>
        <v>0</v>
      </c>
      <c r="EYH9" s="3">
        <f t="shared" si="63"/>
        <v>0</v>
      </c>
      <c r="EYI9" s="3">
        <f t="shared" si="63"/>
        <v>0</v>
      </c>
      <c r="EYJ9" s="3">
        <f t="shared" ref="EYJ9:FAU9" si="64">SUM(EYJ10:EYJ17)</f>
        <v>0</v>
      </c>
      <c r="EYK9" s="3">
        <f t="shared" si="64"/>
        <v>0</v>
      </c>
      <c r="EYL9" s="3">
        <f t="shared" si="64"/>
        <v>0</v>
      </c>
      <c r="EYM9" s="3">
        <f t="shared" si="64"/>
        <v>0</v>
      </c>
      <c r="EYN9" s="3">
        <f t="shared" si="64"/>
        <v>0</v>
      </c>
      <c r="EYO9" s="3">
        <f t="shared" si="64"/>
        <v>0</v>
      </c>
      <c r="EYP9" s="3">
        <f t="shared" si="64"/>
        <v>0</v>
      </c>
      <c r="EYQ9" s="3">
        <f t="shared" si="64"/>
        <v>0</v>
      </c>
      <c r="EYR9" s="3">
        <f t="shared" si="64"/>
        <v>0</v>
      </c>
      <c r="EYS9" s="3">
        <f t="shared" si="64"/>
        <v>0</v>
      </c>
      <c r="EYT9" s="3">
        <f t="shared" si="64"/>
        <v>0</v>
      </c>
      <c r="EYU9" s="3">
        <f t="shared" si="64"/>
        <v>0</v>
      </c>
      <c r="EYV9" s="3">
        <f t="shared" si="64"/>
        <v>0</v>
      </c>
      <c r="EYW9" s="3">
        <f t="shared" si="64"/>
        <v>0</v>
      </c>
      <c r="EYX9" s="3">
        <f t="shared" si="64"/>
        <v>0</v>
      </c>
      <c r="EYY9" s="3">
        <f t="shared" si="64"/>
        <v>0</v>
      </c>
      <c r="EYZ9" s="3">
        <f t="shared" si="64"/>
        <v>0</v>
      </c>
      <c r="EZA9" s="3">
        <f t="shared" si="64"/>
        <v>0</v>
      </c>
      <c r="EZB9" s="3">
        <f t="shared" si="64"/>
        <v>0</v>
      </c>
      <c r="EZC9" s="3">
        <f t="shared" si="64"/>
        <v>0</v>
      </c>
      <c r="EZD9" s="3">
        <f t="shared" si="64"/>
        <v>0</v>
      </c>
      <c r="EZE9" s="3">
        <f t="shared" si="64"/>
        <v>0</v>
      </c>
      <c r="EZF9" s="3">
        <f t="shared" si="64"/>
        <v>0</v>
      </c>
      <c r="EZG9" s="3">
        <f t="shared" si="64"/>
        <v>0</v>
      </c>
      <c r="EZH9" s="3">
        <f t="shared" si="64"/>
        <v>0</v>
      </c>
      <c r="EZI9" s="3">
        <f t="shared" si="64"/>
        <v>0</v>
      </c>
      <c r="EZJ9" s="3">
        <f t="shared" si="64"/>
        <v>0</v>
      </c>
      <c r="EZK9" s="3">
        <f t="shared" si="64"/>
        <v>0</v>
      </c>
      <c r="EZL9" s="3">
        <f t="shared" si="64"/>
        <v>0</v>
      </c>
      <c r="EZM9" s="3">
        <f t="shared" si="64"/>
        <v>0</v>
      </c>
      <c r="EZN9" s="3">
        <f t="shared" si="64"/>
        <v>0</v>
      </c>
      <c r="EZO9" s="3">
        <f t="shared" si="64"/>
        <v>0</v>
      </c>
      <c r="EZP9" s="3">
        <f t="shared" si="64"/>
        <v>0</v>
      </c>
      <c r="EZQ9" s="3">
        <f t="shared" si="64"/>
        <v>0</v>
      </c>
      <c r="EZR9" s="3">
        <f t="shared" si="64"/>
        <v>0</v>
      </c>
      <c r="EZS9" s="3">
        <f t="shared" si="64"/>
        <v>0</v>
      </c>
      <c r="EZT9" s="3">
        <f t="shared" si="64"/>
        <v>0</v>
      </c>
      <c r="EZU9" s="3">
        <f t="shared" si="64"/>
        <v>0</v>
      </c>
      <c r="EZV9" s="3">
        <f t="shared" si="64"/>
        <v>0</v>
      </c>
      <c r="EZW9" s="3">
        <f t="shared" si="64"/>
        <v>0</v>
      </c>
      <c r="EZX9" s="3">
        <f t="shared" si="64"/>
        <v>0</v>
      </c>
      <c r="EZY9" s="3">
        <f t="shared" si="64"/>
        <v>0</v>
      </c>
      <c r="EZZ9" s="3">
        <f t="shared" si="64"/>
        <v>0</v>
      </c>
      <c r="FAA9" s="3">
        <f t="shared" si="64"/>
        <v>0</v>
      </c>
      <c r="FAB9" s="3">
        <f t="shared" si="64"/>
        <v>0</v>
      </c>
      <c r="FAC9" s="3">
        <f t="shared" si="64"/>
        <v>0</v>
      </c>
      <c r="FAD9" s="3">
        <f t="shared" si="64"/>
        <v>0</v>
      </c>
      <c r="FAE9" s="3">
        <f t="shared" si="64"/>
        <v>0</v>
      </c>
      <c r="FAF9" s="3">
        <f t="shared" si="64"/>
        <v>0</v>
      </c>
      <c r="FAG9" s="3">
        <f t="shared" si="64"/>
        <v>0</v>
      </c>
      <c r="FAH9" s="3">
        <f t="shared" si="64"/>
        <v>0</v>
      </c>
      <c r="FAI9" s="3">
        <f t="shared" si="64"/>
        <v>0</v>
      </c>
      <c r="FAJ9" s="3">
        <f t="shared" si="64"/>
        <v>0</v>
      </c>
      <c r="FAK9" s="3">
        <f t="shared" si="64"/>
        <v>0</v>
      </c>
      <c r="FAL9" s="3">
        <f t="shared" si="64"/>
        <v>0</v>
      </c>
      <c r="FAM9" s="3">
        <f t="shared" si="64"/>
        <v>0</v>
      </c>
      <c r="FAN9" s="3">
        <f t="shared" si="64"/>
        <v>0</v>
      </c>
      <c r="FAO9" s="3">
        <f t="shared" si="64"/>
        <v>0</v>
      </c>
      <c r="FAP9" s="3">
        <f t="shared" si="64"/>
        <v>0</v>
      </c>
      <c r="FAQ9" s="3">
        <f t="shared" si="64"/>
        <v>0</v>
      </c>
      <c r="FAR9" s="3">
        <f t="shared" si="64"/>
        <v>0</v>
      </c>
      <c r="FAS9" s="3">
        <f t="shared" si="64"/>
        <v>0</v>
      </c>
      <c r="FAT9" s="3">
        <f t="shared" si="64"/>
        <v>0</v>
      </c>
      <c r="FAU9" s="3">
        <f t="shared" si="64"/>
        <v>0</v>
      </c>
      <c r="FAV9" s="3">
        <f t="shared" ref="FAV9:FDG9" si="65">SUM(FAV10:FAV17)</f>
        <v>0</v>
      </c>
      <c r="FAW9" s="3">
        <f t="shared" si="65"/>
        <v>0</v>
      </c>
      <c r="FAX9" s="3">
        <f t="shared" si="65"/>
        <v>0</v>
      </c>
      <c r="FAY9" s="3">
        <f t="shared" si="65"/>
        <v>0</v>
      </c>
      <c r="FAZ9" s="3">
        <f t="shared" si="65"/>
        <v>0</v>
      </c>
      <c r="FBA9" s="3">
        <f t="shared" si="65"/>
        <v>0</v>
      </c>
      <c r="FBB9" s="3">
        <f t="shared" si="65"/>
        <v>0</v>
      </c>
      <c r="FBC9" s="3">
        <f t="shared" si="65"/>
        <v>0</v>
      </c>
      <c r="FBD9" s="3">
        <f t="shared" si="65"/>
        <v>0</v>
      </c>
      <c r="FBE9" s="3">
        <f t="shared" si="65"/>
        <v>0</v>
      </c>
      <c r="FBF9" s="3">
        <f t="shared" si="65"/>
        <v>0</v>
      </c>
      <c r="FBG9" s="3">
        <f t="shared" si="65"/>
        <v>0</v>
      </c>
      <c r="FBH9" s="3">
        <f t="shared" si="65"/>
        <v>0</v>
      </c>
      <c r="FBI9" s="3">
        <f t="shared" si="65"/>
        <v>0</v>
      </c>
      <c r="FBJ9" s="3">
        <f t="shared" si="65"/>
        <v>0</v>
      </c>
      <c r="FBK9" s="3">
        <f t="shared" si="65"/>
        <v>0</v>
      </c>
      <c r="FBL9" s="3">
        <f t="shared" si="65"/>
        <v>0</v>
      </c>
      <c r="FBM9" s="3">
        <f t="shared" si="65"/>
        <v>0</v>
      </c>
      <c r="FBN9" s="3">
        <f t="shared" si="65"/>
        <v>0</v>
      </c>
      <c r="FBO9" s="3">
        <f t="shared" si="65"/>
        <v>0</v>
      </c>
      <c r="FBP9" s="3">
        <f t="shared" si="65"/>
        <v>0</v>
      </c>
      <c r="FBQ9" s="3">
        <f t="shared" si="65"/>
        <v>0</v>
      </c>
      <c r="FBR9" s="3">
        <f t="shared" si="65"/>
        <v>0</v>
      </c>
      <c r="FBS9" s="3">
        <f t="shared" si="65"/>
        <v>0</v>
      </c>
      <c r="FBT9" s="3">
        <f t="shared" si="65"/>
        <v>0</v>
      </c>
      <c r="FBU9" s="3">
        <f t="shared" si="65"/>
        <v>0</v>
      </c>
      <c r="FBV9" s="3">
        <f t="shared" si="65"/>
        <v>0</v>
      </c>
      <c r="FBW9" s="3">
        <f t="shared" si="65"/>
        <v>0</v>
      </c>
      <c r="FBX9" s="3">
        <f t="shared" si="65"/>
        <v>0</v>
      </c>
      <c r="FBY9" s="3">
        <f t="shared" si="65"/>
        <v>0</v>
      </c>
      <c r="FBZ9" s="3">
        <f t="shared" si="65"/>
        <v>0</v>
      </c>
      <c r="FCA9" s="3">
        <f t="shared" si="65"/>
        <v>0</v>
      </c>
      <c r="FCB9" s="3">
        <f t="shared" si="65"/>
        <v>0</v>
      </c>
      <c r="FCC9" s="3">
        <f t="shared" si="65"/>
        <v>0</v>
      </c>
      <c r="FCD9" s="3">
        <f t="shared" si="65"/>
        <v>0</v>
      </c>
      <c r="FCE9" s="3">
        <f t="shared" si="65"/>
        <v>0</v>
      </c>
      <c r="FCF9" s="3">
        <f t="shared" si="65"/>
        <v>0</v>
      </c>
      <c r="FCG9" s="3">
        <f t="shared" si="65"/>
        <v>0</v>
      </c>
      <c r="FCH9" s="3">
        <f t="shared" si="65"/>
        <v>0</v>
      </c>
      <c r="FCI9" s="3">
        <f t="shared" si="65"/>
        <v>0</v>
      </c>
      <c r="FCJ9" s="3">
        <f t="shared" si="65"/>
        <v>0</v>
      </c>
      <c r="FCK9" s="3">
        <f t="shared" si="65"/>
        <v>0</v>
      </c>
      <c r="FCL9" s="3">
        <f t="shared" si="65"/>
        <v>0</v>
      </c>
      <c r="FCM9" s="3">
        <f t="shared" si="65"/>
        <v>0</v>
      </c>
      <c r="FCN9" s="3">
        <f t="shared" si="65"/>
        <v>0</v>
      </c>
      <c r="FCO9" s="3">
        <f t="shared" si="65"/>
        <v>0</v>
      </c>
      <c r="FCP9" s="3">
        <f t="shared" si="65"/>
        <v>0</v>
      </c>
      <c r="FCQ9" s="3">
        <f t="shared" si="65"/>
        <v>0</v>
      </c>
      <c r="FCR9" s="3">
        <f t="shared" si="65"/>
        <v>0</v>
      </c>
      <c r="FCS9" s="3">
        <f t="shared" si="65"/>
        <v>0</v>
      </c>
      <c r="FCT9" s="3">
        <f t="shared" si="65"/>
        <v>0</v>
      </c>
      <c r="FCU9" s="3">
        <f t="shared" si="65"/>
        <v>0</v>
      </c>
      <c r="FCV9" s="3">
        <f t="shared" si="65"/>
        <v>0</v>
      </c>
      <c r="FCW9" s="3">
        <f t="shared" si="65"/>
        <v>0</v>
      </c>
      <c r="FCX9" s="3">
        <f t="shared" si="65"/>
        <v>0</v>
      </c>
      <c r="FCY9" s="3">
        <f t="shared" si="65"/>
        <v>0</v>
      </c>
      <c r="FCZ9" s="3">
        <f t="shared" si="65"/>
        <v>0</v>
      </c>
      <c r="FDA9" s="3">
        <f t="shared" si="65"/>
        <v>0</v>
      </c>
      <c r="FDB9" s="3">
        <f t="shared" si="65"/>
        <v>0</v>
      </c>
      <c r="FDC9" s="3">
        <f t="shared" si="65"/>
        <v>0</v>
      </c>
      <c r="FDD9" s="3">
        <f t="shared" si="65"/>
        <v>0</v>
      </c>
      <c r="FDE9" s="3">
        <f t="shared" si="65"/>
        <v>0</v>
      </c>
      <c r="FDF9" s="3">
        <f t="shared" si="65"/>
        <v>0</v>
      </c>
      <c r="FDG9" s="3">
        <f t="shared" si="65"/>
        <v>0</v>
      </c>
      <c r="FDH9" s="3">
        <f t="shared" ref="FDH9:FFS9" si="66">SUM(FDH10:FDH17)</f>
        <v>0</v>
      </c>
      <c r="FDI9" s="3">
        <f t="shared" si="66"/>
        <v>0</v>
      </c>
      <c r="FDJ9" s="3">
        <f t="shared" si="66"/>
        <v>0</v>
      </c>
      <c r="FDK9" s="3">
        <f t="shared" si="66"/>
        <v>0</v>
      </c>
      <c r="FDL9" s="3">
        <f t="shared" si="66"/>
        <v>0</v>
      </c>
      <c r="FDM9" s="3">
        <f t="shared" si="66"/>
        <v>0</v>
      </c>
      <c r="FDN9" s="3">
        <f t="shared" si="66"/>
        <v>0</v>
      </c>
      <c r="FDO9" s="3">
        <f t="shared" si="66"/>
        <v>0</v>
      </c>
      <c r="FDP9" s="3">
        <f t="shared" si="66"/>
        <v>0</v>
      </c>
      <c r="FDQ9" s="3">
        <f t="shared" si="66"/>
        <v>0</v>
      </c>
      <c r="FDR9" s="3">
        <f t="shared" si="66"/>
        <v>0</v>
      </c>
      <c r="FDS9" s="3">
        <f t="shared" si="66"/>
        <v>0</v>
      </c>
      <c r="FDT9" s="3">
        <f t="shared" si="66"/>
        <v>0</v>
      </c>
      <c r="FDU9" s="3">
        <f t="shared" si="66"/>
        <v>0</v>
      </c>
      <c r="FDV9" s="3">
        <f t="shared" si="66"/>
        <v>0</v>
      </c>
      <c r="FDW9" s="3">
        <f t="shared" si="66"/>
        <v>0</v>
      </c>
      <c r="FDX9" s="3">
        <f t="shared" si="66"/>
        <v>0</v>
      </c>
      <c r="FDY9" s="3">
        <f t="shared" si="66"/>
        <v>0</v>
      </c>
      <c r="FDZ9" s="3">
        <f t="shared" si="66"/>
        <v>0</v>
      </c>
      <c r="FEA9" s="3">
        <f t="shared" si="66"/>
        <v>0</v>
      </c>
      <c r="FEB9" s="3">
        <f t="shared" si="66"/>
        <v>0</v>
      </c>
      <c r="FEC9" s="3">
        <f t="shared" si="66"/>
        <v>0</v>
      </c>
      <c r="FED9" s="3">
        <f t="shared" si="66"/>
        <v>0</v>
      </c>
      <c r="FEE9" s="3">
        <f t="shared" si="66"/>
        <v>0</v>
      </c>
      <c r="FEF9" s="3">
        <f t="shared" si="66"/>
        <v>0</v>
      </c>
      <c r="FEG9" s="3">
        <f t="shared" si="66"/>
        <v>0</v>
      </c>
      <c r="FEH9" s="3">
        <f t="shared" si="66"/>
        <v>0</v>
      </c>
      <c r="FEI9" s="3">
        <f t="shared" si="66"/>
        <v>0</v>
      </c>
      <c r="FEJ9" s="3">
        <f t="shared" si="66"/>
        <v>0</v>
      </c>
      <c r="FEK9" s="3">
        <f t="shared" si="66"/>
        <v>0</v>
      </c>
      <c r="FEL9" s="3">
        <f t="shared" si="66"/>
        <v>0</v>
      </c>
      <c r="FEM9" s="3">
        <f t="shared" si="66"/>
        <v>0</v>
      </c>
      <c r="FEN9" s="3">
        <f t="shared" si="66"/>
        <v>0</v>
      </c>
      <c r="FEO9" s="3">
        <f t="shared" si="66"/>
        <v>0</v>
      </c>
      <c r="FEP9" s="3">
        <f t="shared" si="66"/>
        <v>0</v>
      </c>
      <c r="FEQ9" s="3">
        <f t="shared" si="66"/>
        <v>0</v>
      </c>
      <c r="FER9" s="3">
        <f t="shared" si="66"/>
        <v>0</v>
      </c>
      <c r="FES9" s="3">
        <f t="shared" si="66"/>
        <v>0</v>
      </c>
      <c r="FET9" s="3">
        <f t="shared" si="66"/>
        <v>0</v>
      </c>
      <c r="FEU9" s="3">
        <f t="shared" si="66"/>
        <v>0</v>
      </c>
      <c r="FEV9" s="3">
        <f t="shared" si="66"/>
        <v>0</v>
      </c>
      <c r="FEW9" s="3">
        <f t="shared" si="66"/>
        <v>0</v>
      </c>
      <c r="FEX9" s="3">
        <f t="shared" si="66"/>
        <v>0</v>
      </c>
      <c r="FEY9" s="3">
        <f t="shared" si="66"/>
        <v>0</v>
      </c>
      <c r="FEZ9" s="3">
        <f t="shared" si="66"/>
        <v>0</v>
      </c>
      <c r="FFA9" s="3">
        <f t="shared" si="66"/>
        <v>0</v>
      </c>
      <c r="FFB9" s="3">
        <f t="shared" si="66"/>
        <v>0</v>
      </c>
      <c r="FFC9" s="3">
        <f t="shared" si="66"/>
        <v>0</v>
      </c>
      <c r="FFD9" s="3">
        <f t="shared" si="66"/>
        <v>0</v>
      </c>
      <c r="FFE9" s="3">
        <f t="shared" si="66"/>
        <v>0</v>
      </c>
      <c r="FFF9" s="3">
        <f t="shared" si="66"/>
        <v>0</v>
      </c>
      <c r="FFG9" s="3">
        <f t="shared" si="66"/>
        <v>0</v>
      </c>
      <c r="FFH9" s="3">
        <f t="shared" si="66"/>
        <v>0</v>
      </c>
      <c r="FFI9" s="3">
        <f t="shared" si="66"/>
        <v>0</v>
      </c>
      <c r="FFJ9" s="3">
        <f t="shared" si="66"/>
        <v>0</v>
      </c>
      <c r="FFK9" s="3">
        <f t="shared" si="66"/>
        <v>0</v>
      </c>
      <c r="FFL9" s="3">
        <f t="shared" si="66"/>
        <v>0</v>
      </c>
      <c r="FFM9" s="3">
        <f t="shared" si="66"/>
        <v>0</v>
      </c>
      <c r="FFN9" s="3">
        <f t="shared" si="66"/>
        <v>0</v>
      </c>
      <c r="FFO9" s="3">
        <f t="shared" si="66"/>
        <v>0</v>
      </c>
      <c r="FFP9" s="3">
        <f t="shared" si="66"/>
        <v>0</v>
      </c>
      <c r="FFQ9" s="3">
        <f t="shared" si="66"/>
        <v>0</v>
      </c>
      <c r="FFR9" s="3">
        <f t="shared" si="66"/>
        <v>0</v>
      </c>
      <c r="FFS9" s="3">
        <f t="shared" si="66"/>
        <v>0</v>
      </c>
      <c r="FFT9" s="3">
        <f t="shared" ref="FFT9:FIE9" si="67">SUM(FFT10:FFT17)</f>
        <v>0</v>
      </c>
      <c r="FFU9" s="3">
        <f t="shared" si="67"/>
        <v>0</v>
      </c>
      <c r="FFV9" s="3">
        <f t="shared" si="67"/>
        <v>0</v>
      </c>
      <c r="FFW9" s="3">
        <f t="shared" si="67"/>
        <v>0</v>
      </c>
      <c r="FFX9" s="3">
        <f t="shared" si="67"/>
        <v>0</v>
      </c>
      <c r="FFY9" s="3">
        <f t="shared" si="67"/>
        <v>0</v>
      </c>
      <c r="FFZ9" s="3">
        <f t="shared" si="67"/>
        <v>0</v>
      </c>
      <c r="FGA9" s="3">
        <f t="shared" si="67"/>
        <v>0</v>
      </c>
      <c r="FGB9" s="3">
        <f t="shared" si="67"/>
        <v>0</v>
      </c>
      <c r="FGC9" s="3">
        <f t="shared" si="67"/>
        <v>0</v>
      </c>
      <c r="FGD9" s="3">
        <f t="shared" si="67"/>
        <v>0</v>
      </c>
      <c r="FGE9" s="3">
        <f t="shared" si="67"/>
        <v>0</v>
      </c>
      <c r="FGF9" s="3">
        <f t="shared" si="67"/>
        <v>0</v>
      </c>
      <c r="FGG9" s="3">
        <f t="shared" si="67"/>
        <v>0</v>
      </c>
      <c r="FGH9" s="3">
        <f t="shared" si="67"/>
        <v>0</v>
      </c>
      <c r="FGI9" s="3">
        <f t="shared" si="67"/>
        <v>0</v>
      </c>
      <c r="FGJ9" s="3">
        <f t="shared" si="67"/>
        <v>0</v>
      </c>
      <c r="FGK9" s="3">
        <f t="shared" si="67"/>
        <v>0</v>
      </c>
      <c r="FGL9" s="3">
        <f t="shared" si="67"/>
        <v>0</v>
      </c>
      <c r="FGM9" s="3">
        <f t="shared" si="67"/>
        <v>0</v>
      </c>
      <c r="FGN9" s="3">
        <f t="shared" si="67"/>
        <v>0</v>
      </c>
      <c r="FGO9" s="3">
        <f t="shared" si="67"/>
        <v>0</v>
      </c>
      <c r="FGP9" s="3">
        <f t="shared" si="67"/>
        <v>0</v>
      </c>
      <c r="FGQ9" s="3">
        <f t="shared" si="67"/>
        <v>0</v>
      </c>
      <c r="FGR9" s="3">
        <f t="shared" si="67"/>
        <v>0</v>
      </c>
      <c r="FGS9" s="3">
        <f t="shared" si="67"/>
        <v>0</v>
      </c>
      <c r="FGT9" s="3">
        <f t="shared" si="67"/>
        <v>0</v>
      </c>
      <c r="FGU9" s="3">
        <f t="shared" si="67"/>
        <v>0</v>
      </c>
      <c r="FGV9" s="3">
        <f t="shared" si="67"/>
        <v>0</v>
      </c>
      <c r="FGW9" s="3">
        <f t="shared" si="67"/>
        <v>0</v>
      </c>
      <c r="FGX9" s="3">
        <f t="shared" si="67"/>
        <v>0</v>
      </c>
      <c r="FGY9" s="3">
        <f t="shared" si="67"/>
        <v>0</v>
      </c>
      <c r="FGZ9" s="3">
        <f t="shared" si="67"/>
        <v>0</v>
      </c>
      <c r="FHA9" s="3">
        <f t="shared" si="67"/>
        <v>0</v>
      </c>
      <c r="FHB9" s="3">
        <f t="shared" si="67"/>
        <v>0</v>
      </c>
      <c r="FHC9" s="3">
        <f t="shared" si="67"/>
        <v>0</v>
      </c>
      <c r="FHD9" s="3">
        <f t="shared" si="67"/>
        <v>0</v>
      </c>
      <c r="FHE9" s="3">
        <f t="shared" si="67"/>
        <v>0</v>
      </c>
      <c r="FHF9" s="3">
        <f t="shared" si="67"/>
        <v>0</v>
      </c>
      <c r="FHG9" s="3">
        <f t="shared" si="67"/>
        <v>0</v>
      </c>
      <c r="FHH9" s="3">
        <f t="shared" si="67"/>
        <v>0</v>
      </c>
      <c r="FHI9" s="3">
        <f t="shared" si="67"/>
        <v>0</v>
      </c>
      <c r="FHJ9" s="3">
        <f t="shared" si="67"/>
        <v>0</v>
      </c>
      <c r="FHK9" s="3">
        <f t="shared" si="67"/>
        <v>0</v>
      </c>
      <c r="FHL9" s="3">
        <f t="shared" si="67"/>
        <v>0</v>
      </c>
      <c r="FHM9" s="3">
        <f t="shared" si="67"/>
        <v>0</v>
      </c>
      <c r="FHN9" s="3">
        <f t="shared" si="67"/>
        <v>0</v>
      </c>
      <c r="FHO9" s="3">
        <f t="shared" si="67"/>
        <v>0</v>
      </c>
      <c r="FHP9" s="3">
        <f t="shared" si="67"/>
        <v>0</v>
      </c>
      <c r="FHQ9" s="3">
        <f t="shared" si="67"/>
        <v>0</v>
      </c>
      <c r="FHR9" s="3">
        <f t="shared" si="67"/>
        <v>0</v>
      </c>
      <c r="FHS9" s="3">
        <f t="shared" si="67"/>
        <v>0</v>
      </c>
      <c r="FHT9" s="3">
        <f t="shared" si="67"/>
        <v>0</v>
      </c>
      <c r="FHU9" s="3">
        <f t="shared" si="67"/>
        <v>0</v>
      </c>
      <c r="FHV9" s="3">
        <f t="shared" si="67"/>
        <v>0</v>
      </c>
      <c r="FHW9" s="3">
        <f t="shared" si="67"/>
        <v>0</v>
      </c>
      <c r="FHX9" s="3">
        <f t="shared" si="67"/>
        <v>0</v>
      </c>
      <c r="FHY9" s="3">
        <f t="shared" si="67"/>
        <v>0</v>
      </c>
      <c r="FHZ9" s="3">
        <f t="shared" si="67"/>
        <v>0</v>
      </c>
      <c r="FIA9" s="3">
        <f t="shared" si="67"/>
        <v>0</v>
      </c>
      <c r="FIB9" s="3">
        <f t="shared" si="67"/>
        <v>0</v>
      </c>
      <c r="FIC9" s="3">
        <f t="shared" si="67"/>
        <v>0</v>
      </c>
      <c r="FID9" s="3">
        <f t="shared" si="67"/>
        <v>0</v>
      </c>
      <c r="FIE9" s="3">
        <f t="shared" si="67"/>
        <v>0</v>
      </c>
      <c r="FIF9" s="3">
        <f t="shared" ref="FIF9:FKQ9" si="68">SUM(FIF10:FIF17)</f>
        <v>0</v>
      </c>
      <c r="FIG9" s="3">
        <f t="shared" si="68"/>
        <v>0</v>
      </c>
      <c r="FIH9" s="3">
        <f t="shared" si="68"/>
        <v>0</v>
      </c>
      <c r="FII9" s="3">
        <f t="shared" si="68"/>
        <v>0</v>
      </c>
      <c r="FIJ9" s="3">
        <f t="shared" si="68"/>
        <v>0</v>
      </c>
      <c r="FIK9" s="3">
        <f t="shared" si="68"/>
        <v>0</v>
      </c>
      <c r="FIL9" s="3">
        <f t="shared" si="68"/>
        <v>0</v>
      </c>
      <c r="FIM9" s="3">
        <f t="shared" si="68"/>
        <v>0</v>
      </c>
      <c r="FIN9" s="3">
        <f t="shared" si="68"/>
        <v>0</v>
      </c>
      <c r="FIO9" s="3">
        <f t="shared" si="68"/>
        <v>0</v>
      </c>
      <c r="FIP9" s="3">
        <f t="shared" si="68"/>
        <v>0</v>
      </c>
      <c r="FIQ9" s="3">
        <f t="shared" si="68"/>
        <v>0</v>
      </c>
      <c r="FIR9" s="3">
        <f t="shared" si="68"/>
        <v>0</v>
      </c>
      <c r="FIS9" s="3">
        <f t="shared" si="68"/>
        <v>0</v>
      </c>
      <c r="FIT9" s="3">
        <f t="shared" si="68"/>
        <v>0</v>
      </c>
      <c r="FIU9" s="3">
        <f t="shared" si="68"/>
        <v>0</v>
      </c>
      <c r="FIV9" s="3">
        <f t="shared" si="68"/>
        <v>0</v>
      </c>
      <c r="FIW9" s="3">
        <f t="shared" si="68"/>
        <v>0</v>
      </c>
      <c r="FIX9" s="3">
        <f t="shared" si="68"/>
        <v>0</v>
      </c>
      <c r="FIY9" s="3">
        <f t="shared" si="68"/>
        <v>0</v>
      </c>
      <c r="FIZ9" s="3">
        <f t="shared" si="68"/>
        <v>0</v>
      </c>
      <c r="FJA9" s="3">
        <f t="shared" si="68"/>
        <v>0</v>
      </c>
      <c r="FJB9" s="3">
        <f t="shared" si="68"/>
        <v>0</v>
      </c>
      <c r="FJC9" s="3">
        <f t="shared" si="68"/>
        <v>0</v>
      </c>
      <c r="FJD9" s="3">
        <f t="shared" si="68"/>
        <v>0</v>
      </c>
      <c r="FJE9" s="3">
        <f t="shared" si="68"/>
        <v>0</v>
      </c>
      <c r="FJF9" s="3">
        <f t="shared" si="68"/>
        <v>0</v>
      </c>
      <c r="FJG9" s="3">
        <f t="shared" si="68"/>
        <v>0</v>
      </c>
      <c r="FJH9" s="3">
        <f t="shared" si="68"/>
        <v>0</v>
      </c>
      <c r="FJI9" s="3">
        <f t="shared" si="68"/>
        <v>0</v>
      </c>
      <c r="FJJ9" s="3">
        <f t="shared" si="68"/>
        <v>0</v>
      </c>
      <c r="FJK9" s="3">
        <f t="shared" si="68"/>
        <v>0</v>
      </c>
      <c r="FJL9" s="3">
        <f t="shared" si="68"/>
        <v>0</v>
      </c>
      <c r="FJM9" s="3">
        <f t="shared" si="68"/>
        <v>0</v>
      </c>
      <c r="FJN9" s="3">
        <f t="shared" si="68"/>
        <v>0</v>
      </c>
      <c r="FJO9" s="3">
        <f t="shared" si="68"/>
        <v>0</v>
      </c>
      <c r="FJP9" s="3">
        <f t="shared" si="68"/>
        <v>0</v>
      </c>
      <c r="FJQ9" s="3">
        <f t="shared" si="68"/>
        <v>0</v>
      </c>
      <c r="FJR9" s="3">
        <f t="shared" si="68"/>
        <v>0</v>
      </c>
      <c r="FJS9" s="3">
        <f t="shared" si="68"/>
        <v>0</v>
      </c>
      <c r="FJT9" s="3">
        <f t="shared" si="68"/>
        <v>0</v>
      </c>
      <c r="FJU9" s="3">
        <f t="shared" si="68"/>
        <v>0</v>
      </c>
      <c r="FJV9" s="3">
        <f t="shared" si="68"/>
        <v>0</v>
      </c>
      <c r="FJW9" s="3">
        <f t="shared" si="68"/>
        <v>0</v>
      </c>
      <c r="FJX9" s="3">
        <f t="shared" si="68"/>
        <v>0</v>
      </c>
      <c r="FJY9" s="3">
        <f t="shared" si="68"/>
        <v>0</v>
      </c>
      <c r="FJZ9" s="3">
        <f t="shared" si="68"/>
        <v>0</v>
      </c>
      <c r="FKA9" s="3">
        <f t="shared" si="68"/>
        <v>0</v>
      </c>
      <c r="FKB9" s="3">
        <f t="shared" si="68"/>
        <v>0</v>
      </c>
      <c r="FKC9" s="3">
        <f t="shared" si="68"/>
        <v>0</v>
      </c>
      <c r="FKD9" s="3">
        <f t="shared" si="68"/>
        <v>0</v>
      </c>
      <c r="FKE9" s="3">
        <f t="shared" si="68"/>
        <v>0</v>
      </c>
      <c r="FKF9" s="3">
        <f t="shared" si="68"/>
        <v>0</v>
      </c>
      <c r="FKG9" s="3">
        <f t="shared" si="68"/>
        <v>0</v>
      </c>
      <c r="FKH9" s="3">
        <f t="shared" si="68"/>
        <v>0</v>
      </c>
      <c r="FKI9" s="3">
        <f t="shared" si="68"/>
        <v>0</v>
      </c>
      <c r="FKJ9" s="3">
        <f t="shared" si="68"/>
        <v>0</v>
      </c>
      <c r="FKK9" s="3">
        <f t="shared" si="68"/>
        <v>0</v>
      </c>
      <c r="FKL9" s="3">
        <f t="shared" si="68"/>
        <v>0</v>
      </c>
      <c r="FKM9" s="3">
        <f t="shared" si="68"/>
        <v>0</v>
      </c>
      <c r="FKN9" s="3">
        <f t="shared" si="68"/>
        <v>0</v>
      </c>
      <c r="FKO9" s="3">
        <f t="shared" si="68"/>
        <v>0</v>
      </c>
      <c r="FKP9" s="3">
        <f t="shared" si="68"/>
        <v>0</v>
      </c>
      <c r="FKQ9" s="3">
        <f t="shared" si="68"/>
        <v>0</v>
      </c>
      <c r="FKR9" s="3">
        <f t="shared" ref="FKR9:FNC9" si="69">SUM(FKR10:FKR17)</f>
        <v>0</v>
      </c>
      <c r="FKS9" s="3">
        <f t="shared" si="69"/>
        <v>0</v>
      </c>
      <c r="FKT9" s="3">
        <f t="shared" si="69"/>
        <v>0</v>
      </c>
      <c r="FKU9" s="3">
        <f t="shared" si="69"/>
        <v>0</v>
      </c>
      <c r="FKV9" s="3">
        <f t="shared" si="69"/>
        <v>0</v>
      </c>
      <c r="FKW9" s="3">
        <f t="shared" si="69"/>
        <v>0</v>
      </c>
      <c r="FKX9" s="3">
        <f t="shared" si="69"/>
        <v>0</v>
      </c>
      <c r="FKY9" s="3">
        <f t="shared" si="69"/>
        <v>0</v>
      </c>
      <c r="FKZ9" s="3">
        <f t="shared" si="69"/>
        <v>0</v>
      </c>
      <c r="FLA9" s="3">
        <f t="shared" si="69"/>
        <v>0</v>
      </c>
      <c r="FLB9" s="3">
        <f t="shared" si="69"/>
        <v>0</v>
      </c>
      <c r="FLC9" s="3">
        <f t="shared" si="69"/>
        <v>0</v>
      </c>
      <c r="FLD9" s="3">
        <f t="shared" si="69"/>
        <v>0</v>
      </c>
      <c r="FLE9" s="3">
        <f t="shared" si="69"/>
        <v>0</v>
      </c>
      <c r="FLF9" s="3">
        <f t="shared" si="69"/>
        <v>0</v>
      </c>
      <c r="FLG9" s="3">
        <f t="shared" si="69"/>
        <v>0</v>
      </c>
      <c r="FLH9" s="3">
        <f t="shared" si="69"/>
        <v>0</v>
      </c>
      <c r="FLI9" s="3">
        <f t="shared" si="69"/>
        <v>0</v>
      </c>
      <c r="FLJ9" s="3">
        <f t="shared" si="69"/>
        <v>0</v>
      </c>
      <c r="FLK9" s="3">
        <f t="shared" si="69"/>
        <v>0</v>
      </c>
      <c r="FLL9" s="3">
        <f t="shared" si="69"/>
        <v>0</v>
      </c>
      <c r="FLM9" s="3">
        <f t="shared" si="69"/>
        <v>0</v>
      </c>
      <c r="FLN9" s="3">
        <f t="shared" si="69"/>
        <v>0</v>
      </c>
      <c r="FLO9" s="3">
        <f t="shared" si="69"/>
        <v>0</v>
      </c>
      <c r="FLP9" s="3">
        <f t="shared" si="69"/>
        <v>0</v>
      </c>
      <c r="FLQ9" s="3">
        <f t="shared" si="69"/>
        <v>0</v>
      </c>
      <c r="FLR9" s="3">
        <f t="shared" si="69"/>
        <v>0</v>
      </c>
      <c r="FLS9" s="3">
        <f t="shared" si="69"/>
        <v>0</v>
      </c>
      <c r="FLT9" s="3">
        <f t="shared" si="69"/>
        <v>0</v>
      </c>
      <c r="FLU9" s="3">
        <f t="shared" si="69"/>
        <v>0</v>
      </c>
      <c r="FLV9" s="3">
        <f t="shared" si="69"/>
        <v>0</v>
      </c>
      <c r="FLW9" s="3">
        <f t="shared" si="69"/>
        <v>0</v>
      </c>
      <c r="FLX9" s="3">
        <f t="shared" si="69"/>
        <v>0</v>
      </c>
      <c r="FLY9" s="3">
        <f t="shared" si="69"/>
        <v>0</v>
      </c>
      <c r="FLZ9" s="3">
        <f t="shared" si="69"/>
        <v>0</v>
      </c>
      <c r="FMA9" s="3">
        <f t="shared" si="69"/>
        <v>0</v>
      </c>
      <c r="FMB9" s="3">
        <f t="shared" si="69"/>
        <v>0</v>
      </c>
      <c r="FMC9" s="3">
        <f t="shared" si="69"/>
        <v>0</v>
      </c>
      <c r="FMD9" s="3">
        <f t="shared" si="69"/>
        <v>0</v>
      </c>
      <c r="FME9" s="3">
        <f t="shared" si="69"/>
        <v>0</v>
      </c>
      <c r="FMF9" s="3">
        <f t="shared" si="69"/>
        <v>0</v>
      </c>
      <c r="FMG9" s="3">
        <f t="shared" si="69"/>
        <v>0</v>
      </c>
      <c r="FMH9" s="3">
        <f t="shared" si="69"/>
        <v>0</v>
      </c>
      <c r="FMI9" s="3">
        <f t="shared" si="69"/>
        <v>0</v>
      </c>
      <c r="FMJ9" s="3">
        <f t="shared" si="69"/>
        <v>0</v>
      </c>
      <c r="FMK9" s="3">
        <f t="shared" si="69"/>
        <v>0</v>
      </c>
      <c r="FML9" s="3">
        <f t="shared" si="69"/>
        <v>0</v>
      </c>
      <c r="FMM9" s="3">
        <f t="shared" si="69"/>
        <v>0</v>
      </c>
      <c r="FMN9" s="3">
        <f t="shared" si="69"/>
        <v>0</v>
      </c>
      <c r="FMO9" s="3">
        <f t="shared" si="69"/>
        <v>0</v>
      </c>
      <c r="FMP9" s="3">
        <f t="shared" si="69"/>
        <v>0</v>
      </c>
      <c r="FMQ9" s="3">
        <f t="shared" si="69"/>
        <v>0</v>
      </c>
      <c r="FMR9" s="3">
        <f t="shared" si="69"/>
        <v>0</v>
      </c>
      <c r="FMS9" s="3">
        <f t="shared" si="69"/>
        <v>0</v>
      </c>
      <c r="FMT9" s="3">
        <f t="shared" si="69"/>
        <v>0</v>
      </c>
      <c r="FMU9" s="3">
        <f t="shared" si="69"/>
        <v>0</v>
      </c>
      <c r="FMV9" s="3">
        <f t="shared" si="69"/>
        <v>0</v>
      </c>
      <c r="FMW9" s="3">
        <f t="shared" si="69"/>
        <v>0</v>
      </c>
      <c r="FMX9" s="3">
        <f t="shared" si="69"/>
        <v>0</v>
      </c>
      <c r="FMY9" s="3">
        <f t="shared" si="69"/>
        <v>0</v>
      </c>
      <c r="FMZ9" s="3">
        <f t="shared" si="69"/>
        <v>0</v>
      </c>
      <c r="FNA9" s="3">
        <f t="shared" si="69"/>
        <v>0</v>
      </c>
      <c r="FNB9" s="3">
        <f t="shared" si="69"/>
        <v>0</v>
      </c>
      <c r="FNC9" s="3">
        <f t="shared" si="69"/>
        <v>0</v>
      </c>
      <c r="FND9" s="3">
        <f t="shared" ref="FND9:FPO9" si="70">SUM(FND10:FND17)</f>
        <v>0</v>
      </c>
      <c r="FNE9" s="3">
        <f t="shared" si="70"/>
        <v>0</v>
      </c>
      <c r="FNF9" s="3">
        <f t="shared" si="70"/>
        <v>0</v>
      </c>
      <c r="FNG9" s="3">
        <f t="shared" si="70"/>
        <v>0</v>
      </c>
      <c r="FNH9" s="3">
        <f t="shared" si="70"/>
        <v>0</v>
      </c>
      <c r="FNI9" s="3">
        <f t="shared" si="70"/>
        <v>0</v>
      </c>
      <c r="FNJ9" s="3">
        <f t="shared" si="70"/>
        <v>0</v>
      </c>
      <c r="FNK9" s="3">
        <f t="shared" si="70"/>
        <v>0</v>
      </c>
      <c r="FNL9" s="3">
        <f t="shared" si="70"/>
        <v>0</v>
      </c>
      <c r="FNM9" s="3">
        <f t="shared" si="70"/>
        <v>0</v>
      </c>
      <c r="FNN9" s="3">
        <f t="shared" si="70"/>
        <v>0</v>
      </c>
      <c r="FNO9" s="3">
        <f t="shared" si="70"/>
        <v>0</v>
      </c>
      <c r="FNP9" s="3">
        <f t="shared" si="70"/>
        <v>0</v>
      </c>
      <c r="FNQ9" s="3">
        <f t="shared" si="70"/>
        <v>0</v>
      </c>
      <c r="FNR9" s="3">
        <f t="shared" si="70"/>
        <v>0</v>
      </c>
      <c r="FNS9" s="3">
        <f t="shared" si="70"/>
        <v>0</v>
      </c>
      <c r="FNT9" s="3">
        <f t="shared" si="70"/>
        <v>0</v>
      </c>
      <c r="FNU9" s="3">
        <f t="shared" si="70"/>
        <v>0</v>
      </c>
      <c r="FNV9" s="3">
        <f t="shared" si="70"/>
        <v>0</v>
      </c>
      <c r="FNW9" s="3">
        <f t="shared" si="70"/>
        <v>0</v>
      </c>
      <c r="FNX9" s="3">
        <f t="shared" si="70"/>
        <v>0</v>
      </c>
      <c r="FNY9" s="3">
        <f t="shared" si="70"/>
        <v>0</v>
      </c>
      <c r="FNZ9" s="3">
        <f t="shared" si="70"/>
        <v>0</v>
      </c>
      <c r="FOA9" s="3">
        <f t="shared" si="70"/>
        <v>0</v>
      </c>
      <c r="FOB9" s="3">
        <f t="shared" si="70"/>
        <v>0</v>
      </c>
      <c r="FOC9" s="3">
        <f t="shared" si="70"/>
        <v>0</v>
      </c>
      <c r="FOD9" s="3">
        <f t="shared" si="70"/>
        <v>0</v>
      </c>
      <c r="FOE9" s="3">
        <f t="shared" si="70"/>
        <v>0</v>
      </c>
      <c r="FOF9" s="3">
        <f t="shared" si="70"/>
        <v>0</v>
      </c>
      <c r="FOG9" s="3">
        <f t="shared" si="70"/>
        <v>0</v>
      </c>
      <c r="FOH9" s="3">
        <f t="shared" si="70"/>
        <v>0</v>
      </c>
      <c r="FOI9" s="3">
        <f t="shared" si="70"/>
        <v>0</v>
      </c>
      <c r="FOJ9" s="3">
        <f t="shared" si="70"/>
        <v>0</v>
      </c>
      <c r="FOK9" s="3">
        <f t="shared" si="70"/>
        <v>0</v>
      </c>
      <c r="FOL9" s="3">
        <f t="shared" si="70"/>
        <v>0</v>
      </c>
      <c r="FOM9" s="3">
        <f t="shared" si="70"/>
        <v>0</v>
      </c>
      <c r="FON9" s="3">
        <f t="shared" si="70"/>
        <v>0</v>
      </c>
      <c r="FOO9" s="3">
        <f t="shared" si="70"/>
        <v>0</v>
      </c>
      <c r="FOP9" s="3">
        <f t="shared" si="70"/>
        <v>0</v>
      </c>
      <c r="FOQ9" s="3">
        <f t="shared" si="70"/>
        <v>0</v>
      </c>
      <c r="FOR9" s="3">
        <f t="shared" si="70"/>
        <v>0</v>
      </c>
      <c r="FOS9" s="3">
        <f t="shared" si="70"/>
        <v>0</v>
      </c>
      <c r="FOT9" s="3">
        <f t="shared" si="70"/>
        <v>0</v>
      </c>
      <c r="FOU9" s="3">
        <f t="shared" si="70"/>
        <v>0</v>
      </c>
      <c r="FOV9" s="3">
        <f t="shared" si="70"/>
        <v>0</v>
      </c>
      <c r="FOW9" s="3">
        <f t="shared" si="70"/>
        <v>0</v>
      </c>
      <c r="FOX9" s="3">
        <f t="shared" si="70"/>
        <v>0</v>
      </c>
      <c r="FOY9" s="3">
        <f t="shared" si="70"/>
        <v>0</v>
      </c>
      <c r="FOZ9" s="3">
        <f t="shared" si="70"/>
        <v>0</v>
      </c>
      <c r="FPA9" s="3">
        <f t="shared" si="70"/>
        <v>0</v>
      </c>
      <c r="FPB9" s="3">
        <f t="shared" si="70"/>
        <v>0</v>
      </c>
      <c r="FPC9" s="3">
        <f t="shared" si="70"/>
        <v>0</v>
      </c>
      <c r="FPD9" s="3">
        <f t="shared" si="70"/>
        <v>0</v>
      </c>
      <c r="FPE9" s="3">
        <f t="shared" si="70"/>
        <v>0</v>
      </c>
      <c r="FPF9" s="3">
        <f t="shared" si="70"/>
        <v>0</v>
      </c>
      <c r="FPG9" s="3">
        <f t="shared" si="70"/>
        <v>0</v>
      </c>
      <c r="FPH9" s="3">
        <f t="shared" si="70"/>
        <v>0</v>
      </c>
      <c r="FPI9" s="3">
        <f t="shared" si="70"/>
        <v>0</v>
      </c>
      <c r="FPJ9" s="3">
        <f t="shared" si="70"/>
        <v>0</v>
      </c>
      <c r="FPK9" s="3">
        <f t="shared" si="70"/>
        <v>0</v>
      </c>
      <c r="FPL9" s="3">
        <f t="shared" si="70"/>
        <v>0</v>
      </c>
      <c r="FPM9" s="3">
        <f t="shared" si="70"/>
        <v>0</v>
      </c>
      <c r="FPN9" s="3">
        <f t="shared" si="70"/>
        <v>0</v>
      </c>
      <c r="FPO9" s="3">
        <f t="shared" si="70"/>
        <v>0</v>
      </c>
      <c r="FPP9" s="3">
        <f t="shared" ref="FPP9:FSA9" si="71">SUM(FPP10:FPP17)</f>
        <v>0</v>
      </c>
      <c r="FPQ9" s="3">
        <f t="shared" si="71"/>
        <v>0</v>
      </c>
      <c r="FPR9" s="3">
        <f t="shared" si="71"/>
        <v>0</v>
      </c>
      <c r="FPS9" s="3">
        <f t="shared" si="71"/>
        <v>0</v>
      </c>
      <c r="FPT9" s="3">
        <f t="shared" si="71"/>
        <v>0</v>
      </c>
      <c r="FPU9" s="3">
        <f t="shared" si="71"/>
        <v>0</v>
      </c>
      <c r="FPV9" s="3">
        <f t="shared" si="71"/>
        <v>0</v>
      </c>
      <c r="FPW9" s="3">
        <f t="shared" si="71"/>
        <v>0</v>
      </c>
      <c r="FPX9" s="3">
        <f t="shared" si="71"/>
        <v>0</v>
      </c>
      <c r="FPY9" s="3">
        <f t="shared" si="71"/>
        <v>0</v>
      </c>
      <c r="FPZ9" s="3">
        <f t="shared" si="71"/>
        <v>0</v>
      </c>
      <c r="FQA9" s="3">
        <f t="shared" si="71"/>
        <v>0</v>
      </c>
      <c r="FQB9" s="3">
        <f t="shared" si="71"/>
        <v>0</v>
      </c>
      <c r="FQC9" s="3">
        <f t="shared" si="71"/>
        <v>0</v>
      </c>
      <c r="FQD9" s="3">
        <f t="shared" si="71"/>
        <v>0</v>
      </c>
      <c r="FQE9" s="3">
        <f t="shared" si="71"/>
        <v>0</v>
      </c>
      <c r="FQF9" s="3">
        <f t="shared" si="71"/>
        <v>0</v>
      </c>
      <c r="FQG9" s="3">
        <f t="shared" si="71"/>
        <v>0</v>
      </c>
      <c r="FQH9" s="3">
        <f t="shared" si="71"/>
        <v>0</v>
      </c>
      <c r="FQI9" s="3">
        <f t="shared" si="71"/>
        <v>0</v>
      </c>
      <c r="FQJ9" s="3">
        <f t="shared" si="71"/>
        <v>0</v>
      </c>
      <c r="FQK9" s="3">
        <f t="shared" si="71"/>
        <v>0</v>
      </c>
      <c r="FQL9" s="3">
        <f t="shared" si="71"/>
        <v>0</v>
      </c>
      <c r="FQM9" s="3">
        <f t="shared" si="71"/>
        <v>0</v>
      </c>
      <c r="FQN9" s="3">
        <f t="shared" si="71"/>
        <v>0</v>
      </c>
      <c r="FQO9" s="3">
        <f t="shared" si="71"/>
        <v>0</v>
      </c>
      <c r="FQP9" s="3">
        <f t="shared" si="71"/>
        <v>0</v>
      </c>
      <c r="FQQ9" s="3">
        <f t="shared" si="71"/>
        <v>0</v>
      </c>
      <c r="FQR9" s="3">
        <f t="shared" si="71"/>
        <v>0</v>
      </c>
      <c r="FQS9" s="3">
        <f t="shared" si="71"/>
        <v>0</v>
      </c>
      <c r="FQT9" s="3">
        <f t="shared" si="71"/>
        <v>0</v>
      </c>
      <c r="FQU9" s="3">
        <f t="shared" si="71"/>
        <v>0</v>
      </c>
      <c r="FQV9" s="3">
        <f t="shared" si="71"/>
        <v>0</v>
      </c>
      <c r="FQW9" s="3">
        <f t="shared" si="71"/>
        <v>0</v>
      </c>
      <c r="FQX9" s="3">
        <f t="shared" si="71"/>
        <v>0</v>
      </c>
      <c r="FQY9" s="3">
        <f t="shared" si="71"/>
        <v>0</v>
      </c>
      <c r="FQZ9" s="3">
        <f t="shared" si="71"/>
        <v>0</v>
      </c>
      <c r="FRA9" s="3">
        <f t="shared" si="71"/>
        <v>0</v>
      </c>
      <c r="FRB9" s="3">
        <f t="shared" si="71"/>
        <v>0</v>
      </c>
      <c r="FRC9" s="3">
        <f t="shared" si="71"/>
        <v>0</v>
      </c>
      <c r="FRD9" s="3">
        <f t="shared" si="71"/>
        <v>0</v>
      </c>
      <c r="FRE9" s="3">
        <f t="shared" si="71"/>
        <v>0</v>
      </c>
      <c r="FRF9" s="3">
        <f t="shared" si="71"/>
        <v>0</v>
      </c>
      <c r="FRG9" s="3">
        <f t="shared" si="71"/>
        <v>0</v>
      </c>
      <c r="FRH9" s="3">
        <f t="shared" si="71"/>
        <v>0</v>
      </c>
      <c r="FRI9" s="3">
        <f t="shared" si="71"/>
        <v>0</v>
      </c>
      <c r="FRJ9" s="3">
        <f t="shared" si="71"/>
        <v>0</v>
      </c>
      <c r="FRK9" s="3">
        <f t="shared" si="71"/>
        <v>0</v>
      </c>
      <c r="FRL9" s="3">
        <f t="shared" si="71"/>
        <v>0</v>
      </c>
      <c r="FRM9" s="3">
        <f t="shared" si="71"/>
        <v>0</v>
      </c>
      <c r="FRN9" s="3">
        <f t="shared" si="71"/>
        <v>0</v>
      </c>
      <c r="FRO9" s="3">
        <f t="shared" si="71"/>
        <v>0</v>
      </c>
      <c r="FRP9" s="3">
        <f t="shared" si="71"/>
        <v>0</v>
      </c>
      <c r="FRQ9" s="3">
        <f t="shared" si="71"/>
        <v>0</v>
      </c>
      <c r="FRR9" s="3">
        <f t="shared" si="71"/>
        <v>0</v>
      </c>
      <c r="FRS9" s="3">
        <f t="shared" si="71"/>
        <v>0</v>
      </c>
      <c r="FRT9" s="3">
        <f t="shared" si="71"/>
        <v>0</v>
      </c>
      <c r="FRU9" s="3">
        <f t="shared" si="71"/>
        <v>0</v>
      </c>
      <c r="FRV9" s="3">
        <f t="shared" si="71"/>
        <v>0</v>
      </c>
      <c r="FRW9" s="3">
        <f t="shared" si="71"/>
        <v>0</v>
      </c>
      <c r="FRX9" s="3">
        <f t="shared" si="71"/>
        <v>0</v>
      </c>
      <c r="FRY9" s="3">
        <f t="shared" si="71"/>
        <v>0</v>
      </c>
      <c r="FRZ9" s="3">
        <f t="shared" si="71"/>
        <v>0</v>
      </c>
      <c r="FSA9" s="3">
        <f t="shared" si="71"/>
        <v>0</v>
      </c>
      <c r="FSB9" s="3">
        <f t="shared" ref="FSB9:FUM9" si="72">SUM(FSB10:FSB17)</f>
        <v>0</v>
      </c>
      <c r="FSC9" s="3">
        <f t="shared" si="72"/>
        <v>0</v>
      </c>
      <c r="FSD9" s="3">
        <f t="shared" si="72"/>
        <v>0</v>
      </c>
      <c r="FSE9" s="3">
        <f t="shared" si="72"/>
        <v>0</v>
      </c>
      <c r="FSF9" s="3">
        <f t="shared" si="72"/>
        <v>0</v>
      </c>
      <c r="FSG9" s="3">
        <f t="shared" si="72"/>
        <v>0</v>
      </c>
      <c r="FSH9" s="3">
        <f t="shared" si="72"/>
        <v>0</v>
      </c>
      <c r="FSI9" s="3">
        <f t="shared" si="72"/>
        <v>0</v>
      </c>
      <c r="FSJ9" s="3">
        <f t="shared" si="72"/>
        <v>0</v>
      </c>
      <c r="FSK9" s="3">
        <f t="shared" si="72"/>
        <v>0</v>
      </c>
      <c r="FSL9" s="3">
        <f t="shared" si="72"/>
        <v>0</v>
      </c>
      <c r="FSM9" s="3">
        <f t="shared" si="72"/>
        <v>0</v>
      </c>
      <c r="FSN9" s="3">
        <f t="shared" si="72"/>
        <v>0</v>
      </c>
      <c r="FSO9" s="3">
        <f t="shared" si="72"/>
        <v>0</v>
      </c>
      <c r="FSP9" s="3">
        <f t="shared" si="72"/>
        <v>0</v>
      </c>
      <c r="FSQ9" s="3">
        <f t="shared" si="72"/>
        <v>0</v>
      </c>
      <c r="FSR9" s="3">
        <f t="shared" si="72"/>
        <v>0</v>
      </c>
      <c r="FSS9" s="3">
        <f t="shared" si="72"/>
        <v>0</v>
      </c>
      <c r="FST9" s="3">
        <f t="shared" si="72"/>
        <v>0</v>
      </c>
      <c r="FSU9" s="3">
        <f t="shared" si="72"/>
        <v>0</v>
      </c>
      <c r="FSV9" s="3">
        <f t="shared" si="72"/>
        <v>0</v>
      </c>
      <c r="FSW9" s="3">
        <f t="shared" si="72"/>
        <v>0</v>
      </c>
      <c r="FSX9" s="3">
        <f t="shared" si="72"/>
        <v>0</v>
      </c>
      <c r="FSY9" s="3">
        <f t="shared" si="72"/>
        <v>0</v>
      </c>
      <c r="FSZ9" s="3">
        <f t="shared" si="72"/>
        <v>0</v>
      </c>
      <c r="FTA9" s="3">
        <f t="shared" si="72"/>
        <v>0</v>
      </c>
      <c r="FTB9" s="3">
        <f t="shared" si="72"/>
        <v>0</v>
      </c>
      <c r="FTC9" s="3">
        <f t="shared" si="72"/>
        <v>0</v>
      </c>
      <c r="FTD9" s="3">
        <f t="shared" si="72"/>
        <v>0</v>
      </c>
      <c r="FTE9" s="3">
        <f t="shared" si="72"/>
        <v>0</v>
      </c>
      <c r="FTF9" s="3">
        <f t="shared" si="72"/>
        <v>0</v>
      </c>
      <c r="FTG9" s="3">
        <f t="shared" si="72"/>
        <v>0</v>
      </c>
      <c r="FTH9" s="3">
        <f t="shared" si="72"/>
        <v>0</v>
      </c>
      <c r="FTI9" s="3">
        <f t="shared" si="72"/>
        <v>0</v>
      </c>
      <c r="FTJ9" s="3">
        <f t="shared" si="72"/>
        <v>0</v>
      </c>
      <c r="FTK9" s="3">
        <f t="shared" si="72"/>
        <v>0</v>
      </c>
      <c r="FTL9" s="3">
        <f t="shared" si="72"/>
        <v>0</v>
      </c>
      <c r="FTM9" s="3">
        <f t="shared" si="72"/>
        <v>0</v>
      </c>
      <c r="FTN9" s="3">
        <f t="shared" si="72"/>
        <v>0</v>
      </c>
      <c r="FTO9" s="3">
        <f t="shared" si="72"/>
        <v>0</v>
      </c>
      <c r="FTP9" s="3">
        <f t="shared" si="72"/>
        <v>0</v>
      </c>
      <c r="FTQ9" s="3">
        <f t="shared" si="72"/>
        <v>0</v>
      </c>
      <c r="FTR9" s="3">
        <f t="shared" si="72"/>
        <v>0</v>
      </c>
      <c r="FTS9" s="3">
        <f t="shared" si="72"/>
        <v>0</v>
      </c>
      <c r="FTT9" s="3">
        <f t="shared" si="72"/>
        <v>0</v>
      </c>
      <c r="FTU9" s="3">
        <f t="shared" si="72"/>
        <v>0</v>
      </c>
      <c r="FTV9" s="3">
        <f t="shared" si="72"/>
        <v>0</v>
      </c>
      <c r="FTW9" s="3">
        <f t="shared" si="72"/>
        <v>0</v>
      </c>
      <c r="FTX9" s="3">
        <f t="shared" si="72"/>
        <v>0</v>
      </c>
      <c r="FTY9" s="3">
        <f t="shared" si="72"/>
        <v>0</v>
      </c>
      <c r="FTZ9" s="3">
        <f t="shared" si="72"/>
        <v>0</v>
      </c>
      <c r="FUA9" s="3">
        <f t="shared" si="72"/>
        <v>0</v>
      </c>
      <c r="FUB9" s="3">
        <f t="shared" si="72"/>
        <v>0</v>
      </c>
      <c r="FUC9" s="3">
        <f t="shared" si="72"/>
        <v>0</v>
      </c>
      <c r="FUD9" s="3">
        <f t="shared" si="72"/>
        <v>0</v>
      </c>
      <c r="FUE9" s="3">
        <f t="shared" si="72"/>
        <v>0</v>
      </c>
      <c r="FUF9" s="3">
        <f t="shared" si="72"/>
        <v>0</v>
      </c>
      <c r="FUG9" s="3">
        <f t="shared" si="72"/>
        <v>0</v>
      </c>
      <c r="FUH9" s="3">
        <f t="shared" si="72"/>
        <v>0</v>
      </c>
      <c r="FUI9" s="3">
        <f t="shared" si="72"/>
        <v>0</v>
      </c>
      <c r="FUJ9" s="3">
        <f t="shared" si="72"/>
        <v>0</v>
      </c>
      <c r="FUK9" s="3">
        <f t="shared" si="72"/>
        <v>0</v>
      </c>
      <c r="FUL9" s="3">
        <f t="shared" si="72"/>
        <v>0</v>
      </c>
      <c r="FUM9" s="3">
        <f t="shared" si="72"/>
        <v>0</v>
      </c>
      <c r="FUN9" s="3">
        <f t="shared" ref="FUN9:FWY9" si="73">SUM(FUN10:FUN17)</f>
        <v>0</v>
      </c>
      <c r="FUO9" s="3">
        <f t="shared" si="73"/>
        <v>0</v>
      </c>
      <c r="FUP9" s="3">
        <f t="shared" si="73"/>
        <v>0</v>
      </c>
      <c r="FUQ9" s="3">
        <f t="shared" si="73"/>
        <v>0</v>
      </c>
      <c r="FUR9" s="3">
        <f t="shared" si="73"/>
        <v>0</v>
      </c>
      <c r="FUS9" s="3">
        <f t="shared" si="73"/>
        <v>0</v>
      </c>
      <c r="FUT9" s="3">
        <f t="shared" si="73"/>
        <v>0</v>
      </c>
      <c r="FUU9" s="3">
        <f t="shared" si="73"/>
        <v>0</v>
      </c>
      <c r="FUV9" s="3">
        <f t="shared" si="73"/>
        <v>0</v>
      </c>
      <c r="FUW9" s="3">
        <f t="shared" si="73"/>
        <v>0</v>
      </c>
      <c r="FUX9" s="3">
        <f t="shared" si="73"/>
        <v>0</v>
      </c>
      <c r="FUY9" s="3">
        <f t="shared" si="73"/>
        <v>0</v>
      </c>
      <c r="FUZ9" s="3">
        <f t="shared" si="73"/>
        <v>0</v>
      </c>
      <c r="FVA9" s="3">
        <f t="shared" si="73"/>
        <v>0</v>
      </c>
      <c r="FVB9" s="3">
        <f t="shared" si="73"/>
        <v>0</v>
      </c>
      <c r="FVC9" s="3">
        <f t="shared" si="73"/>
        <v>0</v>
      </c>
      <c r="FVD9" s="3">
        <f t="shared" si="73"/>
        <v>0</v>
      </c>
      <c r="FVE9" s="3">
        <f t="shared" si="73"/>
        <v>0</v>
      </c>
      <c r="FVF9" s="3">
        <f t="shared" si="73"/>
        <v>0</v>
      </c>
      <c r="FVG9" s="3">
        <f t="shared" si="73"/>
        <v>0</v>
      </c>
      <c r="FVH9" s="3">
        <f t="shared" si="73"/>
        <v>0</v>
      </c>
      <c r="FVI9" s="3">
        <f t="shared" si="73"/>
        <v>0</v>
      </c>
      <c r="FVJ9" s="3">
        <f t="shared" si="73"/>
        <v>0</v>
      </c>
      <c r="FVK9" s="3">
        <f t="shared" si="73"/>
        <v>0</v>
      </c>
      <c r="FVL9" s="3">
        <f t="shared" si="73"/>
        <v>0</v>
      </c>
      <c r="FVM9" s="3">
        <f t="shared" si="73"/>
        <v>0</v>
      </c>
      <c r="FVN9" s="3">
        <f t="shared" si="73"/>
        <v>0</v>
      </c>
      <c r="FVO9" s="3">
        <f t="shared" si="73"/>
        <v>0</v>
      </c>
      <c r="FVP9" s="3">
        <f t="shared" si="73"/>
        <v>0</v>
      </c>
      <c r="FVQ9" s="3">
        <f t="shared" si="73"/>
        <v>0</v>
      </c>
      <c r="FVR9" s="3">
        <f t="shared" si="73"/>
        <v>0</v>
      </c>
      <c r="FVS9" s="3">
        <f t="shared" si="73"/>
        <v>0</v>
      </c>
      <c r="FVT9" s="3">
        <f t="shared" si="73"/>
        <v>0</v>
      </c>
      <c r="FVU9" s="3">
        <f t="shared" si="73"/>
        <v>0</v>
      </c>
      <c r="FVV9" s="3">
        <f t="shared" si="73"/>
        <v>0</v>
      </c>
      <c r="FVW9" s="3">
        <f t="shared" si="73"/>
        <v>0</v>
      </c>
      <c r="FVX9" s="3">
        <f t="shared" si="73"/>
        <v>0</v>
      </c>
      <c r="FVY9" s="3">
        <f t="shared" si="73"/>
        <v>0</v>
      </c>
      <c r="FVZ9" s="3">
        <f t="shared" si="73"/>
        <v>0</v>
      </c>
      <c r="FWA9" s="3">
        <f t="shared" si="73"/>
        <v>0</v>
      </c>
      <c r="FWB9" s="3">
        <f t="shared" si="73"/>
        <v>0</v>
      </c>
      <c r="FWC9" s="3">
        <f t="shared" si="73"/>
        <v>0</v>
      </c>
      <c r="FWD9" s="3">
        <f t="shared" si="73"/>
        <v>0</v>
      </c>
      <c r="FWE9" s="3">
        <f t="shared" si="73"/>
        <v>0</v>
      </c>
      <c r="FWF9" s="3">
        <f t="shared" si="73"/>
        <v>0</v>
      </c>
      <c r="FWG9" s="3">
        <f t="shared" si="73"/>
        <v>0</v>
      </c>
      <c r="FWH9" s="3">
        <f t="shared" si="73"/>
        <v>0</v>
      </c>
      <c r="FWI9" s="3">
        <f t="shared" si="73"/>
        <v>0</v>
      </c>
      <c r="FWJ9" s="3">
        <f t="shared" si="73"/>
        <v>0</v>
      </c>
      <c r="FWK9" s="3">
        <f t="shared" si="73"/>
        <v>0</v>
      </c>
      <c r="FWL9" s="3">
        <f t="shared" si="73"/>
        <v>0</v>
      </c>
      <c r="FWM9" s="3">
        <f t="shared" si="73"/>
        <v>0</v>
      </c>
      <c r="FWN9" s="3">
        <f t="shared" si="73"/>
        <v>0</v>
      </c>
      <c r="FWO9" s="3">
        <f t="shared" si="73"/>
        <v>0</v>
      </c>
      <c r="FWP9" s="3">
        <f t="shared" si="73"/>
        <v>0</v>
      </c>
      <c r="FWQ9" s="3">
        <f t="shared" si="73"/>
        <v>0</v>
      </c>
      <c r="FWR9" s="3">
        <f t="shared" si="73"/>
        <v>0</v>
      </c>
      <c r="FWS9" s="3">
        <f t="shared" si="73"/>
        <v>0</v>
      </c>
      <c r="FWT9" s="3">
        <f t="shared" si="73"/>
        <v>0</v>
      </c>
      <c r="FWU9" s="3">
        <f t="shared" si="73"/>
        <v>0</v>
      </c>
      <c r="FWV9" s="3">
        <f t="shared" si="73"/>
        <v>0</v>
      </c>
      <c r="FWW9" s="3">
        <f t="shared" si="73"/>
        <v>0</v>
      </c>
      <c r="FWX9" s="3">
        <f t="shared" si="73"/>
        <v>0</v>
      </c>
      <c r="FWY9" s="3">
        <f t="shared" si="73"/>
        <v>0</v>
      </c>
      <c r="FWZ9" s="3">
        <f t="shared" ref="FWZ9:FZK9" si="74">SUM(FWZ10:FWZ17)</f>
        <v>0</v>
      </c>
      <c r="FXA9" s="3">
        <f t="shared" si="74"/>
        <v>0</v>
      </c>
      <c r="FXB9" s="3">
        <f t="shared" si="74"/>
        <v>0</v>
      </c>
      <c r="FXC9" s="3">
        <f t="shared" si="74"/>
        <v>0</v>
      </c>
      <c r="FXD9" s="3">
        <f t="shared" si="74"/>
        <v>0</v>
      </c>
      <c r="FXE9" s="3">
        <f t="shared" si="74"/>
        <v>0</v>
      </c>
      <c r="FXF9" s="3">
        <f t="shared" si="74"/>
        <v>0</v>
      </c>
      <c r="FXG9" s="3">
        <f t="shared" si="74"/>
        <v>0</v>
      </c>
      <c r="FXH9" s="3">
        <f t="shared" si="74"/>
        <v>0</v>
      </c>
      <c r="FXI9" s="3">
        <f t="shared" si="74"/>
        <v>0</v>
      </c>
      <c r="FXJ9" s="3">
        <f t="shared" si="74"/>
        <v>0</v>
      </c>
      <c r="FXK9" s="3">
        <f t="shared" si="74"/>
        <v>0</v>
      </c>
      <c r="FXL9" s="3">
        <f t="shared" si="74"/>
        <v>0</v>
      </c>
      <c r="FXM9" s="3">
        <f t="shared" si="74"/>
        <v>0</v>
      </c>
      <c r="FXN9" s="3">
        <f t="shared" si="74"/>
        <v>0</v>
      </c>
      <c r="FXO9" s="3">
        <f t="shared" si="74"/>
        <v>0</v>
      </c>
      <c r="FXP9" s="3">
        <f t="shared" si="74"/>
        <v>0</v>
      </c>
      <c r="FXQ9" s="3">
        <f t="shared" si="74"/>
        <v>0</v>
      </c>
      <c r="FXR9" s="3">
        <f t="shared" si="74"/>
        <v>0</v>
      </c>
      <c r="FXS9" s="3">
        <f t="shared" si="74"/>
        <v>0</v>
      </c>
      <c r="FXT9" s="3">
        <f t="shared" si="74"/>
        <v>0</v>
      </c>
      <c r="FXU9" s="3">
        <f t="shared" si="74"/>
        <v>0</v>
      </c>
      <c r="FXV9" s="3">
        <f t="shared" si="74"/>
        <v>0</v>
      </c>
      <c r="FXW9" s="3">
        <f t="shared" si="74"/>
        <v>0</v>
      </c>
      <c r="FXX9" s="3">
        <f t="shared" si="74"/>
        <v>0</v>
      </c>
      <c r="FXY9" s="3">
        <f t="shared" si="74"/>
        <v>0</v>
      </c>
      <c r="FXZ9" s="3">
        <f t="shared" si="74"/>
        <v>0</v>
      </c>
      <c r="FYA9" s="3">
        <f t="shared" si="74"/>
        <v>0</v>
      </c>
      <c r="FYB9" s="3">
        <f t="shared" si="74"/>
        <v>0</v>
      </c>
      <c r="FYC9" s="3">
        <f t="shared" si="74"/>
        <v>0</v>
      </c>
      <c r="FYD9" s="3">
        <f t="shared" si="74"/>
        <v>0</v>
      </c>
      <c r="FYE9" s="3">
        <f t="shared" si="74"/>
        <v>0</v>
      </c>
      <c r="FYF9" s="3">
        <f t="shared" si="74"/>
        <v>0</v>
      </c>
      <c r="FYG9" s="3">
        <f t="shared" si="74"/>
        <v>0</v>
      </c>
      <c r="FYH9" s="3">
        <f t="shared" si="74"/>
        <v>0</v>
      </c>
      <c r="FYI9" s="3">
        <f t="shared" si="74"/>
        <v>0</v>
      </c>
      <c r="FYJ9" s="3">
        <f t="shared" si="74"/>
        <v>0</v>
      </c>
      <c r="FYK9" s="3">
        <f t="shared" si="74"/>
        <v>0</v>
      </c>
      <c r="FYL9" s="3">
        <f t="shared" si="74"/>
        <v>0</v>
      </c>
      <c r="FYM9" s="3">
        <f t="shared" si="74"/>
        <v>0</v>
      </c>
      <c r="FYN9" s="3">
        <f t="shared" si="74"/>
        <v>0</v>
      </c>
      <c r="FYO9" s="3">
        <f t="shared" si="74"/>
        <v>0</v>
      </c>
      <c r="FYP9" s="3">
        <f t="shared" si="74"/>
        <v>0</v>
      </c>
      <c r="FYQ9" s="3">
        <f t="shared" si="74"/>
        <v>0</v>
      </c>
      <c r="FYR9" s="3">
        <f t="shared" si="74"/>
        <v>0</v>
      </c>
      <c r="FYS9" s="3">
        <f t="shared" si="74"/>
        <v>0</v>
      </c>
      <c r="FYT9" s="3">
        <f t="shared" si="74"/>
        <v>0</v>
      </c>
      <c r="FYU9" s="3">
        <f t="shared" si="74"/>
        <v>0</v>
      </c>
      <c r="FYV9" s="3">
        <f t="shared" si="74"/>
        <v>0</v>
      </c>
      <c r="FYW9" s="3">
        <f t="shared" si="74"/>
        <v>0</v>
      </c>
      <c r="FYX9" s="3">
        <f t="shared" si="74"/>
        <v>0</v>
      </c>
      <c r="FYY9" s="3">
        <f t="shared" si="74"/>
        <v>0</v>
      </c>
      <c r="FYZ9" s="3">
        <f t="shared" si="74"/>
        <v>0</v>
      </c>
      <c r="FZA9" s="3">
        <f t="shared" si="74"/>
        <v>0</v>
      </c>
      <c r="FZB9" s="3">
        <f t="shared" si="74"/>
        <v>0</v>
      </c>
      <c r="FZC9" s="3">
        <f t="shared" si="74"/>
        <v>0</v>
      </c>
      <c r="FZD9" s="3">
        <f t="shared" si="74"/>
        <v>0</v>
      </c>
      <c r="FZE9" s="3">
        <f t="shared" si="74"/>
        <v>0</v>
      </c>
      <c r="FZF9" s="3">
        <f t="shared" si="74"/>
        <v>0</v>
      </c>
      <c r="FZG9" s="3">
        <f t="shared" si="74"/>
        <v>0</v>
      </c>
      <c r="FZH9" s="3">
        <f t="shared" si="74"/>
        <v>0</v>
      </c>
      <c r="FZI9" s="3">
        <f t="shared" si="74"/>
        <v>0</v>
      </c>
      <c r="FZJ9" s="3">
        <f t="shared" si="74"/>
        <v>0</v>
      </c>
      <c r="FZK9" s="3">
        <f t="shared" si="74"/>
        <v>0</v>
      </c>
      <c r="FZL9" s="3">
        <f t="shared" ref="FZL9:GBW9" si="75">SUM(FZL10:FZL17)</f>
        <v>0</v>
      </c>
      <c r="FZM9" s="3">
        <f t="shared" si="75"/>
        <v>0</v>
      </c>
      <c r="FZN9" s="3">
        <f t="shared" si="75"/>
        <v>0</v>
      </c>
      <c r="FZO9" s="3">
        <f t="shared" si="75"/>
        <v>0</v>
      </c>
      <c r="FZP9" s="3">
        <f t="shared" si="75"/>
        <v>0</v>
      </c>
      <c r="FZQ9" s="3">
        <f t="shared" si="75"/>
        <v>0</v>
      </c>
      <c r="FZR9" s="3">
        <f t="shared" si="75"/>
        <v>0</v>
      </c>
      <c r="FZS9" s="3">
        <f t="shared" si="75"/>
        <v>0</v>
      </c>
      <c r="FZT9" s="3">
        <f t="shared" si="75"/>
        <v>0</v>
      </c>
      <c r="FZU9" s="3">
        <f t="shared" si="75"/>
        <v>0</v>
      </c>
      <c r="FZV9" s="3">
        <f t="shared" si="75"/>
        <v>0</v>
      </c>
      <c r="FZW9" s="3">
        <f t="shared" si="75"/>
        <v>0</v>
      </c>
      <c r="FZX9" s="3">
        <f t="shared" si="75"/>
        <v>0</v>
      </c>
      <c r="FZY9" s="3">
        <f t="shared" si="75"/>
        <v>0</v>
      </c>
      <c r="FZZ9" s="3">
        <f t="shared" si="75"/>
        <v>0</v>
      </c>
      <c r="GAA9" s="3">
        <f t="shared" si="75"/>
        <v>0</v>
      </c>
      <c r="GAB9" s="3">
        <f t="shared" si="75"/>
        <v>0</v>
      </c>
      <c r="GAC9" s="3">
        <f t="shared" si="75"/>
        <v>0</v>
      </c>
      <c r="GAD9" s="3">
        <f t="shared" si="75"/>
        <v>0</v>
      </c>
      <c r="GAE9" s="3">
        <f t="shared" si="75"/>
        <v>0</v>
      </c>
      <c r="GAF9" s="3">
        <f t="shared" si="75"/>
        <v>0</v>
      </c>
      <c r="GAG9" s="3">
        <f t="shared" si="75"/>
        <v>0</v>
      </c>
      <c r="GAH9" s="3">
        <f t="shared" si="75"/>
        <v>0</v>
      </c>
      <c r="GAI9" s="3">
        <f t="shared" si="75"/>
        <v>0</v>
      </c>
      <c r="GAJ9" s="3">
        <f t="shared" si="75"/>
        <v>0</v>
      </c>
      <c r="GAK9" s="3">
        <f t="shared" si="75"/>
        <v>0</v>
      </c>
      <c r="GAL9" s="3">
        <f t="shared" si="75"/>
        <v>0</v>
      </c>
      <c r="GAM9" s="3">
        <f t="shared" si="75"/>
        <v>0</v>
      </c>
      <c r="GAN9" s="3">
        <f t="shared" si="75"/>
        <v>0</v>
      </c>
      <c r="GAO9" s="3">
        <f t="shared" si="75"/>
        <v>0</v>
      </c>
      <c r="GAP9" s="3">
        <f t="shared" si="75"/>
        <v>0</v>
      </c>
      <c r="GAQ9" s="3">
        <f t="shared" si="75"/>
        <v>0</v>
      </c>
      <c r="GAR9" s="3">
        <f t="shared" si="75"/>
        <v>0</v>
      </c>
      <c r="GAS9" s="3">
        <f t="shared" si="75"/>
        <v>0</v>
      </c>
      <c r="GAT9" s="3">
        <f t="shared" si="75"/>
        <v>0</v>
      </c>
      <c r="GAU9" s="3">
        <f t="shared" si="75"/>
        <v>0</v>
      </c>
      <c r="GAV9" s="3">
        <f t="shared" si="75"/>
        <v>0</v>
      </c>
      <c r="GAW9" s="3">
        <f t="shared" si="75"/>
        <v>0</v>
      </c>
      <c r="GAX9" s="3">
        <f t="shared" si="75"/>
        <v>0</v>
      </c>
      <c r="GAY9" s="3">
        <f t="shared" si="75"/>
        <v>0</v>
      </c>
      <c r="GAZ9" s="3">
        <f t="shared" si="75"/>
        <v>0</v>
      </c>
      <c r="GBA9" s="3">
        <f t="shared" si="75"/>
        <v>0</v>
      </c>
      <c r="GBB9" s="3">
        <f t="shared" si="75"/>
        <v>0</v>
      </c>
      <c r="GBC9" s="3">
        <f t="shared" si="75"/>
        <v>0</v>
      </c>
      <c r="GBD9" s="3">
        <f t="shared" si="75"/>
        <v>0</v>
      </c>
      <c r="GBE9" s="3">
        <f t="shared" si="75"/>
        <v>0</v>
      </c>
      <c r="GBF9" s="3">
        <f t="shared" si="75"/>
        <v>0</v>
      </c>
      <c r="GBG9" s="3">
        <f t="shared" si="75"/>
        <v>0</v>
      </c>
      <c r="GBH9" s="3">
        <f t="shared" si="75"/>
        <v>0</v>
      </c>
      <c r="GBI9" s="3">
        <f t="shared" si="75"/>
        <v>0</v>
      </c>
      <c r="GBJ9" s="3">
        <f t="shared" si="75"/>
        <v>0</v>
      </c>
      <c r="GBK9" s="3">
        <f t="shared" si="75"/>
        <v>0</v>
      </c>
      <c r="GBL9" s="3">
        <f t="shared" si="75"/>
        <v>0</v>
      </c>
      <c r="GBM9" s="3">
        <f t="shared" si="75"/>
        <v>0</v>
      </c>
      <c r="GBN9" s="3">
        <f t="shared" si="75"/>
        <v>0</v>
      </c>
      <c r="GBO9" s="3">
        <f t="shared" si="75"/>
        <v>0</v>
      </c>
      <c r="GBP9" s="3">
        <f t="shared" si="75"/>
        <v>0</v>
      </c>
      <c r="GBQ9" s="3">
        <f t="shared" si="75"/>
        <v>0</v>
      </c>
      <c r="GBR9" s="3">
        <f t="shared" si="75"/>
        <v>0</v>
      </c>
      <c r="GBS9" s="3">
        <f t="shared" si="75"/>
        <v>0</v>
      </c>
      <c r="GBT9" s="3">
        <f t="shared" si="75"/>
        <v>0</v>
      </c>
      <c r="GBU9" s="3">
        <f t="shared" si="75"/>
        <v>0</v>
      </c>
      <c r="GBV9" s="3">
        <f t="shared" si="75"/>
        <v>0</v>
      </c>
      <c r="GBW9" s="3">
        <f t="shared" si="75"/>
        <v>0</v>
      </c>
      <c r="GBX9" s="3">
        <f t="shared" ref="GBX9:GEI9" si="76">SUM(GBX10:GBX17)</f>
        <v>0</v>
      </c>
      <c r="GBY9" s="3">
        <f t="shared" si="76"/>
        <v>0</v>
      </c>
      <c r="GBZ9" s="3">
        <f t="shared" si="76"/>
        <v>0</v>
      </c>
      <c r="GCA9" s="3">
        <f t="shared" si="76"/>
        <v>0</v>
      </c>
      <c r="GCB9" s="3">
        <f t="shared" si="76"/>
        <v>0</v>
      </c>
      <c r="GCC9" s="3">
        <f t="shared" si="76"/>
        <v>0</v>
      </c>
      <c r="GCD9" s="3">
        <f t="shared" si="76"/>
        <v>0</v>
      </c>
      <c r="GCE9" s="3">
        <f t="shared" si="76"/>
        <v>0</v>
      </c>
      <c r="GCF9" s="3">
        <f t="shared" si="76"/>
        <v>0</v>
      </c>
      <c r="GCG9" s="3">
        <f t="shared" si="76"/>
        <v>0</v>
      </c>
      <c r="GCH9" s="3">
        <f t="shared" si="76"/>
        <v>0</v>
      </c>
      <c r="GCI9" s="3">
        <f t="shared" si="76"/>
        <v>0</v>
      </c>
      <c r="GCJ9" s="3">
        <f t="shared" si="76"/>
        <v>0</v>
      </c>
      <c r="GCK9" s="3">
        <f t="shared" si="76"/>
        <v>0</v>
      </c>
      <c r="GCL9" s="3">
        <f t="shared" si="76"/>
        <v>0</v>
      </c>
      <c r="GCM9" s="3">
        <f t="shared" si="76"/>
        <v>0</v>
      </c>
      <c r="GCN9" s="3">
        <f t="shared" si="76"/>
        <v>0</v>
      </c>
      <c r="GCO9" s="3">
        <f t="shared" si="76"/>
        <v>0</v>
      </c>
      <c r="GCP9" s="3">
        <f t="shared" si="76"/>
        <v>0</v>
      </c>
      <c r="GCQ9" s="3">
        <f t="shared" si="76"/>
        <v>0</v>
      </c>
      <c r="GCR9" s="3">
        <f t="shared" si="76"/>
        <v>0</v>
      </c>
      <c r="GCS9" s="3">
        <f t="shared" si="76"/>
        <v>0</v>
      </c>
      <c r="GCT9" s="3">
        <f t="shared" si="76"/>
        <v>0</v>
      </c>
      <c r="GCU9" s="3">
        <f t="shared" si="76"/>
        <v>0</v>
      </c>
      <c r="GCV9" s="3">
        <f t="shared" si="76"/>
        <v>0</v>
      </c>
      <c r="GCW9" s="3">
        <f t="shared" si="76"/>
        <v>0</v>
      </c>
      <c r="GCX9" s="3">
        <f t="shared" si="76"/>
        <v>0</v>
      </c>
      <c r="GCY9" s="3">
        <f t="shared" si="76"/>
        <v>0</v>
      </c>
      <c r="GCZ9" s="3">
        <f t="shared" si="76"/>
        <v>0</v>
      </c>
      <c r="GDA9" s="3">
        <f t="shared" si="76"/>
        <v>0</v>
      </c>
      <c r="GDB9" s="3">
        <f t="shared" si="76"/>
        <v>0</v>
      </c>
      <c r="GDC9" s="3">
        <f t="shared" si="76"/>
        <v>0</v>
      </c>
      <c r="GDD9" s="3">
        <f t="shared" si="76"/>
        <v>0</v>
      </c>
      <c r="GDE9" s="3">
        <f t="shared" si="76"/>
        <v>0</v>
      </c>
      <c r="GDF9" s="3">
        <f t="shared" si="76"/>
        <v>0</v>
      </c>
      <c r="GDG9" s="3">
        <f t="shared" si="76"/>
        <v>0</v>
      </c>
      <c r="GDH9" s="3">
        <f t="shared" si="76"/>
        <v>0</v>
      </c>
      <c r="GDI9" s="3">
        <f t="shared" si="76"/>
        <v>0</v>
      </c>
      <c r="GDJ9" s="3">
        <f t="shared" si="76"/>
        <v>0</v>
      </c>
      <c r="GDK9" s="3">
        <f t="shared" si="76"/>
        <v>0</v>
      </c>
      <c r="GDL9" s="3">
        <f t="shared" si="76"/>
        <v>0</v>
      </c>
      <c r="GDM9" s="3">
        <f t="shared" si="76"/>
        <v>0</v>
      </c>
      <c r="GDN9" s="3">
        <f t="shared" si="76"/>
        <v>0</v>
      </c>
      <c r="GDO9" s="3">
        <f t="shared" si="76"/>
        <v>0</v>
      </c>
      <c r="GDP9" s="3">
        <f t="shared" si="76"/>
        <v>0</v>
      </c>
      <c r="GDQ9" s="3">
        <f t="shared" si="76"/>
        <v>0</v>
      </c>
      <c r="GDR9" s="3">
        <f t="shared" si="76"/>
        <v>0</v>
      </c>
      <c r="GDS9" s="3">
        <f t="shared" si="76"/>
        <v>0</v>
      </c>
      <c r="GDT9" s="3">
        <f t="shared" si="76"/>
        <v>0</v>
      </c>
      <c r="GDU9" s="3">
        <f t="shared" si="76"/>
        <v>0</v>
      </c>
      <c r="GDV9" s="3">
        <f t="shared" si="76"/>
        <v>0</v>
      </c>
      <c r="GDW9" s="3">
        <f t="shared" si="76"/>
        <v>0</v>
      </c>
      <c r="GDX9" s="3">
        <f t="shared" si="76"/>
        <v>0</v>
      </c>
      <c r="GDY9" s="3">
        <f t="shared" si="76"/>
        <v>0</v>
      </c>
      <c r="GDZ9" s="3">
        <f t="shared" si="76"/>
        <v>0</v>
      </c>
      <c r="GEA9" s="3">
        <f t="shared" si="76"/>
        <v>0</v>
      </c>
      <c r="GEB9" s="3">
        <f t="shared" si="76"/>
        <v>0</v>
      </c>
      <c r="GEC9" s="3">
        <f t="shared" si="76"/>
        <v>0</v>
      </c>
      <c r="GED9" s="3">
        <f t="shared" si="76"/>
        <v>0</v>
      </c>
      <c r="GEE9" s="3">
        <f t="shared" si="76"/>
        <v>0</v>
      </c>
      <c r="GEF9" s="3">
        <f t="shared" si="76"/>
        <v>0</v>
      </c>
      <c r="GEG9" s="3">
        <f t="shared" si="76"/>
        <v>0</v>
      </c>
      <c r="GEH9" s="3">
        <f t="shared" si="76"/>
        <v>0</v>
      </c>
      <c r="GEI9" s="3">
        <f t="shared" si="76"/>
        <v>0</v>
      </c>
      <c r="GEJ9" s="3">
        <f t="shared" ref="GEJ9:GGU9" si="77">SUM(GEJ10:GEJ17)</f>
        <v>0</v>
      </c>
      <c r="GEK9" s="3">
        <f t="shared" si="77"/>
        <v>0</v>
      </c>
      <c r="GEL9" s="3">
        <f t="shared" si="77"/>
        <v>0</v>
      </c>
      <c r="GEM9" s="3">
        <f t="shared" si="77"/>
        <v>0</v>
      </c>
      <c r="GEN9" s="3">
        <f t="shared" si="77"/>
        <v>0</v>
      </c>
      <c r="GEO9" s="3">
        <f t="shared" si="77"/>
        <v>0</v>
      </c>
      <c r="GEP9" s="3">
        <f t="shared" si="77"/>
        <v>0</v>
      </c>
      <c r="GEQ9" s="3">
        <f t="shared" si="77"/>
        <v>0</v>
      </c>
      <c r="GER9" s="3">
        <f t="shared" si="77"/>
        <v>0</v>
      </c>
      <c r="GES9" s="3">
        <f t="shared" si="77"/>
        <v>0</v>
      </c>
      <c r="GET9" s="3">
        <f t="shared" si="77"/>
        <v>0</v>
      </c>
      <c r="GEU9" s="3">
        <f t="shared" si="77"/>
        <v>0</v>
      </c>
      <c r="GEV9" s="3">
        <f t="shared" si="77"/>
        <v>0</v>
      </c>
      <c r="GEW9" s="3">
        <f t="shared" si="77"/>
        <v>0</v>
      </c>
      <c r="GEX9" s="3">
        <f t="shared" si="77"/>
        <v>0</v>
      </c>
      <c r="GEY9" s="3">
        <f t="shared" si="77"/>
        <v>0</v>
      </c>
      <c r="GEZ9" s="3">
        <f t="shared" si="77"/>
        <v>0</v>
      </c>
      <c r="GFA9" s="3">
        <f t="shared" si="77"/>
        <v>0</v>
      </c>
      <c r="GFB9" s="3">
        <f t="shared" si="77"/>
        <v>0</v>
      </c>
      <c r="GFC9" s="3">
        <f t="shared" si="77"/>
        <v>0</v>
      </c>
      <c r="GFD9" s="3">
        <f t="shared" si="77"/>
        <v>0</v>
      </c>
      <c r="GFE9" s="3">
        <f t="shared" si="77"/>
        <v>0</v>
      </c>
      <c r="GFF9" s="3">
        <f t="shared" si="77"/>
        <v>0</v>
      </c>
      <c r="GFG9" s="3">
        <f t="shared" si="77"/>
        <v>0</v>
      </c>
      <c r="GFH9" s="3">
        <f t="shared" si="77"/>
        <v>0</v>
      </c>
      <c r="GFI9" s="3">
        <f t="shared" si="77"/>
        <v>0</v>
      </c>
      <c r="GFJ9" s="3">
        <f t="shared" si="77"/>
        <v>0</v>
      </c>
      <c r="GFK9" s="3">
        <f t="shared" si="77"/>
        <v>0</v>
      </c>
      <c r="GFL9" s="3">
        <f t="shared" si="77"/>
        <v>0</v>
      </c>
      <c r="GFM9" s="3">
        <f t="shared" si="77"/>
        <v>0</v>
      </c>
      <c r="GFN9" s="3">
        <f t="shared" si="77"/>
        <v>0</v>
      </c>
      <c r="GFO9" s="3">
        <f t="shared" si="77"/>
        <v>0</v>
      </c>
      <c r="GFP9" s="3">
        <f t="shared" si="77"/>
        <v>0</v>
      </c>
      <c r="GFQ9" s="3">
        <f t="shared" si="77"/>
        <v>0</v>
      </c>
      <c r="GFR9" s="3">
        <f t="shared" si="77"/>
        <v>0</v>
      </c>
      <c r="GFS9" s="3">
        <f t="shared" si="77"/>
        <v>0</v>
      </c>
      <c r="GFT9" s="3">
        <f t="shared" si="77"/>
        <v>0</v>
      </c>
      <c r="GFU9" s="3">
        <f t="shared" si="77"/>
        <v>0</v>
      </c>
      <c r="GFV9" s="3">
        <f t="shared" si="77"/>
        <v>0</v>
      </c>
      <c r="GFW9" s="3">
        <f t="shared" si="77"/>
        <v>0</v>
      </c>
      <c r="GFX9" s="3">
        <f t="shared" si="77"/>
        <v>0</v>
      </c>
      <c r="GFY9" s="3">
        <f t="shared" si="77"/>
        <v>0</v>
      </c>
      <c r="GFZ9" s="3">
        <f t="shared" si="77"/>
        <v>0</v>
      </c>
      <c r="GGA9" s="3">
        <f t="shared" si="77"/>
        <v>0</v>
      </c>
      <c r="GGB9" s="3">
        <f t="shared" si="77"/>
        <v>0</v>
      </c>
      <c r="GGC9" s="3">
        <f t="shared" si="77"/>
        <v>0</v>
      </c>
      <c r="GGD9" s="3">
        <f t="shared" si="77"/>
        <v>0</v>
      </c>
      <c r="GGE9" s="3">
        <f t="shared" si="77"/>
        <v>0</v>
      </c>
      <c r="GGF9" s="3">
        <f t="shared" si="77"/>
        <v>0</v>
      </c>
      <c r="GGG9" s="3">
        <f t="shared" si="77"/>
        <v>0</v>
      </c>
      <c r="GGH9" s="3">
        <f t="shared" si="77"/>
        <v>0</v>
      </c>
      <c r="GGI9" s="3">
        <f t="shared" si="77"/>
        <v>0</v>
      </c>
      <c r="GGJ9" s="3">
        <f t="shared" si="77"/>
        <v>0</v>
      </c>
      <c r="GGK9" s="3">
        <f t="shared" si="77"/>
        <v>0</v>
      </c>
      <c r="GGL9" s="3">
        <f t="shared" si="77"/>
        <v>0</v>
      </c>
      <c r="GGM9" s="3">
        <f t="shared" si="77"/>
        <v>0</v>
      </c>
      <c r="GGN9" s="3">
        <f t="shared" si="77"/>
        <v>0</v>
      </c>
      <c r="GGO9" s="3">
        <f t="shared" si="77"/>
        <v>0</v>
      </c>
      <c r="GGP9" s="3">
        <f t="shared" si="77"/>
        <v>0</v>
      </c>
      <c r="GGQ9" s="3">
        <f t="shared" si="77"/>
        <v>0</v>
      </c>
      <c r="GGR9" s="3">
        <f t="shared" si="77"/>
        <v>0</v>
      </c>
      <c r="GGS9" s="3">
        <f t="shared" si="77"/>
        <v>0</v>
      </c>
      <c r="GGT9" s="3">
        <f t="shared" si="77"/>
        <v>0</v>
      </c>
      <c r="GGU9" s="3">
        <f t="shared" si="77"/>
        <v>0</v>
      </c>
      <c r="GGV9" s="3">
        <f t="shared" ref="GGV9:GJG9" si="78">SUM(GGV10:GGV17)</f>
        <v>0</v>
      </c>
      <c r="GGW9" s="3">
        <f t="shared" si="78"/>
        <v>0</v>
      </c>
      <c r="GGX9" s="3">
        <f t="shared" si="78"/>
        <v>0</v>
      </c>
      <c r="GGY9" s="3">
        <f t="shared" si="78"/>
        <v>0</v>
      </c>
      <c r="GGZ9" s="3">
        <f t="shared" si="78"/>
        <v>0</v>
      </c>
      <c r="GHA9" s="3">
        <f t="shared" si="78"/>
        <v>0</v>
      </c>
      <c r="GHB9" s="3">
        <f t="shared" si="78"/>
        <v>0</v>
      </c>
      <c r="GHC9" s="3">
        <f t="shared" si="78"/>
        <v>0</v>
      </c>
      <c r="GHD9" s="3">
        <f t="shared" si="78"/>
        <v>0</v>
      </c>
      <c r="GHE9" s="3">
        <f t="shared" si="78"/>
        <v>0</v>
      </c>
      <c r="GHF9" s="3">
        <f t="shared" si="78"/>
        <v>0</v>
      </c>
      <c r="GHG9" s="3">
        <f t="shared" si="78"/>
        <v>0</v>
      </c>
      <c r="GHH9" s="3">
        <f t="shared" si="78"/>
        <v>0</v>
      </c>
      <c r="GHI9" s="3">
        <f t="shared" si="78"/>
        <v>0</v>
      </c>
      <c r="GHJ9" s="3">
        <f t="shared" si="78"/>
        <v>0</v>
      </c>
      <c r="GHK9" s="3">
        <f t="shared" si="78"/>
        <v>0</v>
      </c>
      <c r="GHL9" s="3">
        <f t="shared" si="78"/>
        <v>0</v>
      </c>
      <c r="GHM9" s="3">
        <f t="shared" si="78"/>
        <v>0</v>
      </c>
      <c r="GHN9" s="3">
        <f t="shared" si="78"/>
        <v>0</v>
      </c>
      <c r="GHO9" s="3">
        <f t="shared" si="78"/>
        <v>0</v>
      </c>
      <c r="GHP9" s="3">
        <f t="shared" si="78"/>
        <v>0</v>
      </c>
      <c r="GHQ9" s="3">
        <f t="shared" si="78"/>
        <v>0</v>
      </c>
      <c r="GHR9" s="3">
        <f t="shared" si="78"/>
        <v>0</v>
      </c>
      <c r="GHS9" s="3">
        <f t="shared" si="78"/>
        <v>0</v>
      </c>
      <c r="GHT9" s="3">
        <f t="shared" si="78"/>
        <v>0</v>
      </c>
      <c r="GHU9" s="3">
        <f t="shared" si="78"/>
        <v>0</v>
      </c>
      <c r="GHV9" s="3">
        <f t="shared" si="78"/>
        <v>0</v>
      </c>
      <c r="GHW9" s="3">
        <f t="shared" si="78"/>
        <v>0</v>
      </c>
      <c r="GHX9" s="3">
        <f t="shared" si="78"/>
        <v>0</v>
      </c>
      <c r="GHY9" s="3">
        <f t="shared" si="78"/>
        <v>0</v>
      </c>
      <c r="GHZ9" s="3">
        <f t="shared" si="78"/>
        <v>0</v>
      </c>
      <c r="GIA9" s="3">
        <f t="shared" si="78"/>
        <v>0</v>
      </c>
      <c r="GIB9" s="3">
        <f t="shared" si="78"/>
        <v>0</v>
      </c>
      <c r="GIC9" s="3">
        <f t="shared" si="78"/>
        <v>0</v>
      </c>
      <c r="GID9" s="3">
        <f t="shared" si="78"/>
        <v>0</v>
      </c>
      <c r="GIE9" s="3">
        <f t="shared" si="78"/>
        <v>0</v>
      </c>
      <c r="GIF9" s="3">
        <f t="shared" si="78"/>
        <v>0</v>
      </c>
      <c r="GIG9" s="3">
        <f t="shared" si="78"/>
        <v>0</v>
      </c>
      <c r="GIH9" s="3">
        <f t="shared" si="78"/>
        <v>0</v>
      </c>
      <c r="GII9" s="3">
        <f t="shared" si="78"/>
        <v>0</v>
      </c>
      <c r="GIJ9" s="3">
        <f t="shared" si="78"/>
        <v>0</v>
      </c>
      <c r="GIK9" s="3">
        <f t="shared" si="78"/>
        <v>0</v>
      </c>
      <c r="GIL9" s="3">
        <f t="shared" si="78"/>
        <v>0</v>
      </c>
      <c r="GIM9" s="3">
        <f t="shared" si="78"/>
        <v>0</v>
      </c>
      <c r="GIN9" s="3">
        <f t="shared" si="78"/>
        <v>0</v>
      </c>
      <c r="GIO9" s="3">
        <f t="shared" si="78"/>
        <v>0</v>
      </c>
      <c r="GIP9" s="3">
        <f t="shared" si="78"/>
        <v>0</v>
      </c>
      <c r="GIQ9" s="3">
        <f t="shared" si="78"/>
        <v>0</v>
      </c>
      <c r="GIR9" s="3">
        <f t="shared" si="78"/>
        <v>0</v>
      </c>
      <c r="GIS9" s="3">
        <f t="shared" si="78"/>
        <v>0</v>
      </c>
      <c r="GIT9" s="3">
        <f t="shared" si="78"/>
        <v>0</v>
      </c>
      <c r="GIU9" s="3">
        <f t="shared" si="78"/>
        <v>0</v>
      </c>
      <c r="GIV9" s="3">
        <f t="shared" si="78"/>
        <v>0</v>
      </c>
      <c r="GIW9" s="3">
        <f t="shared" si="78"/>
        <v>0</v>
      </c>
      <c r="GIX9" s="3">
        <f t="shared" si="78"/>
        <v>0</v>
      </c>
      <c r="GIY9" s="3">
        <f t="shared" si="78"/>
        <v>0</v>
      </c>
      <c r="GIZ9" s="3">
        <f t="shared" si="78"/>
        <v>0</v>
      </c>
      <c r="GJA9" s="3">
        <f t="shared" si="78"/>
        <v>0</v>
      </c>
      <c r="GJB9" s="3">
        <f t="shared" si="78"/>
        <v>0</v>
      </c>
      <c r="GJC9" s="3">
        <f t="shared" si="78"/>
        <v>0</v>
      </c>
      <c r="GJD9" s="3">
        <f t="shared" si="78"/>
        <v>0</v>
      </c>
      <c r="GJE9" s="3">
        <f t="shared" si="78"/>
        <v>0</v>
      </c>
      <c r="GJF9" s="3">
        <f t="shared" si="78"/>
        <v>0</v>
      </c>
      <c r="GJG9" s="3">
        <f t="shared" si="78"/>
        <v>0</v>
      </c>
      <c r="GJH9" s="3">
        <f t="shared" ref="GJH9:GLS9" si="79">SUM(GJH10:GJH17)</f>
        <v>0</v>
      </c>
      <c r="GJI9" s="3">
        <f t="shared" si="79"/>
        <v>0</v>
      </c>
      <c r="GJJ9" s="3">
        <f t="shared" si="79"/>
        <v>0</v>
      </c>
      <c r="GJK9" s="3">
        <f t="shared" si="79"/>
        <v>0</v>
      </c>
      <c r="GJL9" s="3">
        <f t="shared" si="79"/>
        <v>0</v>
      </c>
      <c r="GJM9" s="3">
        <f t="shared" si="79"/>
        <v>0</v>
      </c>
      <c r="GJN9" s="3">
        <f t="shared" si="79"/>
        <v>0</v>
      </c>
      <c r="GJO9" s="3">
        <f t="shared" si="79"/>
        <v>0</v>
      </c>
      <c r="GJP9" s="3">
        <f t="shared" si="79"/>
        <v>0</v>
      </c>
      <c r="GJQ9" s="3">
        <f t="shared" si="79"/>
        <v>0</v>
      </c>
      <c r="GJR9" s="3">
        <f t="shared" si="79"/>
        <v>0</v>
      </c>
      <c r="GJS9" s="3">
        <f t="shared" si="79"/>
        <v>0</v>
      </c>
      <c r="GJT9" s="3">
        <f t="shared" si="79"/>
        <v>0</v>
      </c>
      <c r="GJU9" s="3">
        <f t="shared" si="79"/>
        <v>0</v>
      </c>
      <c r="GJV9" s="3">
        <f t="shared" si="79"/>
        <v>0</v>
      </c>
      <c r="GJW9" s="3">
        <f t="shared" si="79"/>
        <v>0</v>
      </c>
      <c r="GJX9" s="3">
        <f t="shared" si="79"/>
        <v>0</v>
      </c>
      <c r="GJY9" s="3">
        <f t="shared" si="79"/>
        <v>0</v>
      </c>
      <c r="GJZ9" s="3">
        <f t="shared" si="79"/>
        <v>0</v>
      </c>
      <c r="GKA9" s="3">
        <f t="shared" si="79"/>
        <v>0</v>
      </c>
      <c r="GKB9" s="3">
        <f t="shared" si="79"/>
        <v>0</v>
      </c>
      <c r="GKC9" s="3">
        <f t="shared" si="79"/>
        <v>0</v>
      </c>
      <c r="GKD9" s="3">
        <f t="shared" si="79"/>
        <v>0</v>
      </c>
      <c r="GKE9" s="3">
        <f t="shared" si="79"/>
        <v>0</v>
      </c>
      <c r="GKF9" s="3">
        <f t="shared" si="79"/>
        <v>0</v>
      </c>
      <c r="GKG9" s="3">
        <f t="shared" si="79"/>
        <v>0</v>
      </c>
      <c r="GKH9" s="3">
        <f t="shared" si="79"/>
        <v>0</v>
      </c>
      <c r="GKI9" s="3">
        <f t="shared" si="79"/>
        <v>0</v>
      </c>
      <c r="GKJ9" s="3">
        <f t="shared" si="79"/>
        <v>0</v>
      </c>
      <c r="GKK9" s="3">
        <f t="shared" si="79"/>
        <v>0</v>
      </c>
      <c r="GKL9" s="3">
        <f t="shared" si="79"/>
        <v>0</v>
      </c>
      <c r="GKM9" s="3">
        <f t="shared" si="79"/>
        <v>0</v>
      </c>
      <c r="GKN9" s="3">
        <f t="shared" si="79"/>
        <v>0</v>
      </c>
      <c r="GKO9" s="3">
        <f t="shared" si="79"/>
        <v>0</v>
      </c>
      <c r="GKP9" s="3">
        <f t="shared" si="79"/>
        <v>0</v>
      </c>
      <c r="GKQ9" s="3">
        <f t="shared" si="79"/>
        <v>0</v>
      </c>
      <c r="GKR9" s="3">
        <f t="shared" si="79"/>
        <v>0</v>
      </c>
      <c r="GKS9" s="3">
        <f t="shared" si="79"/>
        <v>0</v>
      </c>
      <c r="GKT9" s="3">
        <f t="shared" si="79"/>
        <v>0</v>
      </c>
      <c r="GKU9" s="3">
        <f t="shared" si="79"/>
        <v>0</v>
      </c>
      <c r="GKV9" s="3">
        <f t="shared" si="79"/>
        <v>0</v>
      </c>
      <c r="GKW9" s="3">
        <f t="shared" si="79"/>
        <v>0</v>
      </c>
      <c r="GKX9" s="3">
        <f t="shared" si="79"/>
        <v>0</v>
      </c>
      <c r="GKY9" s="3">
        <f t="shared" si="79"/>
        <v>0</v>
      </c>
      <c r="GKZ9" s="3">
        <f t="shared" si="79"/>
        <v>0</v>
      </c>
      <c r="GLA9" s="3">
        <f t="shared" si="79"/>
        <v>0</v>
      </c>
      <c r="GLB9" s="3">
        <f t="shared" si="79"/>
        <v>0</v>
      </c>
      <c r="GLC9" s="3">
        <f t="shared" si="79"/>
        <v>0</v>
      </c>
      <c r="GLD9" s="3">
        <f t="shared" si="79"/>
        <v>0</v>
      </c>
      <c r="GLE9" s="3">
        <f t="shared" si="79"/>
        <v>0</v>
      </c>
      <c r="GLF9" s="3">
        <f t="shared" si="79"/>
        <v>0</v>
      </c>
      <c r="GLG9" s="3">
        <f t="shared" si="79"/>
        <v>0</v>
      </c>
      <c r="GLH9" s="3">
        <f t="shared" si="79"/>
        <v>0</v>
      </c>
      <c r="GLI9" s="3">
        <f t="shared" si="79"/>
        <v>0</v>
      </c>
      <c r="GLJ9" s="3">
        <f t="shared" si="79"/>
        <v>0</v>
      </c>
      <c r="GLK9" s="3">
        <f t="shared" si="79"/>
        <v>0</v>
      </c>
      <c r="GLL9" s="3">
        <f t="shared" si="79"/>
        <v>0</v>
      </c>
      <c r="GLM9" s="3">
        <f t="shared" si="79"/>
        <v>0</v>
      </c>
      <c r="GLN9" s="3">
        <f t="shared" si="79"/>
        <v>0</v>
      </c>
      <c r="GLO9" s="3">
        <f t="shared" si="79"/>
        <v>0</v>
      </c>
      <c r="GLP9" s="3">
        <f t="shared" si="79"/>
        <v>0</v>
      </c>
      <c r="GLQ9" s="3">
        <f t="shared" si="79"/>
        <v>0</v>
      </c>
      <c r="GLR9" s="3">
        <f t="shared" si="79"/>
        <v>0</v>
      </c>
      <c r="GLS9" s="3">
        <f t="shared" si="79"/>
        <v>0</v>
      </c>
      <c r="GLT9" s="3">
        <f t="shared" ref="GLT9:GOE9" si="80">SUM(GLT10:GLT17)</f>
        <v>0</v>
      </c>
      <c r="GLU9" s="3">
        <f t="shared" si="80"/>
        <v>0</v>
      </c>
      <c r="GLV9" s="3">
        <f t="shared" si="80"/>
        <v>0</v>
      </c>
      <c r="GLW9" s="3">
        <f t="shared" si="80"/>
        <v>0</v>
      </c>
      <c r="GLX9" s="3">
        <f t="shared" si="80"/>
        <v>0</v>
      </c>
      <c r="GLY9" s="3">
        <f t="shared" si="80"/>
        <v>0</v>
      </c>
      <c r="GLZ9" s="3">
        <f t="shared" si="80"/>
        <v>0</v>
      </c>
      <c r="GMA9" s="3">
        <f t="shared" si="80"/>
        <v>0</v>
      </c>
      <c r="GMB9" s="3">
        <f t="shared" si="80"/>
        <v>0</v>
      </c>
      <c r="GMC9" s="3">
        <f t="shared" si="80"/>
        <v>0</v>
      </c>
      <c r="GMD9" s="3">
        <f t="shared" si="80"/>
        <v>0</v>
      </c>
      <c r="GME9" s="3">
        <f t="shared" si="80"/>
        <v>0</v>
      </c>
      <c r="GMF9" s="3">
        <f t="shared" si="80"/>
        <v>0</v>
      </c>
      <c r="GMG9" s="3">
        <f t="shared" si="80"/>
        <v>0</v>
      </c>
      <c r="GMH9" s="3">
        <f t="shared" si="80"/>
        <v>0</v>
      </c>
      <c r="GMI9" s="3">
        <f t="shared" si="80"/>
        <v>0</v>
      </c>
      <c r="GMJ9" s="3">
        <f t="shared" si="80"/>
        <v>0</v>
      </c>
      <c r="GMK9" s="3">
        <f t="shared" si="80"/>
        <v>0</v>
      </c>
      <c r="GML9" s="3">
        <f t="shared" si="80"/>
        <v>0</v>
      </c>
      <c r="GMM9" s="3">
        <f t="shared" si="80"/>
        <v>0</v>
      </c>
      <c r="GMN9" s="3">
        <f t="shared" si="80"/>
        <v>0</v>
      </c>
      <c r="GMO9" s="3">
        <f t="shared" si="80"/>
        <v>0</v>
      </c>
      <c r="GMP9" s="3">
        <f t="shared" si="80"/>
        <v>0</v>
      </c>
      <c r="GMQ9" s="3">
        <f t="shared" si="80"/>
        <v>0</v>
      </c>
      <c r="GMR9" s="3">
        <f t="shared" si="80"/>
        <v>0</v>
      </c>
      <c r="GMS9" s="3">
        <f t="shared" si="80"/>
        <v>0</v>
      </c>
      <c r="GMT9" s="3">
        <f t="shared" si="80"/>
        <v>0</v>
      </c>
      <c r="GMU9" s="3">
        <f t="shared" si="80"/>
        <v>0</v>
      </c>
      <c r="GMV9" s="3">
        <f t="shared" si="80"/>
        <v>0</v>
      </c>
      <c r="GMW9" s="3">
        <f t="shared" si="80"/>
        <v>0</v>
      </c>
      <c r="GMX9" s="3">
        <f t="shared" si="80"/>
        <v>0</v>
      </c>
      <c r="GMY9" s="3">
        <f t="shared" si="80"/>
        <v>0</v>
      </c>
      <c r="GMZ9" s="3">
        <f t="shared" si="80"/>
        <v>0</v>
      </c>
      <c r="GNA9" s="3">
        <f t="shared" si="80"/>
        <v>0</v>
      </c>
      <c r="GNB9" s="3">
        <f t="shared" si="80"/>
        <v>0</v>
      </c>
      <c r="GNC9" s="3">
        <f t="shared" si="80"/>
        <v>0</v>
      </c>
      <c r="GND9" s="3">
        <f t="shared" si="80"/>
        <v>0</v>
      </c>
      <c r="GNE9" s="3">
        <f t="shared" si="80"/>
        <v>0</v>
      </c>
      <c r="GNF9" s="3">
        <f t="shared" si="80"/>
        <v>0</v>
      </c>
      <c r="GNG9" s="3">
        <f t="shared" si="80"/>
        <v>0</v>
      </c>
      <c r="GNH9" s="3">
        <f t="shared" si="80"/>
        <v>0</v>
      </c>
      <c r="GNI9" s="3">
        <f t="shared" si="80"/>
        <v>0</v>
      </c>
      <c r="GNJ9" s="3">
        <f t="shared" si="80"/>
        <v>0</v>
      </c>
      <c r="GNK9" s="3">
        <f t="shared" si="80"/>
        <v>0</v>
      </c>
      <c r="GNL9" s="3">
        <f t="shared" si="80"/>
        <v>0</v>
      </c>
      <c r="GNM9" s="3">
        <f t="shared" si="80"/>
        <v>0</v>
      </c>
      <c r="GNN9" s="3">
        <f t="shared" si="80"/>
        <v>0</v>
      </c>
      <c r="GNO9" s="3">
        <f t="shared" si="80"/>
        <v>0</v>
      </c>
      <c r="GNP9" s="3">
        <f t="shared" si="80"/>
        <v>0</v>
      </c>
      <c r="GNQ9" s="3">
        <f t="shared" si="80"/>
        <v>0</v>
      </c>
      <c r="GNR9" s="3">
        <f t="shared" si="80"/>
        <v>0</v>
      </c>
      <c r="GNS9" s="3">
        <f t="shared" si="80"/>
        <v>0</v>
      </c>
      <c r="GNT9" s="3">
        <f t="shared" si="80"/>
        <v>0</v>
      </c>
      <c r="GNU9" s="3">
        <f t="shared" si="80"/>
        <v>0</v>
      </c>
      <c r="GNV9" s="3">
        <f t="shared" si="80"/>
        <v>0</v>
      </c>
      <c r="GNW9" s="3">
        <f t="shared" si="80"/>
        <v>0</v>
      </c>
      <c r="GNX9" s="3">
        <f t="shared" si="80"/>
        <v>0</v>
      </c>
      <c r="GNY9" s="3">
        <f t="shared" si="80"/>
        <v>0</v>
      </c>
      <c r="GNZ9" s="3">
        <f t="shared" si="80"/>
        <v>0</v>
      </c>
      <c r="GOA9" s="3">
        <f t="shared" si="80"/>
        <v>0</v>
      </c>
      <c r="GOB9" s="3">
        <f t="shared" si="80"/>
        <v>0</v>
      </c>
      <c r="GOC9" s="3">
        <f t="shared" si="80"/>
        <v>0</v>
      </c>
      <c r="GOD9" s="3">
        <f t="shared" si="80"/>
        <v>0</v>
      </c>
      <c r="GOE9" s="3">
        <f t="shared" si="80"/>
        <v>0</v>
      </c>
      <c r="GOF9" s="3">
        <f t="shared" ref="GOF9:GQQ9" si="81">SUM(GOF10:GOF17)</f>
        <v>0</v>
      </c>
      <c r="GOG9" s="3">
        <f t="shared" si="81"/>
        <v>0</v>
      </c>
      <c r="GOH9" s="3">
        <f t="shared" si="81"/>
        <v>0</v>
      </c>
      <c r="GOI9" s="3">
        <f t="shared" si="81"/>
        <v>0</v>
      </c>
      <c r="GOJ9" s="3">
        <f t="shared" si="81"/>
        <v>0</v>
      </c>
      <c r="GOK9" s="3">
        <f t="shared" si="81"/>
        <v>0</v>
      </c>
      <c r="GOL9" s="3">
        <f t="shared" si="81"/>
        <v>0</v>
      </c>
      <c r="GOM9" s="3">
        <f t="shared" si="81"/>
        <v>0</v>
      </c>
      <c r="GON9" s="3">
        <f t="shared" si="81"/>
        <v>0</v>
      </c>
      <c r="GOO9" s="3">
        <f t="shared" si="81"/>
        <v>0</v>
      </c>
      <c r="GOP9" s="3">
        <f t="shared" si="81"/>
        <v>0</v>
      </c>
      <c r="GOQ9" s="3">
        <f t="shared" si="81"/>
        <v>0</v>
      </c>
      <c r="GOR9" s="3">
        <f t="shared" si="81"/>
        <v>0</v>
      </c>
      <c r="GOS9" s="3">
        <f t="shared" si="81"/>
        <v>0</v>
      </c>
      <c r="GOT9" s="3">
        <f t="shared" si="81"/>
        <v>0</v>
      </c>
      <c r="GOU9" s="3">
        <f t="shared" si="81"/>
        <v>0</v>
      </c>
      <c r="GOV9" s="3">
        <f t="shared" si="81"/>
        <v>0</v>
      </c>
      <c r="GOW9" s="3">
        <f t="shared" si="81"/>
        <v>0</v>
      </c>
      <c r="GOX9" s="3">
        <f t="shared" si="81"/>
        <v>0</v>
      </c>
      <c r="GOY9" s="3">
        <f t="shared" si="81"/>
        <v>0</v>
      </c>
      <c r="GOZ9" s="3">
        <f t="shared" si="81"/>
        <v>0</v>
      </c>
      <c r="GPA9" s="3">
        <f t="shared" si="81"/>
        <v>0</v>
      </c>
      <c r="GPB9" s="3">
        <f t="shared" si="81"/>
        <v>0</v>
      </c>
      <c r="GPC9" s="3">
        <f t="shared" si="81"/>
        <v>0</v>
      </c>
      <c r="GPD9" s="3">
        <f t="shared" si="81"/>
        <v>0</v>
      </c>
      <c r="GPE9" s="3">
        <f t="shared" si="81"/>
        <v>0</v>
      </c>
      <c r="GPF9" s="3">
        <f t="shared" si="81"/>
        <v>0</v>
      </c>
      <c r="GPG9" s="3">
        <f t="shared" si="81"/>
        <v>0</v>
      </c>
      <c r="GPH9" s="3">
        <f t="shared" si="81"/>
        <v>0</v>
      </c>
      <c r="GPI9" s="3">
        <f t="shared" si="81"/>
        <v>0</v>
      </c>
      <c r="GPJ9" s="3">
        <f t="shared" si="81"/>
        <v>0</v>
      </c>
      <c r="GPK9" s="3">
        <f t="shared" si="81"/>
        <v>0</v>
      </c>
      <c r="GPL9" s="3">
        <f t="shared" si="81"/>
        <v>0</v>
      </c>
      <c r="GPM9" s="3">
        <f t="shared" si="81"/>
        <v>0</v>
      </c>
      <c r="GPN9" s="3">
        <f t="shared" si="81"/>
        <v>0</v>
      </c>
      <c r="GPO9" s="3">
        <f t="shared" si="81"/>
        <v>0</v>
      </c>
      <c r="GPP9" s="3">
        <f t="shared" si="81"/>
        <v>0</v>
      </c>
      <c r="GPQ9" s="3">
        <f t="shared" si="81"/>
        <v>0</v>
      </c>
      <c r="GPR9" s="3">
        <f t="shared" si="81"/>
        <v>0</v>
      </c>
      <c r="GPS9" s="3">
        <f t="shared" si="81"/>
        <v>0</v>
      </c>
      <c r="GPT9" s="3">
        <f t="shared" si="81"/>
        <v>0</v>
      </c>
      <c r="GPU9" s="3">
        <f t="shared" si="81"/>
        <v>0</v>
      </c>
      <c r="GPV9" s="3">
        <f t="shared" si="81"/>
        <v>0</v>
      </c>
      <c r="GPW9" s="3">
        <f t="shared" si="81"/>
        <v>0</v>
      </c>
      <c r="GPX9" s="3">
        <f t="shared" si="81"/>
        <v>0</v>
      </c>
      <c r="GPY9" s="3">
        <f t="shared" si="81"/>
        <v>0</v>
      </c>
      <c r="GPZ9" s="3">
        <f t="shared" si="81"/>
        <v>0</v>
      </c>
      <c r="GQA9" s="3">
        <f t="shared" si="81"/>
        <v>0</v>
      </c>
      <c r="GQB9" s="3">
        <f t="shared" si="81"/>
        <v>0</v>
      </c>
      <c r="GQC9" s="3">
        <f t="shared" si="81"/>
        <v>0</v>
      </c>
      <c r="GQD9" s="3">
        <f t="shared" si="81"/>
        <v>0</v>
      </c>
      <c r="GQE9" s="3">
        <f t="shared" si="81"/>
        <v>0</v>
      </c>
      <c r="GQF9" s="3">
        <f t="shared" si="81"/>
        <v>0</v>
      </c>
      <c r="GQG9" s="3">
        <f t="shared" si="81"/>
        <v>0</v>
      </c>
      <c r="GQH9" s="3">
        <f t="shared" si="81"/>
        <v>0</v>
      </c>
      <c r="GQI9" s="3">
        <f t="shared" si="81"/>
        <v>0</v>
      </c>
      <c r="GQJ9" s="3">
        <f t="shared" si="81"/>
        <v>0</v>
      </c>
      <c r="GQK9" s="3">
        <f t="shared" si="81"/>
        <v>0</v>
      </c>
      <c r="GQL9" s="3">
        <f t="shared" si="81"/>
        <v>0</v>
      </c>
      <c r="GQM9" s="3">
        <f t="shared" si="81"/>
        <v>0</v>
      </c>
      <c r="GQN9" s="3">
        <f t="shared" si="81"/>
        <v>0</v>
      </c>
      <c r="GQO9" s="3">
        <f t="shared" si="81"/>
        <v>0</v>
      </c>
      <c r="GQP9" s="3">
        <f t="shared" si="81"/>
        <v>0</v>
      </c>
      <c r="GQQ9" s="3">
        <f t="shared" si="81"/>
        <v>0</v>
      </c>
      <c r="GQR9" s="3">
        <f t="shared" ref="GQR9:GTC9" si="82">SUM(GQR10:GQR17)</f>
        <v>0</v>
      </c>
      <c r="GQS9" s="3">
        <f t="shared" si="82"/>
        <v>0</v>
      </c>
      <c r="GQT9" s="3">
        <f t="shared" si="82"/>
        <v>0</v>
      </c>
      <c r="GQU9" s="3">
        <f t="shared" si="82"/>
        <v>0</v>
      </c>
      <c r="GQV9" s="3">
        <f t="shared" si="82"/>
        <v>0</v>
      </c>
      <c r="GQW9" s="3">
        <f t="shared" si="82"/>
        <v>0</v>
      </c>
      <c r="GQX9" s="3">
        <f t="shared" si="82"/>
        <v>0</v>
      </c>
      <c r="GQY9" s="3">
        <f t="shared" si="82"/>
        <v>0</v>
      </c>
      <c r="GQZ9" s="3">
        <f t="shared" si="82"/>
        <v>0</v>
      </c>
      <c r="GRA9" s="3">
        <f t="shared" si="82"/>
        <v>0</v>
      </c>
      <c r="GRB9" s="3">
        <f t="shared" si="82"/>
        <v>0</v>
      </c>
      <c r="GRC9" s="3">
        <f t="shared" si="82"/>
        <v>0</v>
      </c>
      <c r="GRD9" s="3">
        <f t="shared" si="82"/>
        <v>0</v>
      </c>
      <c r="GRE9" s="3">
        <f t="shared" si="82"/>
        <v>0</v>
      </c>
      <c r="GRF9" s="3">
        <f t="shared" si="82"/>
        <v>0</v>
      </c>
      <c r="GRG9" s="3">
        <f t="shared" si="82"/>
        <v>0</v>
      </c>
      <c r="GRH9" s="3">
        <f t="shared" si="82"/>
        <v>0</v>
      </c>
      <c r="GRI9" s="3">
        <f t="shared" si="82"/>
        <v>0</v>
      </c>
      <c r="GRJ9" s="3">
        <f t="shared" si="82"/>
        <v>0</v>
      </c>
      <c r="GRK9" s="3">
        <f t="shared" si="82"/>
        <v>0</v>
      </c>
      <c r="GRL9" s="3">
        <f t="shared" si="82"/>
        <v>0</v>
      </c>
      <c r="GRM9" s="3">
        <f t="shared" si="82"/>
        <v>0</v>
      </c>
      <c r="GRN9" s="3">
        <f t="shared" si="82"/>
        <v>0</v>
      </c>
      <c r="GRO9" s="3">
        <f t="shared" si="82"/>
        <v>0</v>
      </c>
      <c r="GRP9" s="3">
        <f t="shared" si="82"/>
        <v>0</v>
      </c>
      <c r="GRQ9" s="3">
        <f t="shared" si="82"/>
        <v>0</v>
      </c>
      <c r="GRR9" s="3">
        <f t="shared" si="82"/>
        <v>0</v>
      </c>
      <c r="GRS9" s="3">
        <f t="shared" si="82"/>
        <v>0</v>
      </c>
      <c r="GRT9" s="3">
        <f t="shared" si="82"/>
        <v>0</v>
      </c>
      <c r="GRU9" s="3">
        <f t="shared" si="82"/>
        <v>0</v>
      </c>
      <c r="GRV9" s="3">
        <f t="shared" si="82"/>
        <v>0</v>
      </c>
      <c r="GRW9" s="3">
        <f t="shared" si="82"/>
        <v>0</v>
      </c>
      <c r="GRX9" s="3">
        <f t="shared" si="82"/>
        <v>0</v>
      </c>
      <c r="GRY9" s="3">
        <f t="shared" si="82"/>
        <v>0</v>
      </c>
      <c r="GRZ9" s="3">
        <f t="shared" si="82"/>
        <v>0</v>
      </c>
      <c r="GSA9" s="3">
        <f t="shared" si="82"/>
        <v>0</v>
      </c>
      <c r="GSB9" s="3">
        <f t="shared" si="82"/>
        <v>0</v>
      </c>
      <c r="GSC9" s="3">
        <f t="shared" si="82"/>
        <v>0</v>
      </c>
      <c r="GSD9" s="3">
        <f t="shared" si="82"/>
        <v>0</v>
      </c>
      <c r="GSE9" s="3">
        <f t="shared" si="82"/>
        <v>0</v>
      </c>
      <c r="GSF9" s="3">
        <f t="shared" si="82"/>
        <v>0</v>
      </c>
      <c r="GSG9" s="3">
        <f t="shared" si="82"/>
        <v>0</v>
      </c>
      <c r="GSH9" s="3">
        <f t="shared" si="82"/>
        <v>0</v>
      </c>
      <c r="GSI9" s="3">
        <f t="shared" si="82"/>
        <v>0</v>
      </c>
      <c r="GSJ9" s="3">
        <f t="shared" si="82"/>
        <v>0</v>
      </c>
      <c r="GSK9" s="3">
        <f t="shared" si="82"/>
        <v>0</v>
      </c>
      <c r="GSL9" s="3">
        <f t="shared" si="82"/>
        <v>0</v>
      </c>
      <c r="GSM9" s="3">
        <f t="shared" si="82"/>
        <v>0</v>
      </c>
      <c r="GSN9" s="3">
        <f t="shared" si="82"/>
        <v>0</v>
      </c>
      <c r="GSO9" s="3">
        <f t="shared" si="82"/>
        <v>0</v>
      </c>
      <c r="GSP9" s="3">
        <f t="shared" si="82"/>
        <v>0</v>
      </c>
      <c r="GSQ9" s="3">
        <f t="shared" si="82"/>
        <v>0</v>
      </c>
      <c r="GSR9" s="3">
        <f t="shared" si="82"/>
        <v>0</v>
      </c>
      <c r="GSS9" s="3">
        <f t="shared" si="82"/>
        <v>0</v>
      </c>
      <c r="GST9" s="3">
        <f t="shared" si="82"/>
        <v>0</v>
      </c>
      <c r="GSU9" s="3">
        <f t="shared" si="82"/>
        <v>0</v>
      </c>
      <c r="GSV9" s="3">
        <f t="shared" si="82"/>
        <v>0</v>
      </c>
      <c r="GSW9" s="3">
        <f t="shared" si="82"/>
        <v>0</v>
      </c>
      <c r="GSX9" s="3">
        <f t="shared" si="82"/>
        <v>0</v>
      </c>
      <c r="GSY9" s="3">
        <f t="shared" si="82"/>
        <v>0</v>
      </c>
      <c r="GSZ9" s="3">
        <f t="shared" si="82"/>
        <v>0</v>
      </c>
      <c r="GTA9" s="3">
        <f t="shared" si="82"/>
        <v>0</v>
      </c>
      <c r="GTB9" s="3">
        <f t="shared" si="82"/>
        <v>0</v>
      </c>
      <c r="GTC9" s="3">
        <f t="shared" si="82"/>
        <v>0</v>
      </c>
      <c r="GTD9" s="3">
        <f t="shared" ref="GTD9:GVO9" si="83">SUM(GTD10:GTD17)</f>
        <v>0</v>
      </c>
      <c r="GTE9" s="3">
        <f t="shared" si="83"/>
        <v>0</v>
      </c>
      <c r="GTF9" s="3">
        <f t="shared" si="83"/>
        <v>0</v>
      </c>
      <c r="GTG9" s="3">
        <f t="shared" si="83"/>
        <v>0</v>
      </c>
      <c r="GTH9" s="3">
        <f t="shared" si="83"/>
        <v>0</v>
      </c>
      <c r="GTI9" s="3">
        <f t="shared" si="83"/>
        <v>0</v>
      </c>
      <c r="GTJ9" s="3">
        <f t="shared" si="83"/>
        <v>0</v>
      </c>
      <c r="GTK9" s="3">
        <f t="shared" si="83"/>
        <v>0</v>
      </c>
      <c r="GTL9" s="3">
        <f t="shared" si="83"/>
        <v>0</v>
      </c>
      <c r="GTM9" s="3">
        <f t="shared" si="83"/>
        <v>0</v>
      </c>
      <c r="GTN9" s="3">
        <f t="shared" si="83"/>
        <v>0</v>
      </c>
      <c r="GTO9" s="3">
        <f t="shared" si="83"/>
        <v>0</v>
      </c>
      <c r="GTP9" s="3">
        <f t="shared" si="83"/>
        <v>0</v>
      </c>
      <c r="GTQ9" s="3">
        <f t="shared" si="83"/>
        <v>0</v>
      </c>
      <c r="GTR9" s="3">
        <f t="shared" si="83"/>
        <v>0</v>
      </c>
      <c r="GTS9" s="3">
        <f t="shared" si="83"/>
        <v>0</v>
      </c>
      <c r="GTT9" s="3">
        <f t="shared" si="83"/>
        <v>0</v>
      </c>
      <c r="GTU9" s="3">
        <f t="shared" si="83"/>
        <v>0</v>
      </c>
      <c r="GTV9" s="3">
        <f t="shared" si="83"/>
        <v>0</v>
      </c>
      <c r="GTW9" s="3">
        <f t="shared" si="83"/>
        <v>0</v>
      </c>
      <c r="GTX9" s="3">
        <f t="shared" si="83"/>
        <v>0</v>
      </c>
      <c r="GTY9" s="3">
        <f t="shared" si="83"/>
        <v>0</v>
      </c>
      <c r="GTZ9" s="3">
        <f t="shared" si="83"/>
        <v>0</v>
      </c>
      <c r="GUA9" s="3">
        <f t="shared" si="83"/>
        <v>0</v>
      </c>
      <c r="GUB9" s="3">
        <f t="shared" si="83"/>
        <v>0</v>
      </c>
      <c r="GUC9" s="3">
        <f t="shared" si="83"/>
        <v>0</v>
      </c>
      <c r="GUD9" s="3">
        <f t="shared" si="83"/>
        <v>0</v>
      </c>
      <c r="GUE9" s="3">
        <f t="shared" si="83"/>
        <v>0</v>
      </c>
      <c r="GUF9" s="3">
        <f t="shared" si="83"/>
        <v>0</v>
      </c>
      <c r="GUG9" s="3">
        <f t="shared" si="83"/>
        <v>0</v>
      </c>
      <c r="GUH9" s="3">
        <f t="shared" si="83"/>
        <v>0</v>
      </c>
      <c r="GUI9" s="3">
        <f t="shared" si="83"/>
        <v>0</v>
      </c>
      <c r="GUJ9" s="3">
        <f t="shared" si="83"/>
        <v>0</v>
      </c>
      <c r="GUK9" s="3">
        <f t="shared" si="83"/>
        <v>0</v>
      </c>
      <c r="GUL9" s="3">
        <f t="shared" si="83"/>
        <v>0</v>
      </c>
      <c r="GUM9" s="3">
        <f t="shared" si="83"/>
        <v>0</v>
      </c>
      <c r="GUN9" s="3">
        <f t="shared" si="83"/>
        <v>0</v>
      </c>
      <c r="GUO9" s="3">
        <f t="shared" si="83"/>
        <v>0</v>
      </c>
      <c r="GUP9" s="3">
        <f t="shared" si="83"/>
        <v>0</v>
      </c>
      <c r="GUQ9" s="3">
        <f t="shared" si="83"/>
        <v>0</v>
      </c>
      <c r="GUR9" s="3">
        <f t="shared" si="83"/>
        <v>0</v>
      </c>
      <c r="GUS9" s="3">
        <f t="shared" si="83"/>
        <v>0</v>
      </c>
      <c r="GUT9" s="3">
        <f t="shared" si="83"/>
        <v>0</v>
      </c>
      <c r="GUU9" s="3">
        <f t="shared" si="83"/>
        <v>0</v>
      </c>
      <c r="GUV9" s="3">
        <f t="shared" si="83"/>
        <v>0</v>
      </c>
      <c r="GUW9" s="3">
        <f t="shared" si="83"/>
        <v>0</v>
      </c>
      <c r="GUX9" s="3">
        <f t="shared" si="83"/>
        <v>0</v>
      </c>
      <c r="GUY9" s="3">
        <f t="shared" si="83"/>
        <v>0</v>
      </c>
      <c r="GUZ9" s="3">
        <f t="shared" si="83"/>
        <v>0</v>
      </c>
      <c r="GVA9" s="3">
        <f t="shared" si="83"/>
        <v>0</v>
      </c>
      <c r="GVB9" s="3">
        <f t="shared" si="83"/>
        <v>0</v>
      </c>
      <c r="GVC9" s="3">
        <f t="shared" si="83"/>
        <v>0</v>
      </c>
      <c r="GVD9" s="3">
        <f t="shared" si="83"/>
        <v>0</v>
      </c>
      <c r="GVE9" s="3">
        <f t="shared" si="83"/>
        <v>0</v>
      </c>
      <c r="GVF9" s="3">
        <f t="shared" si="83"/>
        <v>0</v>
      </c>
      <c r="GVG9" s="3">
        <f t="shared" si="83"/>
        <v>0</v>
      </c>
      <c r="GVH9" s="3">
        <f t="shared" si="83"/>
        <v>0</v>
      </c>
      <c r="GVI9" s="3">
        <f t="shared" si="83"/>
        <v>0</v>
      </c>
      <c r="GVJ9" s="3">
        <f t="shared" si="83"/>
        <v>0</v>
      </c>
      <c r="GVK9" s="3">
        <f t="shared" si="83"/>
        <v>0</v>
      </c>
      <c r="GVL9" s="3">
        <f t="shared" si="83"/>
        <v>0</v>
      </c>
      <c r="GVM9" s="3">
        <f t="shared" si="83"/>
        <v>0</v>
      </c>
      <c r="GVN9" s="3">
        <f t="shared" si="83"/>
        <v>0</v>
      </c>
      <c r="GVO9" s="3">
        <f t="shared" si="83"/>
        <v>0</v>
      </c>
      <c r="GVP9" s="3">
        <f t="shared" ref="GVP9:GYA9" si="84">SUM(GVP10:GVP17)</f>
        <v>0</v>
      </c>
      <c r="GVQ9" s="3">
        <f t="shared" si="84"/>
        <v>0</v>
      </c>
      <c r="GVR9" s="3">
        <f t="shared" si="84"/>
        <v>0</v>
      </c>
      <c r="GVS9" s="3">
        <f t="shared" si="84"/>
        <v>0</v>
      </c>
      <c r="GVT9" s="3">
        <f t="shared" si="84"/>
        <v>0</v>
      </c>
      <c r="GVU9" s="3">
        <f t="shared" si="84"/>
        <v>0</v>
      </c>
      <c r="GVV9" s="3">
        <f t="shared" si="84"/>
        <v>0</v>
      </c>
      <c r="GVW9" s="3">
        <f t="shared" si="84"/>
        <v>0</v>
      </c>
      <c r="GVX9" s="3">
        <f t="shared" si="84"/>
        <v>0</v>
      </c>
      <c r="GVY9" s="3">
        <f t="shared" si="84"/>
        <v>0</v>
      </c>
      <c r="GVZ9" s="3">
        <f t="shared" si="84"/>
        <v>0</v>
      </c>
      <c r="GWA9" s="3">
        <f t="shared" si="84"/>
        <v>0</v>
      </c>
      <c r="GWB9" s="3">
        <f t="shared" si="84"/>
        <v>0</v>
      </c>
      <c r="GWC9" s="3">
        <f t="shared" si="84"/>
        <v>0</v>
      </c>
      <c r="GWD9" s="3">
        <f t="shared" si="84"/>
        <v>0</v>
      </c>
      <c r="GWE9" s="3">
        <f t="shared" si="84"/>
        <v>0</v>
      </c>
      <c r="GWF9" s="3">
        <f t="shared" si="84"/>
        <v>0</v>
      </c>
      <c r="GWG9" s="3">
        <f t="shared" si="84"/>
        <v>0</v>
      </c>
      <c r="GWH9" s="3">
        <f t="shared" si="84"/>
        <v>0</v>
      </c>
      <c r="GWI9" s="3">
        <f t="shared" si="84"/>
        <v>0</v>
      </c>
      <c r="GWJ9" s="3">
        <f t="shared" si="84"/>
        <v>0</v>
      </c>
      <c r="GWK9" s="3">
        <f t="shared" si="84"/>
        <v>0</v>
      </c>
      <c r="GWL9" s="3">
        <f t="shared" si="84"/>
        <v>0</v>
      </c>
      <c r="GWM9" s="3">
        <f t="shared" si="84"/>
        <v>0</v>
      </c>
      <c r="GWN9" s="3">
        <f t="shared" si="84"/>
        <v>0</v>
      </c>
      <c r="GWO9" s="3">
        <f t="shared" si="84"/>
        <v>0</v>
      </c>
      <c r="GWP9" s="3">
        <f t="shared" si="84"/>
        <v>0</v>
      </c>
      <c r="GWQ9" s="3">
        <f t="shared" si="84"/>
        <v>0</v>
      </c>
      <c r="GWR9" s="3">
        <f t="shared" si="84"/>
        <v>0</v>
      </c>
      <c r="GWS9" s="3">
        <f t="shared" si="84"/>
        <v>0</v>
      </c>
      <c r="GWT9" s="3">
        <f t="shared" si="84"/>
        <v>0</v>
      </c>
      <c r="GWU9" s="3">
        <f t="shared" si="84"/>
        <v>0</v>
      </c>
      <c r="GWV9" s="3">
        <f t="shared" si="84"/>
        <v>0</v>
      </c>
      <c r="GWW9" s="3">
        <f t="shared" si="84"/>
        <v>0</v>
      </c>
      <c r="GWX9" s="3">
        <f t="shared" si="84"/>
        <v>0</v>
      </c>
      <c r="GWY9" s="3">
        <f t="shared" si="84"/>
        <v>0</v>
      </c>
      <c r="GWZ9" s="3">
        <f t="shared" si="84"/>
        <v>0</v>
      </c>
      <c r="GXA9" s="3">
        <f t="shared" si="84"/>
        <v>0</v>
      </c>
      <c r="GXB9" s="3">
        <f t="shared" si="84"/>
        <v>0</v>
      </c>
      <c r="GXC9" s="3">
        <f t="shared" si="84"/>
        <v>0</v>
      </c>
      <c r="GXD9" s="3">
        <f t="shared" si="84"/>
        <v>0</v>
      </c>
      <c r="GXE9" s="3">
        <f t="shared" si="84"/>
        <v>0</v>
      </c>
      <c r="GXF9" s="3">
        <f t="shared" si="84"/>
        <v>0</v>
      </c>
      <c r="GXG9" s="3">
        <f t="shared" si="84"/>
        <v>0</v>
      </c>
      <c r="GXH9" s="3">
        <f t="shared" si="84"/>
        <v>0</v>
      </c>
      <c r="GXI9" s="3">
        <f t="shared" si="84"/>
        <v>0</v>
      </c>
      <c r="GXJ9" s="3">
        <f t="shared" si="84"/>
        <v>0</v>
      </c>
      <c r="GXK9" s="3">
        <f t="shared" si="84"/>
        <v>0</v>
      </c>
      <c r="GXL9" s="3">
        <f t="shared" si="84"/>
        <v>0</v>
      </c>
      <c r="GXM9" s="3">
        <f t="shared" si="84"/>
        <v>0</v>
      </c>
      <c r="GXN9" s="3">
        <f t="shared" si="84"/>
        <v>0</v>
      </c>
      <c r="GXO9" s="3">
        <f t="shared" si="84"/>
        <v>0</v>
      </c>
      <c r="GXP9" s="3">
        <f t="shared" si="84"/>
        <v>0</v>
      </c>
      <c r="GXQ9" s="3">
        <f t="shared" si="84"/>
        <v>0</v>
      </c>
      <c r="GXR9" s="3">
        <f t="shared" si="84"/>
        <v>0</v>
      </c>
      <c r="GXS9" s="3">
        <f t="shared" si="84"/>
        <v>0</v>
      </c>
      <c r="GXT9" s="3">
        <f t="shared" si="84"/>
        <v>0</v>
      </c>
      <c r="GXU9" s="3">
        <f t="shared" si="84"/>
        <v>0</v>
      </c>
      <c r="GXV9" s="3">
        <f t="shared" si="84"/>
        <v>0</v>
      </c>
      <c r="GXW9" s="3">
        <f t="shared" si="84"/>
        <v>0</v>
      </c>
      <c r="GXX9" s="3">
        <f t="shared" si="84"/>
        <v>0</v>
      </c>
      <c r="GXY9" s="3">
        <f t="shared" si="84"/>
        <v>0</v>
      </c>
      <c r="GXZ9" s="3">
        <f t="shared" si="84"/>
        <v>0</v>
      </c>
      <c r="GYA9" s="3">
        <f t="shared" si="84"/>
        <v>0</v>
      </c>
      <c r="GYB9" s="3">
        <f t="shared" ref="GYB9:HAM9" si="85">SUM(GYB10:GYB17)</f>
        <v>0</v>
      </c>
      <c r="GYC9" s="3">
        <f t="shared" si="85"/>
        <v>0</v>
      </c>
      <c r="GYD9" s="3">
        <f t="shared" si="85"/>
        <v>0</v>
      </c>
      <c r="GYE9" s="3">
        <f t="shared" si="85"/>
        <v>0</v>
      </c>
      <c r="GYF9" s="3">
        <f t="shared" si="85"/>
        <v>0</v>
      </c>
      <c r="GYG9" s="3">
        <f t="shared" si="85"/>
        <v>0</v>
      </c>
      <c r="GYH9" s="3">
        <f t="shared" si="85"/>
        <v>0</v>
      </c>
      <c r="GYI9" s="3">
        <f t="shared" si="85"/>
        <v>0</v>
      </c>
      <c r="GYJ9" s="3">
        <f t="shared" si="85"/>
        <v>0</v>
      </c>
      <c r="GYK9" s="3">
        <f t="shared" si="85"/>
        <v>0</v>
      </c>
      <c r="GYL9" s="3">
        <f t="shared" si="85"/>
        <v>0</v>
      </c>
      <c r="GYM9" s="3">
        <f t="shared" si="85"/>
        <v>0</v>
      </c>
      <c r="GYN9" s="3">
        <f t="shared" si="85"/>
        <v>0</v>
      </c>
      <c r="GYO9" s="3">
        <f t="shared" si="85"/>
        <v>0</v>
      </c>
      <c r="GYP9" s="3">
        <f t="shared" si="85"/>
        <v>0</v>
      </c>
      <c r="GYQ9" s="3">
        <f t="shared" si="85"/>
        <v>0</v>
      </c>
      <c r="GYR9" s="3">
        <f t="shared" si="85"/>
        <v>0</v>
      </c>
      <c r="GYS9" s="3">
        <f t="shared" si="85"/>
        <v>0</v>
      </c>
      <c r="GYT9" s="3">
        <f t="shared" si="85"/>
        <v>0</v>
      </c>
      <c r="GYU9" s="3">
        <f t="shared" si="85"/>
        <v>0</v>
      </c>
      <c r="GYV9" s="3">
        <f t="shared" si="85"/>
        <v>0</v>
      </c>
      <c r="GYW9" s="3">
        <f t="shared" si="85"/>
        <v>0</v>
      </c>
      <c r="GYX9" s="3">
        <f t="shared" si="85"/>
        <v>0</v>
      </c>
      <c r="GYY9" s="3">
        <f t="shared" si="85"/>
        <v>0</v>
      </c>
      <c r="GYZ9" s="3">
        <f t="shared" si="85"/>
        <v>0</v>
      </c>
      <c r="GZA9" s="3">
        <f t="shared" si="85"/>
        <v>0</v>
      </c>
      <c r="GZB9" s="3">
        <f t="shared" si="85"/>
        <v>0</v>
      </c>
      <c r="GZC9" s="3">
        <f t="shared" si="85"/>
        <v>0</v>
      </c>
      <c r="GZD9" s="3">
        <f t="shared" si="85"/>
        <v>0</v>
      </c>
      <c r="GZE9" s="3">
        <f t="shared" si="85"/>
        <v>0</v>
      </c>
      <c r="GZF9" s="3">
        <f t="shared" si="85"/>
        <v>0</v>
      </c>
      <c r="GZG9" s="3">
        <f t="shared" si="85"/>
        <v>0</v>
      </c>
      <c r="GZH9" s="3">
        <f t="shared" si="85"/>
        <v>0</v>
      </c>
      <c r="GZI9" s="3">
        <f t="shared" si="85"/>
        <v>0</v>
      </c>
      <c r="GZJ9" s="3">
        <f t="shared" si="85"/>
        <v>0</v>
      </c>
      <c r="GZK9" s="3">
        <f t="shared" si="85"/>
        <v>0</v>
      </c>
      <c r="GZL9" s="3">
        <f t="shared" si="85"/>
        <v>0</v>
      </c>
      <c r="GZM9" s="3">
        <f t="shared" si="85"/>
        <v>0</v>
      </c>
      <c r="GZN9" s="3">
        <f t="shared" si="85"/>
        <v>0</v>
      </c>
      <c r="GZO9" s="3">
        <f t="shared" si="85"/>
        <v>0</v>
      </c>
      <c r="GZP9" s="3">
        <f t="shared" si="85"/>
        <v>0</v>
      </c>
      <c r="GZQ9" s="3">
        <f t="shared" si="85"/>
        <v>0</v>
      </c>
      <c r="GZR9" s="3">
        <f t="shared" si="85"/>
        <v>0</v>
      </c>
      <c r="GZS9" s="3">
        <f t="shared" si="85"/>
        <v>0</v>
      </c>
      <c r="GZT9" s="3">
        <f t="shared" si="85"/>
        <v>0</v>
      </c>
      <c r="GZU9" s="3">
        <f t="shared" si="85"/>
        <v>0</v>
      </c>
      <c r="GZV9" s="3">
        <f t="shared" si="85"/>
        <v>0</v>
      </c>
      <c r="GZW9" s="3">
        <f t="shared" si="85"/>
        <v>0</v>
      </c>
      <c r="GZX9" s="3">
        <f t="shared" si="85"/>
        <v>0</v>
      </c>
      <c r="GZY9" s="3">
        <f t="shared" si="85"/>
        <v>0</v>
      </c>
      <c r="GZZ9" s="3">
        <f t="shared" si="85"/>
        <v>0</v>
      </c>
      <c r="HAA9" s="3">
        <f t="shared" si="85"/>
        <v>0</v>
      </c>
      <c r="HAB9" s="3">
        <f t="shared" si="85"/>
        <v>0</v>
      </c>
      <c r="HAC9" s="3">
        <f t="shared" si="85"/>
        <v>0</v>
      </c>
      <c r="HAD9" s="3">
        <f t="shared" si="85"/>
        <v>0</v>
      </c>
      <c r="HAE9" s="3">
        <f t="shared" si="85"/>
        <v>0</v>
      </c>
      <c r="HAF9" s="3">
        <f t="shared" si="85"/>
        <v>0</v>
      </c>
      <c r="HAG9" s="3">
        <f t="shared" si="85"/>
        <v>0</v>
      </c>
      <c r="HAH9" s="3">
        <f t="shared" si="85"/>
        <v>0</v>
      </c>
      <c r="HAI9" s="3">
        <f t="shared" si="85"/>
        <v>0</v>
      </c>
      <c r="HAJ9" s="3">
        <f t="shared" si="85"/>
        <v>0</v>
      </c>
      <c r="HAK9" s="3">
        <f t="shared" si="85"/>
        <v>0</v>
      </c>
      <c r="HAL9" s="3">
        <f t="shared" si="85"/>
        <v>0</v>
      </c>
      <c r="HAM9" s="3">
        <f t="shared" si="85"/>
        <v>0</v>
      </c>
      <c r="HAN9" s="3">
        <f t="shared" ref="HAN9:HCY9" si="86">SUM(HAN10:HAN17)</f>
        <v>0</v>
      </c>
      <c r="HAO9" s="3">
        <f t="shared" si="86"/>
        <v>0</v>
      </c>
      <c r="HAP9" s="3">
        <f t="shared" si="86"/>
        <v>0</v>
      </c>
      <c r="HAQ9" s="3">
        <f t="shared" si="86"/>
        <v>0</v>
      </c>
      <c r="HAR9" s="3">
        <f t="shared" si="86"/>
        <v>0</v>
      </c>
      <c r="HAS9" s="3">
        <f t="shared" si="86"/>
        <v>0</v>
      </c>
      <c r="HAT9" s="3">
        <f t="shared" si="86"/>
        <v>0</v>
      </c>
      <c r="HAU9" s="3">
        <f t="shared" si="86"/>
        <v>0</v>
      </c>
      <c r="HAV9" s="3">
        <f t="shared" si="86"/>
        <v>0</v>
      </c>
      <c r="HAW9" s="3">
        <f t="shared" si="86"/>
        <v>0</v>
      </c>
      <c r="HAX9" s="3">
        <f t="shared" si="86"/>
        <v>0</v>
      </c>
      <c r="HAY9" s="3">
        <f t="shared" si="86"/>
        <v>0</v>
      </c>
      <c r="HAZ9" s="3">
        <f t="shared" si="86"/>
        <v>0</v>
      </c>
      <c r="HBA9" s="3">
        <f t="shared" si="86"/>
        <v>0</v>
      </c>
      <c r="HBB9" s="3">
        <f t="shared" si="86"/>
        <v>0</v>
      </c>
      <c r="HBC9" s="3">
        <f t="shared" si="86"/>
        <v>0</v>
      </c>
      <c r="HBD9" s="3">
        <f t="shared" si="86"/>
        <v>0</v>
      </c>
      <c r="HBE9" s="3">
        <f t="shared" si="86"/>
        <v>0</v>
      </c>
      <c r="HBF9" s="3">
        <f t="shared" si="86"/>
        <v>0</v>
      </c>
      <c r="HBG9" s="3">
        <f t="shared" si="86"/>
        <v>0</v>
      </c>
      <c r="HBH9" s="3">
        <f t="shared" si="86"/>
        <v>0</v>
      </c>
      <c r="HBI9" s="3">
        <f t="shared" si="86"/>
        <v>0</v>
      </c>
      <c r="HBJ9" s="3">
        <f t="shared" si="86"/>
        <v>0</v>
      </c>
      <c r="HBK9" s="3">
        <f t="shared" si="86"/>
        <v>0</v>
      </c>
      <c r="HBL9" s="3">
        <f t="shared" si="86"/>
        <v>0</v>
      </c>
      <c r="HBM9" s="3">
        <f t="shared" si="86"/>
        <v>0</v>
      </c>
      <c r="HBN9" s="3">
        <f t="shared" si="86"/>
        <v>0</v>
      </c>
      <c r="HBO9" s="3">
        <f t="shared" si="86"/>
        <v>0</v>
      </c>
      <c r="HBP9" s="3">
        <f t="shared" si="86"/>
        <v>0</v>
      </c>
      <c r="HBQ9" s="3">
        <f t="shared" si="86"/>
        <v>0</v>
      </c>
      <c r="HBR9" s="3">
        <f t="shared" si="86"/>
        <v>0</v>
      </c>
      <c r="HBS9" s="3">
        <f t="shared" si="86"/>
        <v>0</v>
      </c>
      <c r="HBT9" s="3">
        <f t="shared" si="86"/>
        <v>0</v>
      </c>
      <c r="HBU9" s="3">
        <f t="shared" si="86"/>
        <v>0</v>
      </c>
      <c r="HBV9" s="3">
        <f t="shared" si="86"/>
        <v>0</v>
      </c>
      <c r="HBW9" s="3">
        <f t="shared" si="86"/>
        <v>0</v>
      </c>
      <c r="HBX9" s="3">
        <f t="shared" si="86"/>
        <v>0</v>
      </c>
      <c r="HBY9" s="3">
        <f t="shared" si="86"/>
        <v>0</v>
      </c>
      <c r="HBZ9" s="3">
        <f t="shared" si="86"/>
        <v>0</v>
      </c>
      <c r="HCA9" s="3">
        <f t="shared" si="86"/>
        <v>0</v>
      </c>
      <c r="HCB9" s="3">
        <f t="shared" si="86"/>
        <v>0</v>
      </c>
      <c r="HCC9" s="3">
        <f t="shared" si="86"/>
        <v>0</v>
      </c>
      <c r="HCD9" s="3">
        <f t="shared" si="86"/>
        <v>0</v>
      </c>
      <c r="HCE9" s="3">
        <f t="shared" si="86"/>
        <v>0</v>
      </c>
      <c r="HCF9" s="3">
        <f t="shared" si="86"/>
        <v>0</v>
      </c>
      <c r="HCG9" s="3">
        <f t="shared" si="86"/>
        <v>0</v>
      </c>
      <c r="HCH9" s="3">
        <f t="shared" si="86"/>
        <v>0</v>
      </c>
      <c r="HCI9" s="3">
        <f t="shared" si="86"/>
        <v>0</v>
      </c>
      <c r="HCJ9" s="3">
        <f t="shared" si="86"/>
        <v>0</v>
      </c>
      <c r="HCK9" s="3">
        <f t="shared" si="86"/>
        <v>0</v>
      </c>
      <c r="HCL9" s="3">
        <f t="shared" si="86"/>
        <v>0</v>
      </c>
      <c r="HCM9" s="3">
        <f t="shared" si="86"/>
        <v>0</v>
      </c>
      <c r="HCN9" s="3">
        <f t="shared" si="86"/>
        <v>0</v>
      </c>
      <c r="HCO9" s="3">
        <f t="shared" si="86"/>
        <v>0</v>
      </c>
      <c r="HCP9" s="3">
        <f t="shared" si="86"/>
        <v>0</v>
      </c>
      <c r="HCQ9" s="3">
        <f t="shared" si="86"/>
        <v>0</v>
      </c>
      <c r="HCR9" s="3">
        <f t="shared" si="86"/>
        <v>0</v>
      </c>
      <c r="HCS9" s="3">
        <f t="shared" si="86"/>
        <v>0</v>
      </c>
      <c r="HCT9" s="3">
        <f t="shared" si="86"/>
        <v>0</v>
      </c>
      <c r="HCU9" s="3">
        <f t="shared" si="86"/>
        <v>0</v>
      </c>
      <c r="HCV9" s="3">
        <f t="shared" si="86"/>
        <v>0</v>
      </c>
      <c r="HCW9" s="3">
        <f t="shared" si="86"/>
        <v>0</v>
      </c>
      <c r="HCX9" s="3">
        <f t="shared" si="86"/>
        <v>0</v>
      </c>
      <c r="HCY9" s="3">
        <f t="shared" si="86"/>
        <v>0</v>
      </c>
      <c r="HCZ9" s="3">
        <f t="shared" ref="HCZ9:HFK9" si="87">SUM(HCZ10:HCZ17)</f>
        <v>0</v>
      </c>
      <c r="HDA9" s="3">
        <f t="shared" si="87"/>
        <v>0</v>
      </c>
      <c r="HDB9" s="3">
        <f t="shared" si="87"/>
        <v>0</v>
      </c>
      <c r="HDC9" s="3">
        <f t="shared" si="87"/>
        <v>0</v>
      </c>
      <c r="HDD9" s="3">
        <f t="shared" si="87"/>
        <v>0</v>
      </c>
      <c r="HDE9" s="3">
        <f t="shared" si="87"/>
        <v>0</v>
      </c>
      <c r="HDF9" s="3">
        <f t="shared" si="87"/>
        <v>0</v>
      </c>
      <c r="HDG9" s="3">
        <f t="shared" si="87"/>
        <v>0</v>
      </c>
      <c r="HDH9" s="3">
        <f t="shared" si="87"/>
        <v>0</v>
      </c>
      <c r="HDI9" s="3">
        <f t="shared" si="87"/>
        <v>0</v>
      </c>
      <c r="HDJ9" s="3">
        <f t="shared" si="87"/>
        <v>0</v>
      </c>
      <c r="HDK9" s="3">
        <f t="shared" si="87"/>
        <v>0</v>
      </c>
      <c r="HDL9" s="3">
        <f t="shared" si="87"/>
        <v>0</v>
      </c>
      <c r="HDM9" s="3">
        <f t="shared" si="87"/>
        <v>0</v>
      </c>
      <c r="HDN9" s="3">
        <f t="shared" si="87"/>
        <v>0</v>
      </c>
      <c r="HDO9" s="3">
        <f t="shared" si="87"/>
        <v>0</v>
      </c>
      <c r="HDP9" s="3">
        <f t="shared" si="87"/>
        <v>0</v>
      </c>
      <c r="HDQ9" s="3">
        <f t="shared" si="87"/>
        <v>0</v>
      </c>
      <c r="HDR9" s="3">
        <f t="shared" si="87"/>
        <v>0</v>
      </c>
      <c r="HDS9" s="3">
        <f t="shared" si="87"/>
        <v>0</v>
      </c>
      <c r="HDT9" s="3">
        <f t="shared" si="87"/>
        <v>0</v>
      </c>
      <c r="HDU9" s="3">
        <f t="shared" si="87"/>
        <v>0</v>
      </c>
      <c r="HDV9" s="3">
        <f t="shared" si="87"/>
        <v>0</v>
      </c>
      <c r="HDW9" s="3">
        <f t="shared" si="87"/>
        <v>0</v>
      </c>
      <c r="HDX9" s="3">
        <f t="shared" si="87"/>
        <v>0</v>
      </c>
      <c r="HDY9" s="3">
        <f t="shared" si="87"/>
        <v>0</v>
      </c>
      <c r="HDZ9" s="3">
        <f t="shared" si="87"/>
        <v>0</v>
      </c>
      <c r="HEA9" s="3">
        <f t="shared" si="87"/>
        <v>0</v>
      </c>
      <c r="HEB9" s="3">
        <f t="shared" si="87"/>
        <v>0</v>
      </c>
      <c r="HEC9" s="3">
        <f t="shared" si="87"/>
        <v>0</v>
      </c>
      <c r="HED9" s="3">
        <f t="shared" si="87"/>
        <v>0</v>
      </c>
      <c r="HEE9" s="3">
        <f t="shared" si="87"/>
        <v>0</v>
      </c>
      <c r="HEF9" s="3">
        <f t="shared" si="87"/>
        <v>0</v>
      </c>
      <c r="HEG9" s="3">
        <f t="shared" si="87"/>
        <v>0</v>
      </c>
      <c r="HEH9" s="3">
        <f t="shared" si="87"/>
        <v>0</v>
      </c>
      <c r="HEI9" s="3">
        <f t="shared" si="87"/>
        <v>0</v>
      </c>
      <c r="HEJ9" s="3">
        <f t="shared" si="87"/>
        <v>0</v>
      </c>
      <c r="HEK9" s="3">
        <f t="shared" si="87"/>
        <v>0</v>
      </c>
      <c r="HEL9" s="3">
        <f t="shared" si="87"/>
        <v>0</v>
      </c>
      <c r="HEM9" s="3">
        <f t="shared" si="87"/>
        <v>0</v>
      </c>
      <c r="HEN9" s="3">
        <f t="shared" si="87"/>
        <v>0</v>
      </c>
      <c r="HEO9" s="3">
        <f t="shared" si="87"/>
        <v>0</v>
      </c>
      <c r="HEP9" s="3">
        <f t="shared" si="87"/>
        <v>0</v>
      </c>
      <c r="HEQ9" s="3">
        <f t="shared" si="87"/>
        <v>0</v>
      </c>
      <c r="HER9" s="3">
        <f t="shared" si="87"/>
        <v>0</v>
      </c>
      <c r="HES9" s="3">
        <f t="shared" si="87"/>
        <v>0</v>
      </c>
      <c r="HET9" s="3">
        <f t="shared" si="87"/>
        <v>0</v>
      </c>
      <c r="HEU9" s="3">
        <f t="shared" si="87"/>
        <v>0</v>
      </c>
      <c r="HEV9" s="3">
        <f t="shared" si="87"/>
        <v>0</v>
      </c>
      <c r="HEW9" s="3">
        <f t="shared" si="87"/>
        <v>0</v>
      </c>
      <c r="HEX9" s="3">
        <f t="shared" si="87"/>
        <v>0</v>
      </c>
      <c r="HEY9" s="3">
        <f t="shared" si="87"/>
        <v>0</v>
      </c>
      <c r="HEZ9" s="3">
        <f t="shared" si="87"/>
        <v>0</v>
      </c>
      <c r="HFA9" s="3">
        <f t="shared" si="87"/>
        <v>0</v>
      </c>
      <c r="HFB9" s="3">
        <f t="shared" si="87"/>
        <v>0</v>
      </c>
      <c r="HFC9" s="3">
        <f t="shared" si="87"/>
        <v>0</v>
      </c>
      <c r="HFD9" s="3">
        <f t="shared" si="87"/>
        <v>0</v>
      </c>
      <c r="HFE9" s="3">
        <f t="shared" si="87"/>
        <v>0</v>
      </c>
      <c r="HFF9" s="3">
        <f t="shared" si="87"/>
        <v>0</v>
      </c>
      <c r="HFG9" s="3">
        <f t="shared" si="87"/>
        <v>0</v>
      </c>
      <c r="HFH9" s="3">
        <f t="shared" si="87"/>
        <v>0</v>
      </c>
      <c r="HFI9" s="3">
        <f t="shared" si="87"/>
        <v>0</v>
      </c>
      <c r="HFJ9" s="3">
        <f t="shared" si="87"/>
        <v>0</v>
      </c>
      <c r="HFK9" s="3">
        <f t="shared" si="87"/>
        <v>0</v>
      </c>
      <c r="HFL9" s="3">
        <f t="shared" ref="HFL9:HHW9" si="88">SUM(HFL10:HFL17)</f>
        <v>0</v>
      </c>
      <c r="HFM9" s="3">
        <f t="shared" si="88"/>
        <v>0</v>
      </c>
      <c r="HFN9" s="3">
        <f t="shared" si="88"/>
        <v>0</v>
      </c>
      <c r="HFO9" s="3">
        <f t="shared" si="88"/>
        <v>0</v>
      </c>
      <c r="HFP9" s="3">
        <f t="shared" si="88"/>
        <v>0</v>
      </c>
      <c r="HFQ9" s="3">
        <f t="shared" si="88"/>
        <v>0</v>
      </c>
      <c r="HFR9" s="3">
        <f t="shared" si="88"/>
        <v>0</v>
      </c>
      <c r="HFS9" s="3">
        <f t="shared" si="88"/>
        <v>0</v>
      </c>
      <c r="HFT9" s="3">
        <f t="shared" si="88"/>
        <v>0</v>
      </c>
      <c r="HFU9" s="3">
        <f t="shared" si="88"/>
        <v>0</v>
      </c>
      <c r="HFV9" s="3">
        <f t="shared" si="88"/>
        <v>0</v>
      </c>
      <c r="HFW9" s="3">
        <f t="shared" si="88"/>
        <v>0</v>
      </c>
      <c r="HFX9" s="3">
        <f t="shared" si="88"/>
        <v>0</v>
      </c>
      <c r="HFY9" s="3">
        <f t="shared" si="88"/>
        <v>0</v>
      </c>
      <c r="HFZ9" s="3">
        <f t="shared" si="88"/>
        <v>0</v>
      </c>
      <c r="HGA9" s="3">
        <f t="shared" si="88"/>
        <v>0</v>
      </c>
      <c r="HGB9" s="3">
        <f t="shared" si="88"/>
        <v>0</v>
      </c>
      <c r="HGC9" s="3">
        <f t="shared" si="88"/>
        <v>0</v>
      </c>
      <c r="HGD9" s="3">
        <f t="shared" si="88"/>
        <v>0</v>
      </c>
      <c r="HGE9" s="3">
        <f t="shared" si="88"/>
        <v>0</v>
      </c>
      <c r="HGF9" s="3">
        <f t="shared" si="88"/>
        <v>0</v>
      </c>
      <c r="HGG9" s="3">
        <f t="shared" si="88"/>
        <v>0</v>
      </c>
      <c r="HGH9" s="3">
        <f t="shared" si="88"/>
        <v>0</v>
      </c>
      <c r="HGI9" s="3">
        <f t="shared" si="88"/>
        <v>0</v>
      </c>
      <c r="HGJ9" s="3">
        <f t="shared" si="88"/>
        <v>0</v>
      </c>
      <c r="HGK9" s="3">
        <f t="shared" si="88"/>
        <v>0</v>
      </c>
      <c r="HGL9" s="3">
        <f t="shared" si="88"/>
        <v>0</v>
      </c>
      <c r="HGM9" s="3">
        <f t="shared" si="88"/>
        <v>0</v>
      </c>
      <c r="HGN9" s="3">
        <f t="shared" si="88"/>
        <v>0</v>
      </c>
      <c r="HGO9" s="3">
        <f t="shared" si="88"/>
        <v>0</v>
      </c>
      <c r="HGP9" s="3">
        <f t="shared" si="88"/>
        <v>0</v>
      </c>
      <c r="HGQ9" s="3">
        <f t="shared" si="88"/>
        <v>0</v>
      </c>
      <c r="HGR9" s="3">
        <f t="shared" si="88"/>
        <v>0</v>
      </c>
      <c r="HGS9" s="3">
        <f t="shared" si="88"/>
        <v>0</v>
      </c>
      <c r="HGT9" s="3">
        <f t="shared" si="88"/>
        <v>0</v>
      </c>
      <c r="HGU9" s="3">
        <f t="shared" si="88"/>
        <v>0</v>
      </c>
      <c r="HGV9" s="3">
        <f t="shared" si="88"/>
        <v>0</v>
      </c>
      <c r="HGW9" s="3">
        <f t="shared" si="88"/>
        <v>0</v>
      </c>
      <c r="HGX9" s="3">
        <f t="shared" si="88"/>
        <v>0</v>
      </c>
      <c r="HGY9" s="3">
        <f t="shared" si="88"/>
        <v>0</v>
      </c>
      <c r="HGZ9" s="3">
        <f t="shared" si="88"/>
        <v>0</v>
      </c>
      <c r="HHA9" s="3">
        <f t="shared" si="88"/>
        <v>0</v>
      </c>
      <c r="HHB9" s="3">
        <f t="shared" si="88"/>
        <v>0</v>
      </c>
      <c r="HHC9" s="3">
        <f t="shared" si="88"/>
        <v>0</v>
      </c>
      <c r="HHD9" s="3">
        <f t="shared" si="88"/>
        <v>0</v>
      </c>
      <c r="HHE9" s="3">
        <f t="shared" si="88"/>
        <v>0</v>
      </c>
      <c r="HHF9" s="3">
        <f t="shared" si="88"/>
        <v>0</v>
      </c>
      <c r="HHG9" s="3">
        <f t="shared" si="88"/>
        <v>0</v>
      </c>
      <c r="HHH9" s="3">
        <f t="shared" si="88"/>
        <v>0</v>
      </c>
      <c r="HHI9" s="3">
        <f t="shared" si="88"/>
        <v>0</v>
      </c>
      <c r="HHJ9" s="3">
        <f t="shared" si="88"/>
        <v>0</v>
      </c>
      <c r="HHK9" s="3">
        <f t="shared" si="88"/>
        <v>0</v>
      </c>
      <c r="HHL9" s="3">
        <f t="shared" si="88"/>
        <v>0</v>
      </c>
      <c r="HHM9" s="3">
        <f t="shared" si="88"/>
        <v>0</v>
      </c>
      <c r="HHN9" s="3">
        <f t="shared" si="88"/>
        <v>0</v>
      </c>
      <c r="HHO9" s="3">
        <f t="shared" si="88"/>
        <v>0</v>
      </c>
      <c r="HHP9" s="3">
        <f t="shared" si="88"/>
        <v>0</v>
      </c>
      <c r="HHQ9" s="3">
        <f t="shared" si="88"/>
        <v>0</v>
      </c>
      <c r="HHR9" s="3">
        <f t="shared" si="88"/>
        <v>0</v>
      </c>
      <c r="HHS9" s="3">
        <f t="shared" si="88"/>
        <v>0</v>
      </c>
      <c r="HHT9" s="3">
        <f t="shared" si="88"/>
        <v>0</v>
      </c>
      <c r="HHU9" s="3">
        <f t="shared" si="88"/>
        <v>0</v>
      </c>
      <c r="HHV9" s="3">
        <f t="shared" si="88"/>
        <v>0</v>
      </c>
      <c r="HHW9" s="3">
        <f t="shared" si="88"/>
        <v>0</v>
      </c>
      <c r="HHX9" s="3">
        <f t="shared" ref="HHX9:HKI9" si="89">SUM(HHX10:HHX17)</f>
        <v>0</v>
      </c>
      <c r="HHY9" s="3">
        <f t="shared" si="89"/>
        <v>0</v>
      </c>
      <c r="HHZ9" s="3">
        <f t="shared" si="89"/>
        <v>0</v>
      </c>
      <c r="HIA9" s="3">
        <f t="shared" si="89"/>
        <v>0</v>
      </c>
      <c r="HIB9" s="3">
        <f t="shared" si="89"/>
        <v>0</v>
      </c>
      <c r="HIC9" s="3">
        <f t="shared" si="89"/>
        <v>0</v>
      </c>
      <c r="HID9" s="3">
        <f t="shared" si="89"/>
        <v>0</v>
      </c>
      <c r="HIE9" s="3">
        <f t="shared" si="89"/>
        <v>0</v>
      </c>
      <c r="HIF9" s="3">
        <f t="shared" si="89"/>
        <v>0</v>
      </c>
      <c r="HIG9" s="3">
        <f t="shared" si="89"/>
        <v>0</v>
      </c>
      <c r="HIH9" s="3">
        <f t="shared" si="89"/>
        <v>0</v>
      </c>
      <c r="HII9" s="3">
        <f t="shared" si="89"/>
        <v>0</v>
      </c>
      <c r="HIJ9" s="3">
        <f t="shared" si="89"/>
        <v>0</v>
      </c>
      <c r="HIK9" s="3">
        <f t="shared" si="89"/>
        <v>0</v>
      </c>
      <c r="HIL9" s="3">
        <f t="shared" si="89"/>
        <v>0</v>
      </c>
      <c r="HIM9" s="3">
        <f t="shared" si="89"/>
        <v>0</v>
      </c>
      <c r="HIN9" s="3">
        <f t="shared" si="89"/>
        <v>0</v>
      </c>
      <c r="HIO9" s="3">
        <f t="shared" si="89"/>
        <v>0</v>
      </c>
      <c r="HIP9" s="3">
        <f t="shared" si="89"/>
        <v>0</v>
      </c>
      <c r="HIQ9" s="3">
        <f t="shared" si="89"/>
        <v>0</v>
      </c>
      <c r="HIR9" s="3">
        <f t="shared" si="89"/>
        <v>0</v>
      </c>
      <c r="HIS9" s="3">
        <f t="shared" si="89"/>
        <v>0</v>
      </c>
      <c r="HIT9" s="3">
        <f t="shared" si="89"/>
        <v>0</v>
      </c>
      <c r="HIU9" s="3">
        <f t="shared" si="89"/>
        <v>0</v>
      </c>
      <c r="HIV9" s="3">
        <f t="shared" si="89"/>
        <v>0</v>
      </c>
      <c r="HIW9" s="3">
        <f t="shared" si="89"/>
        <v>0</v>
      </c>
      <c r="HIX9" s="3">
        <f t="shared" si="89"/>
        <v>0</v>
      </c>
      <c r="HIY9" s="3">
        <f t="shared" si="89"/>
        <v>0</v>
      </c>
      <c r="HIZ9" s="3">
        <f t="shared" si="89"/>
        <v>0</v>
      </c>
      <c r="HJA9" s="3">
        <f t="shared" si="89"/>
        <v>0</v>
      </c>
      <c r="HJB9" s="3">
        <f t="shared" si="89"/>
        <v>0</v>
      </c>
      <c r="HJC9" s="3">
        <f t="shared" si="89"/>
        <v>0</v>
      </c>
      <c r="HJD9" s="3">
        <f t="shared" si="89"/>
        <v>0</v>
      </c>
      <c r="HJE9" s="3">
        <f t="shared" si="89"/>
        <v>0</v>
      </c>
      <c r="HJF9" s="3">
        <f t="shared" si="89"/>
        <v>0</v>
      </c>
      <c r="HJG9" s="3">
        <f t="shared" si="89"/>
        <v>0</v>
      </c>
      <c r="HJH9" s="3">
        <f t="shared" si="89"/>
        <v>0</v>
      </c>
      <c r="HJI9" s="3">
        <f t="shared" si="89"/>
        <v>0</v>
      </c>
      <c r="HJJ9" s="3">
        <f t="shared" si="89"/>
        <v>0</v>
      </c>
      <c r="HJK9" s="3">
        <f t="shared" si="89"/>
        <v>0</v>
      </c>
      <c r="HJL9" s="3">
        <f t="shared" si="89"/>
        <v>0</v>
      </c>
      <c r="HJM9" s="3">
        <f t="shared" si="89"/>
        <v>0</v>
      </c>
      <c r="HJN9" s="3">
        <f t="shared" si="89"/>
        <v>0</v>
      </c>
      <c r="HJO9" s="3">
        <f t="shared" si="89"/>
        <v>0</v>
      </c>
      <c r="HJP9" s="3">
        <f t="shared" si="89"/>
        <v>0</v>
      </c>
      <c r="HJQ9" s="3">
        <f t="shared" si="89"/>
        <v>0</v>
      </c>
      <c r="HJR9" s="3">
        <f t="shared" si="89"/>
        <v>0</v>
      </c>
      <c r="HJS9" s="3">
        <f t="shared" si="89"/>
        <v>0</v>
      </c>
      <c r="HJT9" s="3">
        <f t="shared" si="89"/>
        <v>0</v>
      </c>
      <c r="HJU9" s="3">
        <f t="shared" si="89"/>
        <v>0</v>
      </c>
      <c r="HJV9" s="3">
        <f t="shared" si="89"/>
        <v>0</v>
      </c>
      <c r="HJW9" s="3">
        <f t="shared" si="89"/>
        <v>0</v>
      </c>
      <c r="HJX9" s="3">
        <f t="shared" si="89"/>
        <v>0</v>
      </c>
      <c r="HJY9" s="3">
        <f t="shared" si="89"/>
        <v>0</v>
      </c>
      <c r="HJZ9" s="3">
        <f t="shared" si="89"/>
        <v>0</v>
      </c>
      <c r="HKA9" s="3">
        <f t="shared" si="89"/>
        <v>0</v>
      </c>
      <c r="HKB9" s="3">
        <f t="shared" si="89"/>
        <v>0</v>
      </c>
      <c r="HKC9" s="3">
        <f t="shared" si="89"/>
        <v>0</v>
      </c>
      <c r="HKD9" s="3">
        <f t="shared" si="89"/>
        <v>0</v>
      </c>
      <c r="HKE9" s="3">
        <f t="shared" si="89"/>
        <v>0</v>
      </c>
      <c r="HKF9" s="3">
        <f t="shared" si="89"/>
        <v>0</v>
      </c>
      <c r="HKG9" s="3">
        <f t="shared" si="89"/>
        <v>0</v>
      </c>
      <c r="HKH9" s="3">
        <f t="shared" si="89"/>
        <v>0</v>
      </c>
      <c r="HKI9" s="3">
        <f t="shared" si="89"/>
        <v>0</v>
      </c>
      <c r="HKJ9" s="3">
        <f t="shared" ref="HKJ9:HMU9" si="90">SUM(HKJ10:HKJ17)</f>
        <v>0</v>
      </c>
      <c r="HKK9" s="3">
        <f t="shared" si="90"/>
        <v>0</v>
      </c>
      <c r="HKL9" s="3">
        <f t="shared" si="90"/>
        <v>0</v>
      </c>
      <c r="HKM9" s="3">
        <f t="shared" si="90"/>
        <v>0</v>
      </c>
      <c r="HKN9" s="3">
        <f t="shared" si="90"/>
        <v>0</v>
      </c>
      <c r="HKO9" s="3">
        <f t="shared" si="90"/>
        <v>0</v>
      </c>
      <c r="HKP9" s="3">
        <f t="shared" si="90"/>
        <v>0</v>
      </c>
      <c r="HKQ9" s="3">
        <f t="shared" si="90"/>
        <v>0</v>
      </c>
      <c r="HKR9" s="3">
        <f t="shared" si="90"/>
        <v>0</v>
      </c>
      <c r="HKS9" s="3">
        <f t="shared" si="90"/>
        <v>0</v>
      </c>
      <c r="HKT9" s="3">
        <f t="shared" si="90"/>
        <v>0</v>
      </c>
      <c r="HKU9" s="3">
        <f t="shared" si="90"/>
        <v>0</v>
      </c>
      <c r="HKV9" s="3">
        <f t="shared" si="90"/>
        <v>0</v>
      </c>
      <c r="HKW9" s="3">
        <f t="shared" si="90"/>
        <v>0</v>
      </c>
      <c r="HKX9" s="3">
        <f t="shared" si="90"/>
        <v>0</v>
      </c>
      <c r="HKY9" s="3">
        <f t="shared" si="90"/>
        <v>0</v>
      </c>
      <c r="HKZ9" s="3">
        <f t="shared" si="90"/>
        <v>0</v>
      </c>
      <c r="HLA9" s="3">
        <f t="shared" si="90"/>
        <v>0</v>
      </c>
      <c r="HLB9" s="3">
        <f t="shared" si="90"/>
        <v>0</v>
      </c>
      <c r="HLC9" s="3">
        <f t="shared" si="90"/>
        <v>0</v>
      </c>
      <c r="HLD9" s="3">
        <f t="shared" si="90"/>
        <v>0</v>
      </c>
      <c r="HLE9" s="3">
        <f t="shared" si="90"/>
        <v>0</v>
      </c>
      <c r="HLF9" s="3">
        <f t="shared" si="90"/>
        <v>0</v>
      </c>
      <c r="HLG9" s="3">
        <f t="shared" si="90"/>
        <v>0</v>
      </c>
      <c r="HLH9" s="3">
        <f t="shared" si="90"/>
        <v>0</v>
      </c>
      <c r="HLI9" s="3">
        <f t="shared" si="90"/>
        <v>0</v>
      </c>
      <c r="HLJ9" s="3">
        <f t="shared" si="90"/>
        <v>0</v>
      </c>
      <c r="HLK9" s="3">
        <f t="shared" si="90"/>
        <v>0</v>
      </c>
      <c r="HLL9" s="3">
        <f t="shared" si="90"/>
        <v>0</v>
      </c>
      <c r="HLM9" s="3">
        <f t="shared" si="90"/>
        <v>0</v>
      </c>
      <c r="HLN9" s="3">
        <f t="shared" si="90"/>
        <v>0</v>
      </c>
      <c r="HLO9" s="3">
        <f t="shared" si="90"/>
        <v>0</v>
      </c>
      <c r="HLP9" s="3">
        <f t="shared" si="90"/>
        <v>0</v>
      </c>
      <c r="HLQ9" s="3">
        <f t="shared" si="90"/>
        <v>0</v>
      </c>
      <c r="HLR9" s="3">
        <f t="shared" si="90"/>
        <v>0</v>
      </c>
      <c r="HLS9" s="3">
        <f t="shared" si="90"/>
        <v>0</v>
      </c>
      <c r="HLT9" s="3">
        <f t="shared" si="90"/>
        <v>0</v>
      </c>
      <c r="HLU9" s="3">
        <f t="shared" si="90"/>
        <v>0</v>
      </c>
      <c r="HLV9" s="3">
        <f t="shared" si="90"/>
        <v>0</v>
      </c>
      <c r="HLW9" s="3">
        <f t="shared" si="90"/>
        <v>0</v>
      </c>
      <c r="HLX9" s="3">
        <f t="shared" si="90"/>
        <v>0</v>
      </c>
      <c r="HLY9" s="3">
        <f t="shared" si="90"/>
        <v>0</v>
      </c>
      <c r="HLZ9" s="3">
        <f t="shared" si="90"/>
        <v>0</v>
      </c>
      <c r="HMA9" s="3">
        <f t="shared" si="90"/>
        <v>0</v>
      </c>
      <c r="HMB9" s="3">
        <f t="shared" si="90"/>
        <v>0</v>
      </c>
      <c r="HMC9" s="3">
        <f t="shared" si="90"/>
        <v>0</v>
      </c>
      <c r="HMD9" s="3">
        <f t="shared" si="90"/>
        <v>0</v>
      </c>
      <c r="HME9" s="3">
        <f t="shared" si="90"/>
        <v>0</v>
      </c>
      <c r="HMF9" s="3">
        <f t="shared" si="90"/>
        <v>0</v>
      </c>
      <c r="HMG9" s="3">
        <f t="shared" si="90"/>
        <v>0</v>
      </c>
      <c r="HMH9" s="3">
        <f t="shared" si="90"/>
        <v>0</v>
      </c>
      <c r="HMI9" s="3">
        <f t="shared" si="90"/>
        <v>0</v>
      </c>
      <c r="HMJ9" s="3">
        <f t="shared" si="90"/>
        <v>0</v>
      </c>
      <c r="HMK9" s="3">
        <f t="shared" si="90"/>
        <v>0</v>
      </c>
      <c r="HML9" s="3">
        <f t="shared" si="90"/>
        <v>0</v>
      </c>
      <c r="HMM9" s="3">
        <f t="shared" si="90"/>
        <v>0</v>
      </c>
      <c r="HMN9" s="3">
        <f t="shared" si="90"/>
        <v>0</v>
      </c>
      <c r="HMO9" s="3">
        <f t="shared" si="90"/>
        <v>0</v>
      </c>
      <c r="HMP9" s="3">
        <f t="shared" si="90"/>
        <v>0</v>
      </c>
      <c r="HMQ9" s="3">
        <f t="shared" si="90"/>
        <v>0</v>
      </c>
      <c r="HMR9" s="3">
        <f t="shared" si="90"/>
        <v>0</v>
      </c>
      <c r="HMS9" s="3">
        <f t="shared" si="90"/>
        <v>0</v>
      </c>
      <c r="HMT9" s="3">
        <f t="shared" si="90"/>
        <v>0</v>
      </c>
      <c r="HMU9" s="3">
        <f t="shared" si="90"/>
        <v>0</v>
      </c>
      <c r="HMV9" s="3">
        <f t="shared" ref="HMV9:HPG9" si="91">SUM(HMV10:HMV17)</f>
        <v>0</v>
      </c>
      <c r="HMW9" s="3">
        <f t="shared" si="91"/>
        <v>0</v>
      </c>
      <c r="HMX9" s="3">
        <f t="shared" si="91"/>
        <v>0</v>
      </c>
      <c r="HMY9" s="3">
        <f t="shared" si="91"/>
        <v>0</v>
      </c>
      <c r="HMZ9" s="3">
        <f t="shared" si="91"/>
        <v>0</v>
      </c>
      <c r="HNA9" s="3">
        <f t="shared" si="91"/>
        <v>0</v>
      </c>
      <c r="HNB9" s="3">
        <f t="shared" si="91"/>
        <v>0</v>
      </c>
      <c r="HNC9" s="3">
        <f t="shared" si="91"/>
        <v>0</v>
      </c>
      <c r="HND9" s="3">
        <f t="shared" si="91"/>
        <v>0</v>
      </c>
      <c r="HNE9" s="3">
        <f t="shared" si="91"/>
        <v>0</v>
      </c>
      <c r="HNF9" s="3">
        <f t="shared" si="91"/>
        <v>0</v>
      </c>
      <c r="HNG9" s="3">
        <f t="shared" si="91"/>
        <v>0</v>
      </c>
      <c r="HNH9" s="3">
        <f t="shared" si="91"/>
        <v>0</v>
      </c>
      <c r="HNI9" s="3">
        <f t="shared" si="91"/>
        <v>0</v>
      </c>
      <c r="HNJ9" s="3">
        <f t="shared" si="91"/>
        <v>0</v>
      </c>
      <c r="HNK9" s="3">
        <f t="shared" si="91"/>
        <v>0</v>
      </c>
      <c r="HNL9" s="3">
        <f t="shared" si="91"/>
        <v>0</v>
      </c>
      <c r="HNM9" s="3">
        <f t="shared" si="91"/>
        <v>0</v>
      </c>
      <c r="HNN9" s="3">
        <f t="shared" si="91"/>
        <v>0</v>
      </c>
      <c r="HNO9" s="3">
        <f t="shared" si="91"/>
        <v>0</v>
      </c>
      <c r="HNP9" s="3">
        <f t="shared" si="91"/>
        <v>0</v>
      </c>
      <c r="HNQ9" s="3">
        <f t="shared" si="91"/>
        <v>0</v>
      </c>
      <c r="HNR9" s="3">
        <f t="shared" si="91"/>
        <v>0</v>
      </c>
      <c r="HNS9" s="3">
        <f t="shared" si="91"/>
        <v>0</v>
      </c>
      <c r="HNT9" s="3">
        <f t="shared" si="91"/>
        <v>0</v>
      </c>
      <c r="HNU9" s="3">
        <f t="shared" si="91"/>
        <v>0</v>
      </c>
      <c r="HNV9" s="3">
        <f t="shared" si="91"/>
        <v>0</v>
      </c>
      <c r="HNW9" s="3">
        <f t="shared" si="91"/>
        <v>0</v>
      </c>
      <c r="HNX9" s="3">
        <f t="shared" si="91"/>
        <v>0</v>
      </c>
      <c r="HNY9" s="3">
        <f t="shared" si="91"/>
        <v>0</v>
      </c>
      <c r="HNZ9" s="3">
        <f t="shared" si="91"/>
        <v>0</v>
      </c>
      <c r="HOA9" s="3">
        <f t="shared" si="91"/>
        <v>0</v>
      </c>
      <c r="HOB9" s="3">
        <f t="shared" si="91"/>
        <v>0</v>
      </c>
      <c r="HOC9" s="3">
        <f t="shared" si="91"/>
        <v>0</v>
      </c>
      <c r="HOD9" s="3">
        <f t="shared" si="91"/>
        <v>0</v>
      </c>
      <c r="HOE9" s="3">
        <f t="shared" si="91"/>
        <v>0</v>
      </c>
      <c r="HOF9" s="3">
        <f t="shared" si="91"/>
        <v>0</v>
      </c>
      <c r="HOG9" s="3">
        <f t="shared" si="91"/>
        <v>0</v>
      </c>
      <c r="HOH9" s="3">
        <f t="shared" si="91"/>
        <v>0</v>
      </c>
      <c r="HOI9" s="3">
        <f t="shared" si="91"/>
        <v>0</v>
      </c>
      <c r="HOJ9" s="3">
        <f t="shared" si="91"/>
        <v>0</v>
      </c>
      <c r="HOK9" s="3">
        <f t="shared" si="91"/>
        <v>0</v>
      </c>
      <c r="HOL9" s="3">
        <f t="shared" si="91"/>
        <v>0</v>
      </c>
      <c r="HOM9" s="3">
        <f t="shared" si="91"/>
        <v>0</v>
      </c>
      <c r="HON9" s="3">
        <f t="shared" si="91"/>
        <v>0</v>
      </c>
      <c r="HOO9" s="3">
        <f t="shared" si="91"/>
        <v>0</v>
      </c>
      <c r="HOP9" s="3">
        <f t="shared" si="91"/>
        <v>0</v>
      </c>
      <c r="HOQ9" s="3">
        <f t="shared" si="91"/>
        <v>0</v>
      </c>
      <c r="HOR9" s="3">
        <f t="shared" si="91"/>
        <v>0</v>
      </c>
      <c r="HOS9" s="3">
        <f t="shared" si="91"/>
        <v>0</v>
      </c>
      <c r="HOT9" s="3">
        <f t="shared" si="91"/>
        <v>0</v>
      </c>
      <c r="HOU9" s="3">
        <f t="shared" si="91"/>
        <v>0</v>
      </c>
      <c r="HOV9" s="3">
        <f t="shared" si="91"/>
        <v>0</v>
      </c>
      <c r="HOW9" s="3">
        <f t="shared" si="91"/>
        <v>0</v>
      </c>
      <c r="HOX9" s="3">
        <f t="shared" si="91"/>
        <v>0</v>
      </c>
      <c r="HOY9" s="3">
        <f t="shared" si="91"/>
        <v>0</v>
      </c>
      <c r="HOZ9" s="3">
        <f t="shared" si="91"/>
        <v>0</v>
      </c>
      <c r="HPA9" s="3">
        <f t="shared" si="91"/>
        <v>0</v>
      </c>
      <c r="HPB9" s="3">
        <f t="shared" si="91"/>
        <v>0</v>
      </c>
      <c r="HPC9" s="3">
        <f t="shared" si="91"/>
        <v>0</v>
      </c>
      <c r="HPD9" s="3">
        <f t="shared" si="91"/>
        <v>0</v>
      </c>
      <c r="HPE9" s="3">
        <f t="shared" si="91"/>
        <v>0</v>
      </c>
      <c r="HPF9" s="3">
        <f t="shared" si="91"/>
        <v>0</v>
      </c>
      <c r="HPG9" s="3">
        <f t="shared" si="91"/>
        <v>0</v>
      </c>
      <c r="HPH9" s="3">
        <f t="shared" ref="HPH9:HRS9" si="92">SUM(HPH10:HPH17)</f>
        <v>0</v>
      </c>
      <c r="HPI9" s="3">
        <f t="shared" si="92"/>
        <v>0</v>
      </c>
      <c r="HPJ9" s="3">
        <f t="shared" si="92"/>
        <v>0</v>
      </c>
      <c r="HPK9" s="3">
        <f t="shared" si="92"/>
        <v>0</v>
      </c>
      <c r="HPL9" s="3">
        <f t="shared" si="92"/>
        <v>0</v>
      </c>
      <c r="HPM9" s="3">
        <f t="shared" si="92"/>
        <v>0</v>
      </c>
      <c r="HPN9" s="3">
        <f t="shared" si="92"/>
        <v>0</v>
      </c>
      <c r="HPO9" s="3">
        <f t="shared" si="92"/>
        <v>0</v>
      </c>
      <c r="HPP9" s="3">
        <f t="shared" si="92"/>
        <v>0</v>
      </c>
      <c r="HPQ9" s="3">
        <f t="shared" si="92"/>
        <v>0</v>
      </c>
      <c r="HPR9" s="3">
        <f t="shared" si="92"/>
        <v>0</v>
      </c>
      <c r="HPS9" s="3">
        <f t="shared" si="92"/>
        <v>0</v>
      </c>
      <c r="HPT9" s="3">
        <f t="shared" si="92"/>
        <v>0</v>
      </c>
      <c r="HPU9" s="3">
        <f t="shared" si="92"/>
        <v>0</v>
      </c>
      <c r="HPV9" s="3">
        <f t="shared" si="92"/>
        <v>0</v>
      </c>
      <c r="HPW9" s="3">
        <f t="shared" si="92"/>
        <v>0</v>
      </c>
      <c r="HPX9" s="3">
        <f t="shared" si="92"/>
        <v>0</v>
      </c>
      <c r="HPY9" s="3">
        <f t="shared" si="92"/>
        <v>0</v>
      </c>
      <c r="HPZ9" s="3">
        <f t="shared" si="92"/>
        <v>0</v>
      </c>
      <c r="HQA9" s="3">
        <f t="shared" si="92"/>
        <v>0</v>
      </c>
      <c r="HQB9" s="3">
        <f t="shared" si="92"/>
        <v>0</v>
      </c>
      <c r="HQC9" s="3">
        <f t="shared" si="92"/>
        <v>0</v>
      </c>
      <c r="HQD9" s="3">
        <f t="shared" si="92"/>
        <v>0</v>
      </c>
      <c r="HQE9" s="3">
        <f t="shared" si="92"/>
        <v>0</v>
      </c>
      <c r="HQF9" s="3">
        <f t="shared" si="92"/>
        <v>0</v>
      </c>
      <c r="HQG9" s="3">
        <f t="shared" si="92"/>
        <v>0</v>
      </c>
      <c r="HQH9" s="3">
        <f t="shared" si="92"/>
        <v>0</v>
      </c>
      <c r="HQI9" s="3">
        <f t="shared" si="92"/>
        <v>0</v>
      </c>
      <c r="HQJ9" s="3">
        <f t="shared" si="92"/>
        <v>0</v>
      </c>
      <c r="HQK9" s="3">
        <f t="shared" si="92"/>
        <v>0</v>
      </c>
      <c r="HQL9" s="3">
        <f t="shared" si="92"/>
        <v>0</v>
      </c>
      <c r="HQM9" s="3">
        <f t="shared" si="92"/>
        <v>0</v>
      </c>
      <c r="HQN9" s="3">
        <f t="shared" si="92"/>
        <v>0</v>
      </c>
      <c r="HQO9" s="3">
        <f t="shared" si="92"/>
        <v>0</v>
      </c>
      <c r="HQP9" s="3">
        <f t="shared" si="92"/>
        <v>0</v>
      </c>
      <c r="HQQ9" s="3">
        <f t="shared" si="92"/>
        <v>0</v>
      </c>
      <c r="HQR9" s="3">
        <f t="shared" si="92"/>
        <v>0</v>
      </c>
      <c r="HQS9" s="3">
        <f t="shared" si="92"/>
        <v>0</v>
      </c>
      <c r="HQT9" s="3">
        <f t="shared" si="92"/>
        <v>0</v>
      </c>
      <c r="HQU9" s="3">
        <f t="shared" si="92"/>
        <v>0</v>
      </c>
      <c r="HQV9" s="3">
        <f t="shared" si="92"/>
        <v>0</v>
      </c>
      <c r="HQW9" s="3">
        <f t="shared" si="92"/>
        <v>0</v>
      </c>
      <c r="HQX9" s="3">
        <f t="shared" si="92"/>
        <v>0</v>
      </c>
      <c r="HQY9" s="3">
        <f t="shared" si="92"/>
        <v>0</v>
      </c>
      <c r="HQZ9" s="3">
        <f t="shared" si="92"/>
        <v>0</v>
      </c>
      <c r="HRA9" s="3">
        <f t="shared" si="92"/>
        <v>0</v>
      </c>
      <c r="HRB9" s="3">
        <f t="shared" si="92"/>
        <v>0</v>
      </c>
      <c r="HRC9" s="3">
        <f t="shared" si="92"/>
        <v>0</v>
      </c>
      <c r="HRD9" s="3">
        <f t="shared" si="92"/>
        <v>0</v>
      </c>
      <c r="HRE9" s="3">
        <f t="shared" si="92"/>
        <v>0</v>
      </c>
      <c r="HRF9" s="3">
        <f t="shared" si="92"/>
        <v>0</v>
      </c>
      <c r="HRG9" s="3">
        <f t="shared" si="92"/>
        <v>0</v>
      </c>
      <c r="HRH9" s="3">
        <f t="shared" si="92"/>
        <v>0</v>
      </c>
      <c r="HRI9" s="3">
        <f t="shared" si="92"/>
        <v>0</v>
      </c>
      <c r="HRJ9" s="3">
        <f t="shared" si="92"/>
        <v>0</v>
      </c>
      <c r="HRK9" s="3">
        <f t="shared" si="92"/>
        <v>0</v>
      </c>
      <c r="HRL9" s="3">
        <f t="shared" si="92"/>
        <v>0</v>
      </c>
      <c r="HRM9" s="3">
        <f t="shared" si="92"/>
        <v>0</v>
      </c>
      <c r="HRN9" s="3">
        <f t="shared" si="92"/>
        <v>0</v>
      </c>
      <c r="HRO9" s="3">
        <f t="shared" si="92"/>
        <v>0</v>
      </c>
      <c r="HRP9" s="3">
        <f t="shared" si="92"/>
        <v>0</v>
      </c>
      <c r="HRQ9" s="3">
        <f t="shared" si="92"/>
        <v>0</v>
      </c>
      <c r="HRR9" s="3">
        <f t="shared" si="92"/>
        <v>0</v>
      </c>
      <c r="HRS9" s="3">
        <f t="shared" si="92"/>
        <v>0</v>
      </c>
      <c r="HRT9" s="3">
        <f t="shared" ref="HRT9:HUE9" si="93">SUM(HRT10:HRT17)</f>
        <v>0</v>
      </c>
      <c r="HRU9" s="3">
        <f t="shared" si="93"/>
        <v>0</v>
      </c>
      <c r="HRV9" s="3">
        <f t="shared" si="93"/>
        <v>0</v>
      </c>
      <c r="HRW9" s="3">
        <f t="shared" si="93"/>
        <v>0</v>
      </c>
      <c r="HRX9" s="3">
        <f t="shared" si="93"/>
        <v>0</v>
      </c>
      <c r="HRY9" s="3">
        <f t="shared" si="93"/>
        <v>0</v>
      </c>
      <c r="HRZ9" s="3">
        <f t="shared" si="93"/>
        <v>0</v>
      </c>
      <c r="HSA9" s="3">
        <f t="shared" si="93"/>
        <v>0</v>
      </c>
      <c r="HSB9" s="3">
        <f t="shared" si="93"/>
        <v>0</v>
      </c>
      <c r="HSC9" s="3">
        <f t="shared" si="93"/>
        <v>0</v>
      </c>
      <c r="HSD9" s="3">
        <f t="shared" si="93"/>
        <v>0</v>
      </c>
      <c r="HSE9" s="3">
        <f t="shared" si="93"/>
        <v>0</v>
      </c>
      <c r="HSF9" s="3">
        <f t="shared" si="93"/>
        <v>0</v>
      </c>
      <c r="HSG9" s="3">
        <f t="shared" si="93"/>
        <v>0</v>
      </c>
      <c r="HSH9" s="3">
        <f t="shared" si="93"/>
        <v>0</v>
      </c>
      <c r="HSI9" s="3">
        <f t="shared" si="93"/>
        <v>0</v>
      </c>
      <c r="HSJ9" s="3">
        <f t="shared" si="93"/>
        <v>0</v>
      </c>
      <c r="HSK9" s="3">
        <f t="shared" si="93"/>
        <v>0</v>
      </c>
      <c r="HSL9" s="3">
        <f t="shared" si="93"/>
        <v>0</v>
      </c>
      <c r="HSM9" s="3">
        <f t="shared" si="93"/>
        <v>0</v>
      </c>
      <c r="HSN9" s="3">
        <f t="shared" si="93"/>
        <v>0</v>
      </c>
      <c r="HSO9" s="3">
        <f t="shared" si="93"/>
        <v>0</v>
      </c>
      <c r="HSP9" s="3">
        <f t="shared" si="93"/>
        <v>0</v>
      </c>
      <c r="HSQ9" s="3">
        <f t="shared" si="93"/>
        <v>0</v>
      </c>
      <c r="HSR9" s="3">
        <f t="shared" si="93"/>
        <v>0</v>
      </c>
      <c r="HSS9" s="3">
        <f t="shared" si="93"/>
        <v>0</v>
      </c>
      <c r="HST9" s="3">
        <f t="shared" si="93"/>
        <v>0</v>
      </c>
      <c r="HSU9" s="3">
        <f t="shared" si="93"/>
        <v>0</v>
      </c>
      <c r="HSV9" s="3">
        <f t="shared" si="93"/>
        <v>0</v>
      </c>
      <c r="HSW9" s="3">
        <f t="shared" si="93"/>
        <v>0</v>
      </c>
      <c r="HSX9" s="3">
        <f t="shared" si="93"/>
        <v>0</v>
      </c>
      <c r="HSY9" s="3">
        <f t="shared" si="93"/>
        <v>0</v>
      </c>
      <c r="HSZ9" s="3">
        <f t="shared" si="93"/>
        <v>0</v>
      </c>
      <c r="HTA9" s="3">
        <f t="shared" si="93"/>
        <v>0</v>
      </c>
      <c r="HTB9" s="3">
        <f t="shared" si="93"/>
        <v>0</v>
      </c>
      <c r="HTC9" s="3">
        <f t="shared" si="93"/>
        <v>0</v>
      </c>
      <c r="HTD9" s="3">
        <f t="shared" si="93"/>
        <v>0</v>
      </c>
      <c r="HTE9" s="3">
        <f t="shared" si="93"/>
        <v>0</v>
      </c>
      <c r="HTF9" s="3">
        <f t="shared" si="93"/>
        <v>0</v>
      </c>
      <c r="HTG9" s="3">
        <f t="shared" si="93"/>
        <v>0</v>
      </c>
      <c r="HTH9" s="3">
        <f t="shared" si="93"/>
        <v>0</v>
      </c>
      <c r="HTI9" s="3">
        <f t="shared" si="93"/>
        <v>0</v>
      </c>
      <c r="HTJ9" s="3">
        <f t="shared" si="93"/>
        <v>0</v>
      </c>
      <c r="HTK9" s="3">
        <f t="shared" si="93"/>
        <v>0</v>
      </c>
      <c r="HTL9" s="3">
        <f t="shared" si="93"/>
        <v>0</v>
      </c>
      <c r="HTM9" s="3">
        <f t="shared" si="93"/>
        <v>0</v>
      </c>
      <c r="HTN9" s="3">
        <f t="shared" si="93"/>
        <v>0</v>
      </c>
      <c r="HTO9" s="3">
        <f t="shared" si="93"/>
        <v>0</v>
      </c>
      <c r="HTP9" s="3">
        <f t="shared" si="93"/>
        <v>0</v>
      </c>
      <c r="HTQ9" s="3">
        <f t="shared" si="93"/>
        <v>0</v>
      </c>
      <c r="HTR9" s="3">
        <f t="shared" si="93"/>
        <v>0</v>
      </c>
      <c r="HTS9" s="3">
        <f t="shared" si="93"/>
        <v>0</v>
      </c>
      <c r="HTT9" s="3">
        <f t="shared" si="93"/>
        <v>0</v>
      </c>
      <c r="HTU9" s="3">
        <f t="shared" si="93"/>
        <v>0</v>
      </c>
      <c r="HTV9" s="3">
        <f t="shared" si="93"/>
        <v>0</v>
      </c>
      <c r="HTW9" s="3">
        <f t="shared" si="93"/>
        <v>0</v>
      </c>
      <c r="HTX9" s="3">
        <f t="shared" si="93"/>
        <v>0</v>
      </c>
      <c r="HTY9" s="3">
        <f t="shared" si="93"/>
        <v>0</v>
      </c>
      <c r="HTZ9" s="3">
        <f t="shared" si="93"/>
        <v>0</v>
      </c>
      <c r="HUA9" s="3">
        <f t="shared" si="93"/>
        <v>0</v>
      </c>
      <c r="HUB9" s="3">
        <f t="shared" si="93"/>
        <v>0</v>
      </c>
      <c r="HUC9" s="3">
        <f t="shared" si="93"/>
        <v>0</v>
      </c>
      <c r="HUD9" s="3">
        <f t="shared" si="93"/>
        <v>0</v>
      </c>
      <c r="HUE9" s="3">
        <f t="shared" si="93"/>
        <v>0</v>
      </c>
      <c r="HUF9" s="3">
        <f t="shared" ref="HUF9:HWQ9" si="94">SUM(HUF10:HUF17)</f>
        <v>0</v>
      </c>
      <c r="HUG9" s="3">
        <f t="shared" si="94"/>
        <v>0</v>
      </c>
      <c r="HUH9" s="3">
        <f t="shared" si="94"/>
        <v>0</v>
      </c>
      <c r="HUI9" s="3">
        <f t="shared" si="94"/>
        <v>0</v>
      </c>
      <c r="HUJ9" s="3">
        <f t="shared" si="94"/>
        <v>0</v>
      </c>
      <c r="HUK9" s="3">
        <f t="shared" si="94"/>
        <v>0</v>
      </c>
      <c r="HUL9" s="3">
        <f t="shared" si="94"/>
        <v>0</v>
      </c>
      <c r="HUM9" s="3">
        <f t="shared" si="94"/>
        <v>0</v>
      </c>
      <c r="HUN9" s="3">
        <f t="shared" si="94"/>
        <v>0</v>
      </c>
      <c r="HUO9" s="3">
        <f t="shared" si="94"/>
        <v>0</v>
      </c>
      <c r="HUP9" s="3">
        <f t="shared" si="94"/>
        <v>0</v>
      </c>
      <c r="HUQ9" s="3">
        <f t="shared" si="94"/>
        <v>0</v>
      </c>
      <c r="HUR9" s="3">
        <f t="shared" si="94"/>
        <v>0</v>
      </c>
      <c r="HUS9" s="3">
        <f t="shared" si="94"/>
        <v>0</v>
      </c>
      <c r="HUT9" s="3">
        <f t="shared" si="94"/>
        <v>0</v>
      </c>
      <c r="HUU9" s="3">
        <f t="shared" si="94"/>
        <v>0</v>
      </c>
      <c r="HUV9" s="3">
        <f t="shared" si="94"/>
        <v>0</v>
      </c>
      <c r="HUW9" s="3">
        <f t="shared" si="94"/>
        <v>0</v>
      </c>
      <c r="HUX9" s="3">
        <f t="shared" si="94"/>
        <v>0</v>
      </c>
      <c r="HUY9" s="3">
        <f t="shared" si="94"/>
        <v>0</v>
      </c>
      <c r="HUZ9" s="3">
        <f t="shared" si="94"/>
        <v>0</v>
      </c>
      <c r="HVA9" s="3">
        <f t="shared" si="94"/>
        <v>0</v>
      </c>
      <c r="HVB9" s="3">
        <f t="shared" si="94"/>
        <v>0</v>
      </c>
      <c r="HVC9" s="3">
        <f t="shared" si="94"/>
        <v>0</v>
      </c>
      <c r="HVD9" s="3">
        <f t="shared" si="94"/>
        <v>0</v>
      </c>
      <c r="HVE9" s="3">
        <f t="shared" si="94"/>
        <v>0</v>
      </c>
      <c r="HVF9" s="3">
        <f t="shared" si="94"/>
        <v>0</v>
      </c>
      <c r="HVG9" s="3">
        <f t="shared" si="94"/>
        <v>0</v>
      </c>
      <c r="HVH9" s="3">
        <f t="shared" si="94"/>
        <v>0</v>
      </c>
      <c r="HVI9" s="3">
        <f t="shared" si="94"/>
        <v>0</v>
      </c>
      <c r="HVJ9" s="3">
        <f t="shared" si="94"/>
        <v>0</v>
      </c>
      <c r="HVK9" s="3">
        <f t="shared" si="94"/>
        <v>0</v>
      </c>
      <c r="HVL9" s="3">
        <f t="shared" si="94"/>
        <v>0</v>
      </c>
      <c r="HVM9" s="3">
        <f t="shared" si="94"/>
        <v>0</v>
      </c>
      <c r="HVN9" s="3">
        <f t="shared" si="94"/>
        <v>0</v>
      </c>
      <c r="HVO9" s="3">
        <f t="shared" si="94"/>
        <v>0</v>
      </c>
      <c r="HVP9" s="3">
        <f t="shared" si="94"/>
        <v>0</v>
      </c>
      <c r="HVQ9" s="3">
        <f t="shared" si="94"/>
        <v>0</v>
      </c>
      <c r="HVR9" s="3">
        <f t="shared" si="94"/>
        <v>0</v>
      </c>
      <c r="HVS9" s="3">
        <f t="shared" si="94"/>
        <v>0</v>
      </c>
      <c r="HVT9" s="3">
        <f t="shared" si="94"/>
        <v>0</v>
      </c>
      <c r="HVU9" s="3">
        <f t="shared" si="94"/>
        <v>0</v>
      </c>
      <c r="HVV9" s="3">
        <f t="shared" si="94"/>
        <v>0</v>
      </c>
      <c r="HVW9" s="3">
        <f t="shared" si="94"/>
        <v>0</v>
      </c>
      <c r="HVX9" s="3">
        <f t="shared" si="94"/>
        <v>0</v>
      </c>
      <c r="HVY9" s="3">
        <f t="shared" si="94"/>
        <v>0</v>
      </c>
      <c r="HVZ9" s="3">
        <f t="shared" si="94"/>
        <v>0</v>
      </c>
      <c r="HWA9" s="3">
        <f t="shared" si="94"/>
        <v>0</v>
      </c>
      <c r="HWB9" s="3">
        <f t="shared" si="94"/>
        <v>0</v>
      </c>
      <c r="HWC9" s="3">
        <f t="shared" si="94"/>
        <v>0</v>
      </c>
      <c r="HWD9" s="3">
        <f t="shared" si="94"/>
        <v>0</v>
      </c>
      <c r="HWE9" s="3">
        <f t="shared" si="94"/>
        <v>0</v>
      </c>
      <c r="HWF9" s="3">
        <f t="shared" si="94"/>
        <v>0</v>
      </c>
      <c r="HWG9" s="3">
        <f t="shared" si="94"/>
        <v>0</v>
      </c>
      <c r="HWH9" s="3">
        <f t="shared" si="94"/>
        <v>0</v>
      </c>
      <c r="HWI9" s="3">
        <f t="shared" si="94"/>
        <v>0</v>
      </c>
      <c r="HWJ9" s="3">
        <f t="shared" si="94"/>
        <v>0</v>
      </c>
      <c r="HWK9" s="3">
        <f t="shared" si="94"/>
        <v>0</v>
      </c>
      <c r="HWL9" s="3">
        <f t="shared" si="94"/>
        <v>0</v>
      </c>
      <c r="HWM9" s="3">
        <f t="shared" si="94"/>
        <v>0</v>
      </c>
      <c r="HWN9" s="3">
        <f t="shared" si="94"/>
        <v>0</v>
      </c>
      <c r="HWO9" s="3">
        <f t="shared" si="94"/>
        <v>0</v>
      </c>
      <c r="HWP9" s="3">
        <f t="shared" si="94"/>
        <v>0</v>
      </c>
      <c r="HWQ9" s="3">
        <f t="shared" si="94"/>
        <v>0</v>
      </c>
      <c r="HWR9" s="3">
        <f t="shared" ref="HWR9:HZC9" si="95">SUM(HWR10:HWR17)</f>
        <v>0</v>
      </c>
      <c r="HWS9" s="3">
        <f t="shared" si="95"/>
        <v>0</v>
      </c>
      <c r="HWT9" s="3">
        <f t="shared" si="95"/>
        <v>0</v>
      </c>
      <c r="HWU9" s="3">
        <f t="shared" si="95"/>
        <v>0</v>
      </c>
      <c r="HWV9" s="3">
        <f t="shared" si="95"/>
        <v>0</v>
      </c>
      <c r="HWW9" s="3">
        <f t="shared" si="95"/>
        <v>0</v>
      </c>
      <c r="HWX9" s="3">
        <f t="shared" si="95"/>
        <v>0</v>
      </c>
      <c r="HWY9" s="3">
        <f t="shared" si="95"/>
        <v>0</v>
      </c>
      <c r="HWZ9" s="3">
        <f t="shared" si="95"/>
        <v>0</v>
      </c>
      <c r="HXA9" s="3">
        <f t="shared" si="95"/>
        <v>0</v>
      </c>
      <c r="HXB9" s="3">
        <f t="shared" si="95"/>
        <v>0</v>
      </c>
      <c r="HXC9" s="3">
        <f t="shared" si="95"/>
        <v>0</v>
      </c>
      <c r="HXD9" s="3">
        <f t="shared" si="95"/>
        <v>0</v>
      </c>
      <c r="HXE9" s="3">
        <f t="shared" si="95"/>
        <v>0</v>
      </c>
      <c r="HXF9" s="3">
        <f t="shared" si="95"/>
        <v>0</v>
      </c>
      <c r="HXG9" s="3">
        <f t="shared" si="95"/>
        <v>0</v>
      </c>
      <c r="HXH9" s="3">
        <f t="shared" si="95"/>
        <v>0</v>
      </c>
      <c r="HXI9" s="3">
        <f t="shared" si="95"/>
        <v>0</v>
      </c>
      <c r="HXJ9" s="3">
        <f t="shared" si="95"/>
        <v>0</v>
      </c>
      <c r="HXK9" s="3">
        <f t="shared" si="95"/>
        <v>0</v>
      </c>
      <c r="HXL9" s="3">
        <f t="shared" si="95"/>
        <v>0</v>
      </c>
      <c r="HXM9" s="3">
        <f t="shared" si="95"/>
        <v>0</v>
      </c>
      <c r="HXN9" s="3">
        <f t="shared" si="95"/>
        <v>0</v>
      </c>
      <c r="HXO9" s="3">
        <f t="shared" si="95"/>
        <v>0</v>
      </c>
      <c r="HXP9" s="3">
        <f t="shared" si="95"/>
        <v>0</v>
      </c>
      <c r="HXQ9" s="3">
        <f t="shared" si="95"/>
        <v>0</v>
      </c>
      <c r="HXR9" s="3">
        <f t="shared" si="95"/>
        <v>0</v>
      </c>
      <c r="HXS9" s="3">
        <f t="shared" si="95"/>
        <v>0</v>
      </c>
      <c r="HXT9" s="3">
        <f t="shared" si="95"/>
        <v>0</v>
      </c>
      <c r="HXU9" s="3">
        <f t="shared" si="95"/>
        <v>0</v>
      </c>
      <c r="HXV9" s="3">
        <f t="shared" si="95"/>
        <v>0</v>
      </c>
      <c r="HXW9" s="3">
        <f t="shared" si="95"/>
        <v>0</v>
      </c>
      <c r="HXX9" s="3">
        <f t="shared" si="95"/>
        <v>0</v>
      </c>
      <c r="HXY9" s="3">
        <f t="shared" si="95"/>
        <v>0</v>
      </c>
      <c r="HXZ9" s="3">
        <f t="shared" si="95"/>
        <v>0</v>
      </c>
      <c r="HYA9" s="3">
        <f t="shared" si="95"/>
        <v>0</v>
      </c>
      <c r="HYB9" s="3">
        <f t="shared" si="95"/>
        <v>0</v>
      </c>
      <c r="HYC9" s="3">
        <f t="shared" si="95"/>
        <v>0</v>
      </c>
      <c r="HYD9" s="3">
        <f t="shared" si="95"/>
        <v>0</v>
      </c>
      <c r="HYE9" s="3">
        <f t="shared" si="95"/>
        <v>0</v>
      </c>
      <c r="HYF9" s="3">
        <f t="shared" si="95"/>
        <v>0</v>
      </c>
      <c r="HYG9" s="3">
        <f t="shared" si="95"/>
        <v>0</v>
      </c>
      <c r="HYH9" s="3">
        <f t="shared" si="95"/>
        <v>0</v>
      </c>
      <c r="HYI9" s="3">
        <f t="shared" si="95"/>
        <v>0</v>
      </c>
      <c r="HYJ9" s="3">
        <f t="shared" si="95"/>
        <v>0</v>
      </c>
      <c r="HYK9" s="3">
        <f t="shared" si="95"/>
        <v>0</v>
      </c>
      <c r="HYL9" s="3">
        <f t="shared" si="95"/>
        <v>0</v>
      </c>
      <c r="HYM9" s="3">
        <f t="shared" si="95"/>
        <v>0</v>
      </c>
      <c r="HYN9" s="3">
        <f t="shared" si="95"/>
        <v>0</v>
      </c>
      <c r="HYO9" s="3">
        <f t="shared" si="95"/>
        <v>0</v>
      </c>
      <c r="HYP9" s="3">
        <f t="shared" si="95"/>
        <v>0</v>
      </c>
      <c r="HYQ9" s="3">
        <f t="shared" si="95"/>
        <v>0</v>
      </c>
      <c r="HYR9" s="3">
        <f t="shared" si="95"/>
        <v>0</v>
      </c>
      <c r="HYS9" s="3">
        <f t="shared" si="95"/>
        <v>0</v>
      </c>
      <c r="HYT9" s="3">
        <f t="shared" si="95"/>
        <v>0</v>
      </c>
      <c r="HYU9" s="3">
        <f t="shared" si="95"/>
        <v>0</v>
      </c>
      <c r="HYV9" s="3">
        <f t="shared" si="95"/>
        <v>0</v>
      </c>
      <c r="HYW9" s="3">
        <f t="shared" si="95"/>
        <v>0</v>
      </c>
      <c r="HYX9" s="3">
        <f t="shared" si="95"/>
        <v>0</v>
      </c>
      <c r="HYY9" s="3">
        <f t="shared" si="95"/>
        <v>0</v>
      </c>
      <c r="HYZ9" s="3">
        <f t="shared" si="95"/>
        <v>0</v>
      </c>
      <c r="HZA9" s="3">
        <f t="shared" si="95"/>
        <v>0</v>
      </c>
      <c r="HZB9" s="3">
        <f t="shared" si="95"/>
        <v>0</v>
      </c>
      <c r="HZC9" s="3">
        <f t="shared" si="95"/>
        <v>0</v>
      </c>
      <c r="HZD9" s="3">
        <f t="shared" ref="HZD9:IBO9" si="96">SUM(HZD10:HZD17)</f>
        <v>0</v>
      </c>
      <c r="HZE9" s="3">
        <f t="shared" si="96"/>
        <v>0</v>
      </c>
      <c r="HZF9" s="3">
        <f t="shared" si="96"/>
        <v>0</v>
      </c>
      <c r="HZG9" s="3">
        <f t="shared" si="96"/>
        <v>0</v>
      </c>
      <c r="HZH9" s="3">
        <f t="shared" si="96"/>
        <v>0</v>
      </c>
      <c r="HZI9" s="3">
        <f t="shared" si="96"/>
        <v>0</v>
      </c>
      <c r="HZJ9" s="3">
        <f t="shared" si="96"/>
        <v>0</v>
      </c>
      <c r="HZK9" s="3">
        <f t="shared" si="96"/>
        <v>0</v>
      </c>
      <c r="HZL9" s="3">
        <f t="shared" si="96"/>
        <v>0</v>
      </c>
      <c r="HZM9" s="3">
        <f t="shared" si="96"/>
        <v>0</v>
      </c>
      <c r="HZN9" s="3">
        <f t="shared" si="96"/>
        <v>0</v>
      </c>
      <c r="HZO9" s="3">
        <f t="shared" si="96"/>
        <v>0</v>
      </c>
      <c r="HZP9" s="3">
        <f t="shared" si="96"/>
        <v>0</v>
      </c>
      <c r="HZQ9" s="3">
        <f t="shared" si="96"/>
        <v>0</v>
      </c>
      <c r="HZR9" s="3">
        <f t="shared" si="96"/>
        <v>0</v>
      </c>
      <c r="HZS9" s="3">
        <f t="shared" si="96"/>
        <v>0</v>
      </c>
      <c r="HZT9" s="3">
        <f t="shared" si="96"/>
        <v>0</v>
      </c>
      <c r="HZU9" s="3">
        <f t="shared" si="96"/>
        <v>0</v>
      </c>
      <c r="HZV9" s="3">
        <f t="shared" si="96"/>
        <v>0</v>
      </c>
      <c r="HZW9" s="3">
        <f t="shared" si="96"/>
        <v>0</v>
      </c>
      <c r="HZX9" s="3">
        <f t="shared" si="96"/>
        <v>0</v>
      </c>
      <c r="HZY9" s="3">
        <f t="shared" si="96"/>
        <v>0</v>
      </c>
      <c r="HZZ9" s="3">
        <f t="shared" si="96"/>
        <v>0</v>
      </c>
      <c r="IAA9" s="3">
        <f t="shared" si="96"/>
        <v>0</v>
      </c>
      <c r="IAB9" s="3">
        <f t="shared" si="96"/>
        <v>0</v>
      </c>
      <c r="IAC9" s="3">
        <f t="shared" si="96"/>
        <v>0</v>
      </c>
      <c r="IAD9" s="3">
        <f t="shared" si="96"/>
        <v>0</v>
      </c>
      <c r="IAE9" s="3">
        <f t="shared" si="96"/>
        <v>0</v>
      </c>
      <c r="IAF9" s="3">
        <f t="shared" si="96"/>
        <v>0</v>
      </c>
      <c r="IAG9" s="3">
        <f t="shared" si="96"/>
        <v>0</v>
      </c>
      <c r="IAH9" s="3">
        <f t="shared" si="96"/>
        <v>0</v>
      </c>
      <c r="IAI9" s="3">
        <f t="shared" si="96"/>
        <v>0</v>
      </c>
      <c r="IAJ9" s="3">
        <f t="shared" si="96"/>
        <v>0</v>
      </c>
      <c r="IAK9" s="3">
        <f t="shared" si="96"/>
        <v>0</v>
      </c>
      <c r="IAL9" s="3">
        <f t="shared" si="96"/>
        <v>0</v>
      </c>
      <c r="IAM9" s="3">
        <f t="shared" si="96"/>
        <v>0</v>
      </c>
      <c r="IAN9" s="3">
        <f t="shared" si="96"/>
        <v>0</v>
      </c>
      <c r="IAO9" s="3">
        <f t="shared" si="96"/>
        <v>0</v>
      </c>
      <c r="IAP9" s="3">
        <f t="shared" si="96"/>
        <v>0</v>
      </c>
      <c r="IAQ9" s="3">
        <f t="shared" si="96"/>
        <v>0</v>
      </c>
      <c r="IAR9" s="3">
        <f t="shared" si="96"/>
        <v>0</v>
      </c>
      <c r="IAS9" s="3">
        <f t="shared" si="96"/>
        <v>0</v>
      </c>
      <c r="IAT9" s="3">
        <f t="shared" si="96"/>
        <v>0</v>
      </c>
      <c r="IAU9" s="3">
        <f t="shared" si="96"/>
        <v>0</v>
      </c>
      <c r="IAV9" s="3">
        <f t="shared" si="96"/>
        <v>0</v>
      </c>
      <c r="IAW9" s="3">
        <f t="shared" si="96"/>
        <v>0</v>
      </c>
      <c r="IAX9" s="3">
        <f t="shared" si="96"/>
        <v>0</v>
      </c>
      <c r="IAY9" s="3">
        <f t="shared" si="96"/>
        <v>0</v>
      </c>
      <c r="IAZ9" s="3">
        <f t="shared" si="96"/>
        <v>0</v>
      </c>
      <c r="IBA9" s="3">
        <f t="shared" si="96"/>
        <v>0</v>
      </c>
      <c r="IBB9" s="3">
        <f t="shared" si="96"/>
        <v>0</v>
      </c>
      <c r="IBC9" s="3">
        <f t="shared" si="96"/>
        <v>0</v>
      </c>
      <c r="IBD9" s="3">
        <f t="shared" si="96"/>
        <v>0</v>
      </c>
      <c r="IBE9" s="3">
        <f t="shared" si="96"/>
        <v>0</v>
      </c>
      <c r="IBF9" s="3">
        <f t="shared" si="96"/>
        <v>0</v>
      </c>
      <c r="IBG9" s="3">
        <f t="shared" si="96"/>
        <v>0</v>
      </c>
      <c r="IBH9" s="3">
        <f t="shared" si="96"/>
        <v>0</v>
      </c>
      <c r="IBI9" s="3">
        <f t="shared" si="96"/>
        <v>0</v>
      </c>
      <c r="IBJ9" s="3">
        <f t="shared" si="96"/>
        <v>0</v>
      </c>
      <c r="IBK9" s="3">
        <f t="shared" si="96"/>
        <v>0</v>
      </c>
      <c r="IBL9" s="3">
        <f t="shared" si="96"/>
        <v>0</v>
      </c>
      <c r="IBM9" s="3">
        <f t="shared" si="96"/>
        <v>0</v>
      </c>
      <c r="IBN9" s="3">
        <f t="shared" si="96"/>
        <v>0</v>
      </c>
      <c r="IBO9" s="3">
        <f t="shared" si="96"/>
        <v>0</v>
      </c>
      <c r="IBP9" s="3">
        <f t="shared" ref="IBP9:IEA9" si="97">SUM(IBP10:IBP17)</f>
        <v>0</v>
      </c>
      <c r="IBQ9" s="3">
        <f t="shared" si="97"/>
        <v>0</v>
      </c>
      <c r="IBR9" s="3">
        <f t="shared" si="97"/>
        <v>0</v>
      </c>
      <c r="IBS9" s="3">
        <f t="shared" si="97"/>
        <v>0</v>
      </c>
      <c r="IBT9" s="3">
        <f t="shared" si="97"/>
        <v>0</v>
      </c>
      <c r="IBU9" s="3">
        <f t="shared" si="97"/>
        <v>0</v>
      </c>
      <c r="IBV9" s="3">
        <f t="shared" si="97"/>
        <v>0</v>
      </c>
      <c r="IBW9" s="3">
        <f t="shared" si="97"/>
        <v>0</v>
      </c>
      <c r="IBX9" s="3">
        <f t="shared" si="97"/>
        <v>0</v>
      </c>
      <c r="IBY9" s="3">
        <f t="shared" si="97"/>
        <v>0</v>
      </c>
      <c r="IBZ9" s="3">
        <f t="shared" si="97"/>
        <v>0</v>
      </c>
      <c r="ICA9" s="3">
        <f t="shared" si="97"/>
        <v>0</v>
      </c>
      <c r="ICB9" s="3">
        <f t="shared" si="97"/>
        <v>0</v>
      </c>
      <c r="ICC9" s="3">
        <f t="shared" si="97"/>
        <v>0</v>
      </c>
      <c r="ICD9" s="3">
        <f t="shared" si="97"/>
        <v>0</v>
      </c>
      <c r="ICE9" s="3">
        <f t="shared" si="97"/>
        <v>0</v>
      </c>
      <c r="ICF9" s="3">
        <f t="shared" si="97"/>
        <v>0</v>
      </c>
      <c r="ICG9" s="3">
        <f t="shared" si="97"/>
        <v>0</v>
      </c>
      <c r="ICH9" s="3">
        <f t="shared" si="97"/>
        <v>0</v>
      </c>
      <c r="ICI9" s="3">
        <f t="shared" si="97"/>
        <v>0</v>
      </c>
      <c r="ICJ9" s="3">
        <f t="shared" si="97"/>
        <v>0</v>
      </c>
      <c r="ICK9" s="3">
        <f t="shared" si="97"/>
        <v>0</v>
      </c>
      <c r="ICL9" s="3">
        <f t="shared" si="97"/>
        <v>0</v>
      </c>
      <c r="ICM9" s="3">
        <f t="shared" si="97"/>
        <v>0</v>
      </c>
      <c r="ICN9" s="3">
        <f t="shared" si="97"/>
        <v>0</v>
      </c>
      <c r="ICO9" s="3">
        <f t="shared" si="97"/>
        <v>0</v>
      </c>
      <c r="ICP9" s="3">
        <f t="shared" si="97"/>
        <v>0</v>
      </c>
      <c r="ICQ9" s="3">
        <f t="shared" si="97"/>
        <v>0</v>
      </c>
      <c r="ICR9" s="3">
        <f t="shared" si="97"/>
        <v>0</v>
      </c>
      <c r="ICS9" s="3">
        <f t="shared" si="97"/>
        <v>0</v>
      </c>
      <c r="ICT9" s="3">
        <f t="shared" si="97"/>
        <v>0</v>
      </c>
      <c r="ICU9" s="3">
        <f t="shared" si="97"/>
        <v>0</v>
      </c>
      <c r="ICV9" s="3">
        <f t="shared" si="97"/>
        <v>0</v>
      </c>
      <c r="ICW9" s="3">
        <f t="shared" si="97"/>
        <v>0</v>
      </c>
      <c r="ICX9" s="3">
        <f t="shared" si="97"/>
        <v>0</v>
      </c>
      <c r="ICY9" s="3">
        <f t="shared" si="97"/>
        <v>0</v>
      </c>
      <c r="ICZ9" s="3">
        <f t="shared" si="97"/>
        <v>0</v>
      </c>
      <c r="IDA9" s="3">
        <f t="shared" si="97"/>
        <v>0</v>
      </c>
      <c r="IDB9" s="3">
        <f t="shared" si="97"/>
        <v>0</v>
      </c>
      <c r="IDC9" s="3">
        <f t="shared" si="97"/>
        <v>0</v>
      </c>
      <c r="IDD9" s="3">
        <f t="shared" si="97"/>
        <v>0</v>
      </c>
      <c r="IDE9" s="3">
        <f t="shared" si="97"/>
        <v>0</v>
      </c>
      <c r="IDF9" s="3">
        <f t="shared" si="97"/>
        <v>0</v>
      </c>
      <c r="IDG9" s="3">
        <f t="shared" si="97"/>
        <v>0</v>
      </c>
      <c r="IDH9" s="3">
        <f t="shared" si="97"/>
        <v>0</v>
      </c>
      <c r="IDI9" s="3">
        <f t="shared" si="97"/>
        <v>0</v>
      </c>
      <c r="IDJ9" s="3">
        <f t="shared" si="97"/>
        <v>0</v>
      </c>
      <c r="IDK9" s="3">
        <f t="shared" si="97"/>
        <v>0</v>
      </c>
      <c r="IDL9" s="3">
        <f t="shared" si="97"/>
        <v>0</v>
      </c>
      <c r="IDM9" s="3">
        <f t="shared" si="97"/>
        <v>0</v>
      </c>
      <c r="IDN9" s="3">
        <f t="shared" si="97"/>
        <v>0</v>
      </c>
      <c r="IDO9" s="3">
        <f t="shared" si="97"/>
        <v>0</v>
      </c>
      <c r="IDP9" s="3">
        <f t="shared" si="97"/>
        <v>0</v>
      </c>
      <c r="IDQ9" s="3">
        <f t="shared" si="97"/>
        <v>0</v>
      </c>
      <c r="IDR9" s="3">
        <f t="shared" si="97"/>
        <v>0</v>
      </c>
      <c r="IDS9" s="3">
        <f t="shared" si="97"/>
        <v>0</v>
      </c>
      <c r="IDT9" s="3">
        <f t="shared" si="97"/>
        <v>0</v>
      </c>
      <c r="IDU9" s="3">
        <f t="shared" si="97"/>
        <v>0</v>
      </c>
      <c r="IDV9" s="3">
        <f t="shared" si="97"/>
        <v>0</v>
      </c>
      <c r="IDW9" s="3">
        <f t="shared" si="97"/>
        <v>0</v>
      </c>
      <c r="IDX9" s="3">
        <f t="shared" si="97"/>
        <v>0</v>
      </c>
      <c r="IDY9" s="3">
        <f t="shared" si="97"/>
        <v>0</v>
      </c>
      <c r="IDZ9" s="3">
        <f t="shared" si="97"/>
        <v>0</v>
      </c>
      <c r="IEA9" s="3">
        <f t="shared" si="97"/>
        <v>0</v>
      </c>
      <c r="IEB9" s="3">
        <f t="shared" ref="IEB9:IGM9" si="98">SUM(IEB10:IEB17)</f>
        <v>0</v>
      </c>
      <c r="IEC9" s="3">
        <f t="shared" si="98"/>
        <v>0</v>
      </c>
      <c r="IED9" s="3">
        <f t="shared" si="98"/>
        <v>0</v>
      </c>
      <c r="IEE9" s="3">
        <f t="shared" si="98"/>
        <v>0</v>
      </c>
      <c r="IEF9" s="3">
        <f t="shared" si="98"/>
        <v>0</v>
      </c>
      <c r="IEG9" s="3">
        <f t="shared" si="98"/>
        <v>0</v>
      </c>
      <c r="IEH9" s="3">
        <f t="shared" si="98"/>
        <v>0</v>
      </c>
      <c r="IEI9" s="3">
        <f t="shared" si="98"/>
        <v>0</v>
      </c>
      <c r="IEJ9" s="3">
        <f t="shared" si="98"/>
        <v>0</v>
      </c>
      <c r="IEK9" s="3">
        <f t="shared" si="98"/>
        <v>0</v>
      </c>
      <c r="IEL9" s="3">
        <f t="shared" si="98"/>
        <v>0</v>
      </c>
      <c r="IEM9" s="3">
        <f t="shared" si="98"/>
        <v>0</v>
      </c>
      <c r="IEN9" s="3">
        <f t="shared" si="98"/>
        <v>0</v>
      </c>
      <c r="IEO9" s="3">
        <f t="shared" si="98"/>
        <v>0</v>
      </c>
      <c r="IEP9" s="3">
        <f t="shared" si="98"/>
        <v>0</v>
      </c>
      <c r="IEQ9" s="3">
        <f t="shared" si="98"/>
        <v>0</v>
      </c>
      <c r="IER9" s="3">
        <f t="shared" si="98"/>
        <v>0</v>
      </c>
      <c r="IES9" s="3">
        <f t="shared" si="98"/>
        <v>0</v>
      </c>
      <c r="IET9" s="3">
        <f t="shared" si="98"/>
        <v>0</v>
      </c>
      <c r="IEU9" s="3">
        <f t="shared" si="98"/>
        <v>0</v>
      </c>
      <c r="IEV9" s="3">
        <f t="shared" si="98"/>
        <v>0</v>
      </c>
      <c r="IEW9" s="3">
        <f t="shared" si="98"/>
        <v>0</v>
      </c>
      <c r="IEX9" s="3">
        <f t="shared" si="98"/>
        <v>0</v>
      </c>
      <c r="IEY9" s="3">
        <f t="shared" si="98"/>
        <v>0</v>
      </c>
      <c r="IEZ9" s="3">
        <f t="shared" si="98"/>
        <v>0</v>
      </c>
      <c r="IFA9" s="3">
        <f t="shared" si="98"/>
        <v>0</v>
      </c>
      <c r="IFB9" s="3">
        <f t="shared" si="98"/>
        <v>0</v>
      </c>
      <c r="IFC9" s="3">
        <f t="shared" si="98"/>
        <v>0</v>
      </c>
      <c r="IFD9" s="3">
        <f t="shared" si="98"/>
        <v>0</v>
      </c>
      <c r="IFE9" s="3">
        <f t="shared" si="98"/>
        <v>0</v>
      </c>
      <c r="IFF9" s="3">
        <f t="shared" si="98"/>
        <v>0</v>
      </c>
      <c r="IFG9" s="3">
        <f t="shared" si="98"/>
        <v>0</v>
      </c>
      <c r="IFH9" s="3">
        <f t="shared" si="98"/>
        <v>0</v>
      </c>
      <c r="IFI9" s="3">
        <f t="shared" si="98"/>
        <v>0</v>
      </c>
      <c r="IFJ9" s="3">
        <f t="shared" si="98"/>
        <v>0</v>
      </c>
      <c r="IFK9" s="3">
        <f t="shared" si="98"/>
        <v>0</v>
      </c>
      <c r="IFL9" s="3">
        <f t="shared" si="98"/>
        <v>0</v>
      </c>
      <c r="IFM9" s="3">
        <f t="shared" si="98"/>
        <v>0</v>
      </c>
      <c r="IFN9" s="3">
        <f t="shared" si="98"/>
        <v>0</v>
      </c>
      <c r="IFO9" s="3">
        <f t="shared" si="98"/>
        <v>0</v>
      </c>
      <c r="IFP9" s="3">
        <f t="shared" si="98"/>
        <v>0</v>
      </c>
      <c r="IFQ9" s="3">
        <f t="shared" si="98"/>
        <v>0</v>
      </c>
      <c r="IFR9" s="3">
        <f t="shared" si="98"/>
        <v>0</v>
      </c>
      <c r="IFS9" s="3">
        <f t="shared" si="98"/>
        <v>0</v>
      </c>
      <c r="IFT9" s="3">
        <f t="shared" si="98"/>
        <v>0</v>
      </c>
      <c r="IFU9" s="3">
        <f t="shared" si="98"/>
        <v>0</v>
      </c>
      <c r="IFV9" s="3">
        <f t="shared" si="98"/>
        <v>0</v>
      </c>
      <c r="IFW9" s="3">
        <f t="shared" si="98"/>
        <v>0</v>
      </c>
      <c r="IFX9" s="3">
        <f t="shared" si="98"/>
        <v>0</v>
      </c>
      <c r="IFY9" s="3">
        <f t="shared" si="98"/>
        <v>0</v>
      </c>
      <c r="IFZ9" s="3">
        <f t="shared" si="98"/>
        <v>0</v>
      </c>
      <c r="IGA9" s="3">
        <f t="shared" si="98"/>
        <v>0</v>
      </c>
      <c r="IGB9" s="3">
        <f t="shared" si="98"/>
        <v>0</v>
      </c>
      <c r="IGC9" s="3">
        <f t="shared" si="98"/>
        <v>0</v>
      </c>
      <c r="IGD9" s="3">
        <f t="shared" si="98"/>
        <v>0</v>
      </c>
      <c r="IGE9" s="3">
        <f t="shared" si="98"/>
        <v>0</v>
      </c>
      <c r="IGF9" s="3">
        <f t="shared" si="98"/>
        <v>0</v>
      </c>
      <c r="IGG9" s="3">
        <f t="shared" si="98"/>
        <v>0</v>
      </c>
      <c r="IGH9" s="3">
        <f t="shared" si="98"/>
        <v>0</v>
      </c>
      <c r="IGI9" s="3">
        <f t="shared" si="98"/>
        <v>0</v>
      </c>
      <c r="IGJ9" s="3">
        <f t="shared" si="98"/>
        <v>0</v>
      </c>
      <c r="IGK9" s="3">
        <f t="shared" si="98"/>
        <v>0</v>
      </c>
      <c r="IGL9" s="3">
        <f t="shared" si="98"/>
        <v>0</v>
      </c>
      <c r="IGM9" s="3">
        <f t="shared" si="98"/>
        <v>0</v>
      </c>
      <c r="IGN9" s="3">
        <f t="shared" ref="IGN9:IIY9" si="99">SUM(IGN10:IGN17)</f>
        <v>0</v>
      </c>
      <c r="IGO9" s="3">
        <f t="shared" si="99"/>
        <v>0</v>
      </c>
      <c r="IGP9" s="3">
        <f t="shared" si="99"/>
        <v>0</v>
      </c>
      <c r="IGQ9" s="3">
        <f t="shared" si="99"/>
        <v>0</v>
      </c>
      <c r="IGR9" s="3">
        <f t="shared" si="99"/>
        <v>0</v>
      </c>
      <c r="IGS9" s="3">
        <f t="shared" si="99"/>
        <v>0</v>
      </c>
      <c r="IGT9" s="3">
        <f t="shared" si="99"/>
        <v>0</v>
      </c>
      <c r="IGU9" s="3">
        <f t="shared" si="99"/>
        <v>0</v>
      </c>
      <c r="IGV9" s="3">
        <f t="shared" si="99"/>
        <v>0</v>
      </c>
      <c r="IGW9" s="3">
        <f t="shared" si="99"/>
        <v>0</v>
      </c>
      <c r="IGX9" s="3">
        <f t="shared" si="99"/>
        <v>0</v>
      </c>
      <c r="IGY9" s="3">
        <f t="shared" si="99"/>
        <v>0</v>
      </c>
      <c r="IGZ9" s="3">
        <f t="shared" si="99"/>
        <v>0</v>
      </c>
      <c r="IHA9" s="3">
        <f t="shared" si="99"/>
        <v>0</v>
      </c>
      <c r="IHB9" s="3">
        <f t="shared" si="99"/>
        <v>0</v>
      </c>
      <c r="IHC9" s="3">
        <f t="shared" si="99"/>
        <v>0</v>
      </c>
      <c r="IHD9" s="3">
        <f t="shared" si="99"/>
        <v>0</v>
      </c>
      <c r="IHE9" s="3">
        <f t="shared" si="99"/>
        <v>0</v>
      </c>
      <c r="IHF9" s="3">
        <f t="shared" si="99"/>
        <v>0</v>
      </c>
      <c r="IHG9" s="3">
        <f t="shared" si="99"/>
        <v>0</v>
      </c>
      <c r="IHH9" s="3">
        <f t="shared" si="99"/>
        <v>0</v>
      </c>
      <c r="IHI9" s="3">
        <f t="shared" si="99"/>
        <v>0</v>
      </c>
      <c r="IHJ9" s="3">
        <f t="shared" si="99"/>
        <v>0</v>
      </c>
      <c r="IHK9" s="3">
        <f t="shared" si="99"/>
        <v>0</v>
      </c>
      <c r="IHL9" s="3">
        <f t="shared" si="99"/>
        <v>0</v>
      </c>
      <c r="IHM9" s="3">
        <f t="shared" si="99"/>
        <v>0</v>
      </c>
      <c r="IHN9" s="3">
        <f t="shared" si="99"/>
        <v>0</v>
      </c>
      <c r="IHO9" s="3">
        <f t="shared" si="99"/>
        <v>0</v>
      </c>
      <c r="IHP9" s="3">
        <f t="shared" si="99"/>
        <v>0</v>
      </c>
      <c r="IHQ9" s="3">
        <f t="shared" si="99"/>
        <v>0</v>
      </c>
      <c r="IHR9" s="3">
        <f t="shared" si="99"/>
        <v>0</v>
      </c>
      <c r="IHS9" s="3">
        <f t="shared" si="99"/>
        <v>0</v>
      </c>
      <c r="IHT9" s="3">
        <f t="shared" si="99"/>
        <v>0</v>
      </c>
      <c r="IHU9" s="3">
        <f t="shared" si="99"/>
        <v>0</v>
      </c>
      <c r="IHV9" s="3">
        <f t="shared" si="99"/>
        <v>0</v>
      </c>
      <c r="IHW9" s="3">
        <f t="shared" si="99"/>
        <v>0</v>
      </c>
      <c r="IHX9" s="3">
        <f t="shared" si="99"/>
        <v>0</v>
      </c>
      <c r="IHY9" s="3">
        <f t="shared" si="99"/>
        <v>0</v>
      </c>
      <c r="IHZ9" s="3">
        <f t="shared" si="99"/>
        <v>0</v>
      </c>
      <c r="IIA9" s="3">
        <f t="shared" si="99"/>
        <v>0</v>
      </c>
      <c r="IIB9" s="3">
        <f t="shared" si="99"/>
        <v>0</v>
      </c>
      <c r="IIC9" s="3">
        <f t="shared" si="99"/>
        <v>0</v>
      </c>
      <c r="IID9" s="3">
        <f t="shared" si="99"/>
        <v>0</v>
      </c>
      <c r="IIE9" s="3">
        <f t="shared" si="99"/>
        <v>0</v>
      </c>
      <c r="IIF9" s="3">
        <f t="shared" si="99"/>
        <v>0</v>
      </c>
      <c r="IIG9" s="3">
        <f t="shared" si="99"/>
        <v>0</v>
      </c>
      <c r="IIH9" s="3">
        <f t="shared" si="99"/>
        <v>0</v>
      </c>
      <c r="III9" s="3">
        <f t="shared" si="99"/>
        <v>0</v>
      </c>
      <c r="IIJ9" s="3">
        <f t="shared" si="99"/>
        <v>0</v>
      </c>
      <c r="IIK9" s="3">
        <f t="shared" si="99"/>
        <v>0</v>
      </c>
      <c r="IIL9" s="3">
        <f t="shared" si="99"/>
        <v>0</v>
      </c>
      <c r="IIM9" s="3">
        <f t="shared" si="99"/>
        <v>0</v>
      </c>
      <c r="IIN9" s="3">
        <f t="shared" si="99"/>
        <v>0</v>
      </c>
      <c r="IIO9" s="3">
        <f t="shared" si="99"/>
        <v>0</v>
      </c>
      <c r="IIP9" s="3">
        <f t="shared" si="99"/>
        <v>0</v>
      </c>
      <c r="IIQ9" s="3">
        <f t="shared" si="99"/>
        <v>0</v>
      </c>
      <c r="IIR9" s="3">
        <f t="shared" si="99"/>
        <v>0</v>
      </c>
      <c r="IIS9" s="3">
        <f t="shared" si="99"/>
        <v>0</v>
      </c>
      <c r="IIT9" s="3">
        <f t="shared" si="99"/>
        <v>0</v>
      </c>
      <c r="IIU9" s="3">
        <f t="shared" si="99"/>
        <v>0</v>
      </c>
      <c r="IIV9" s="3">
        <f t="shared" si="99"/>
        <v>0</v>
      </c>
      <c r="IIW9" s="3">
        <f t="shared" si="99"/>
        <v>0</v>
      </c>
      <c r="IIX9" s="3">
        <f t="shared" si="99"/>
        <v>0</v>
      </c>
      <c r="IIY9" s="3">
        <f t="shared" si="99"/>
        <v>0</v>
      </c>
      <c r="IIZ9" s="3">
        <f t="shared" ref="IIZ9:ILK9" si="100">SUM(IIZ10:IIZ17)</f>
        <v>0</v>
      </c>
      <c r="IJA9" s="3">
        <f t="shared" si="100"/>
        <v>0</v>
      </c>
      <c r="IJB9" s="3">
        <f t="shared" si="100"/>
        <v>0</v>
      </c>
      <c r="IJC9" s="3">
        <f t="shared" si="100"/>
        <v>0</v>
      </c>
      <c r="IJD9" s="3">
        <f t="shared" si="100"/>
        <v>0</v>
      </c>
      <c r="IJE9" s="3">
        <f t="shared" si="100"/>
        <v>0</v>
      </c>
      <c r="IJF9" s="3">
        <f t="shared" si="100"/>
        <v>0</v>
      </c>
      <c r="IJG9" s="3">
        <f t="shared" si="100"/>
        <v>0</v>
      </c>
      <c r="IJH9" s="3">
        <f t="shared" si="100"/>
        <v>0</v>
      </c>
      <c r="IJI9" s="3">
        <f t="shared" si="100"/>
        <v>0</v>
      </c>
      <c r="IJJ9" s="3">
        <f t="shared" si="100"/>
        <v>0</v>
      </c>
      <c r="IJK9" s="3">
        <f t="shared" si="100"/>
        <v>0</v>
      </c>
      <c r="IJL9" s="3">
        <f t="shared" si="100"/>
        <v>0</v>
      </c>
      <c r="IJM9" s="3">
        <f t="shared" si="100"/>
        <v>0</v>
      </c>
      <c r="IJN9" s="3">
        <f t="shared" si="100"/>
        <v>0</v>
      </c>
      <c r="IJO9" s="3">
        <f t="shared" si="100"/>
        <v>0</v>
      </c>
      <c r="IJP9" s="3">
        <f t="shared" si="100"/>
        <v>0</v>
      </c>
      <c r="IJQ9" s="3">
        <f t="shared" si="100"/>
        <v>0</v>
      </c>
      <c r="IJR9" s="3">
        <f t="shared" si="100"/>
        <v>0</v>
      </c>
      <c r="IJS9" s="3">
        <f t="shared" si="100"/>
        <v>0</v>
      </c>
      <c r="IJT9" s="3">
        <f t="shared" si="100"/>
        <v>0</v>
      </c>
      <c r="IJU9" s="3">
        <f t="shared" si="100"/>
        <v>0</v>
      </c>
      <c r="IJV9" s="3">
        <f t="shared" si="100"/>
        <v>0</v>
      </c>
      <c r="IJW9" s="3">
        <f t="shared" si="100"/>
        <v>0</v>
      </c>
      <c r="IJX9" s="3">
        <f t="shared" si="100"/>
        <v>0</v>
      </c>
      <c r="IJY9" s="3">
        <f t="shared" si="100"/>
        <v>0</v>
      </c>
      <c r="IJZ9" s="3">
        <f t="shared" si="100"/>
        <v>0</v>
      </c>
      <c r="IKA9" s="3">
        <f t="shared" si="100"/>
        <v>0</v>
      </c>
      <c r="IKB9" s="3">
        <f t="shared" si="100"/>
        <v>0</v>
      </c>
      <c r="IKC9" s="3">
        <f t="shared" si="100"/>
        <v>0</v>
      </c>
      <c r="IKD9" s="3">
        <f t="shared" si="100"/>
        <v>0</v>
      </c>
      <c r="IKE9" s="3">
        <f t="shared" si="100"/>
        <v>0</v>
      </c>
      <c r="IKF9" s="3">
        <f t="shared" si="100"/>
        <v>0</v>
      </c>
      <c r="IKG9" s="3">
        <f t="shared" si="100"/>
        <v>0</v>
      </c>
      <c r="IKH9" s="3">
        <f t="shared" si="100"/>
        <v>0</v>
      </c>
      <c r="IKI9" s="3">
        <f t="shared" si="100"/>
        <v>0</v>
      </c>
      <c r="IKJ9" s="3">
        <f t="shared" si="100"/>
        <v>0</v>
      </c>
      <c r="IKK9" s="3">
        <f t="shared" si="100"/>
        <v>0</v>
      </c>
      <c r="IKL9" s="3">
        <f t="shared" si="100"/>
        <v>0</v>
      </c>
      <c r="IKM9" s="3">
        <f t="shared" si="100"/>
        <v>0</v>
      </c>
      <c r="IKN9" s="3">
        <f t="shared" si="100"/>
        <v>0</v>
      </c>
      <c r="IKO9" s="3">
        <f t="shared" si="100"/>
        <v>0</v>
      </c>
      <c r="IKP9" s="3">
        <f t="shared" si="100"/>
        <v>0</v>
      </c>
      <c r="IKQ9" s="3">
        <f t="shared" si="100"/>
        <v>0</v>
      </c>
      <c r="IKR9" s="3">
        <f t="shared" si="100"/>
        <v>0</v>
      </c>
      <c r="IKS9" s="3">
        <f t="shared" si="100"/>
        <v>0</v>
      </c>
      <c r="IKT9" s="3">
        <f t="shared" si="100"/>
        <v>0</v>
      </c>
      <c r="IKU9" s="3">
        <f t="shared" si="100"/>
        <v>0</v>
      </c>
      <c r="IKV9" s="3">
        <f t="shared" si="100"/>
        <v>0</v>
      </c>
      <c r="IKW9" s="3">
        <f t="shared" si="100"/>
        <v>0</v>
      </c>
      <c r="IKX9" s="3">
        <f t="shared" si="100"/>
        <v>0</v>
      </c>
      <c r="IKY9" s="3">
        <f t="shared" si="100"/>
        <v>0</v>
      </c>
      <c r="IKZ9" s="3">
        <f t="shared" si="100"/>
        <v>0</v>
      </c>
      <c r="ILA9" s="3">
        <f t="shared" si="100"/>
        <v>0</v>
      </c>
      <c r="ILB9" s="3">
        <f t="shared" si="100"/>
        <v>0</v>
      </c>
      <c r="ILC9" s="3">
        <f t="shared" si="100"/>
        <v>0</v>
      </c>
      <c r="ILD9" s="3">
        <f t="shared" si="100"/>
        <v>0</v>
      </c>
      <c r="ILE9" s="3">
        <f t="shared" si="100"/>
        <v>0</v>
      </c>
      <c r="ILF9" s="3">
        <f t="shared" si="100"/>
        <v>0</v>
      </c>
      <c r="ILG9" s="3">
        <f t="shared" si="100"/>
        <v>0</v>
      </c>
      <c r="ILH9" s="3">
        <f t="shared" si="100"/>
        <v>0</v>
      </c>
      <c r="ILI9" s="3">
        <f t="shared" si="100"/>
        <v>0</v>
      </c>
      <c r="ILJ9" s="3">
        <f t="shared" si="100"/>
        <v>0</v>
      </c>
      <c r="ILK9" s="3">
        <f t="shared" si="100"/>
        <v>0</v>
      </c>
      <c r="ILL9" s="3">
        <f t="shared" ref="ILL9:INW9" si="101">SUM(ILL10:ILL17)</f>
        <v>0</v>
      </c>
      <c r="ILM9" s="3">
        <f t="shared" si="101"/>
        <v>0</v>
      </c>
      <c r="ILN9" s="3">
        <f t="shared" si="101"/>
        <v>0</v>
      </c>
      <c r="ILO9" s="3">
        <f t="shared" si="101"/>
        <v>0</v>
      </c>
      <c r="ILP9" s="3">
        <f t="shared" si="101"/>
        <v>0</v>
      </c>
      <c r="ILQ9" s="3">
        <f t="shared" si="101"/>
        <v>0</v>
      </c>
      <c r="ILR9" s="3">
        <f t="shared" si="101"/>
        <v>0</v>
      </c>
      <c r="ILS9" s="3">
        <f t="shared" si="101"/>
        <v>0</v>
      </c>
      <c r="ILT9" s="3">
        <f t="shared" si="101"/>
        <v>0</v>
      </c>
      <c r="ILU9" s="3">
        <f t="shared" si="101"/>
        <v>0</v>
      </c>
      <c r="ILV9" s="3">
        <f t="shared" si="101"/>
        <v>0</v>
      </c>
      <c r="ILW9" s="3">
        <f t="shared" si="101"/>
        <v>0</v>
      </c>
      <c r="ILX9" s="3">
        <f t="shared" si="101"/>
        <v>0</v>
      </c>
      <c r="ILY9" s="3">
        <f t="shared" si="101"/>
        <v>0</v>
      </c>
      <c r="ILZ9" s="3">
        <f t="shared" si="101"/>
        <v>0</v>
      </c>
      <c r="IMA9" s="3">
        <f t="shared" si="101"/>
        <v>0</v>
      </c>
      <c r="IMB9" s="3">
        <f t="shared" si="101"/>
        <v>0</v>
      </c>
      <c r="IMC9" s="3">
        <f t="shared" si="101"/>
        <v>0</v>
      </c>
      <c r="IMD9" s="3">
        <f t="shared" si="101"/>
        <v>0</v>
      </c>
      <c r="IME9" s="3">
        <f t="shared" si="101"/>
        <v>0</v>
      </c>
      <c r="IMF9" s="3">
        <f t="shared" si="101"/>
        <v>0</v>
      </c>
      <c r="IMG9" s="3">
        <f t="shared" si="101"/>
        <v>0</v>
      </c>
      <c r="IMH9" s="3">
        <f t="shared" si="101"/>
        <v>0</v>
      </c>
      <c r="IMI9" s="3">
        <f t="shared" si="101"/>
        <v>0</v>
      </c>
      <c r="IMJ9" s="3">
        <f t="shared" si="101"/>
        <v>0</v>
      </c>
      <c r="IMK9" s="3">
        <f t="shared" si="101"/>
        <v>0</v>
      </c>
      <c r="IML9" s="3">
        <f t="shared" si="101"/>
        <v>0</v>
      </c>
      <c r="IMM9" s="3">
        <f t="shared" si="101"/>
        <v>0</v>
      </c>
      <c r="IMN9" s="3">
        <f t="shared" si="101"/>
        <v>0</v>
      </c>
      <c r="IMO9" s="3">
        <f t="shared" si="101"/>
        <v>0</v>
      </c>
      <c r="IMP9" s="3">
        <f t="shared" si="101"/>
        <v>0</v>
      </c>
      <c r="IMQ9" s="3">
        <f t="shared" si="101"/>
        <v>0</v>
      </c>
      <c r="IMR9" s="3">
        <f t="shared" si="101"/>
        <v>0</v>
      </c>
      <c r="IMS9" s="3">
        <f t="shared" si="101"/>
        <v>0</v>
      </c>
      <c r="IMT9" s="3">
        <f t="shared" si="101"/>
        <v>0</v>
      </c>
      <c r="IMU9" s="3">
        <f t="shared" si="101"/>
        <v>0</v>
      </c>
      <c r="IMV9" s="3">
        <f t="shared" si="101"/>
        <v>0</v>
      </c>
      <c r="IMW9" s="3">
        <f t="shared" si="101"/>
        <v>0</v>
      </c>
      <c r="IMX9" s="3">
        <f t="shared" si="101"/>
        <v>0</v>
      </c>
      <c r="IMY9" s="3">
        <f t="shared" si="101"/>
        <v>0</v>
      </c>
      <c r="IMZ9" s="3">
        <f t="shared" si="101"/>
        <v>0</v>
      </c>
      <c r="INA9" s="3">
        <f t="shared" si="101"/>
        <v>0</v>
      </c>
      <c r="INB9" s="3">
        <f t="shared" si="101"/>
        <v>0</v>
      </c>
      <c r="INC9" s="3">
        <f t="shared" si="101"/>
        <v>0</v>
      </c>
      <c r="IND9" s="3">
        <f t="shared" si="101"/>
        <v>0</v>
      </c>
      <c r="INE9" s="3">
        <f t="shared" si="101"/>
        <v>0</v>
      </c>
      <c r="INF9" s="3">
        <f t="shared" si="101"/>
        <v>0</v>
      </c>
      <c r="ING9" s="3">
        <f t="shared" si="101"/>
        <v>0</v>
      </c>
      <c r="INH9" s="3">
        <f t="shared" si="101"/>
        <v>0</v>
      </c>
      <c r="INI9" s="3">
        <f t="shared" si="101"/>
        <v>0</v>
      </c>
      <c r="INJ9" s="3">
        <f t="shared" si="101"/>
        <v>0</v>
      </c>
      <c r="INK9" s="3">
        <f t="shared" si="101"/>
        <v>0</v>
      </c>
      <c r="INL9" s="3">
        <f t="shared" si="101"/>
        <v>0</v>
      </c>
      <c r="INM9" s="3">
        <f t="shared" si="101"/>
        <v>0</v>
      </c>
      <c r="INN9" s="3">
        <f t="shared" si="101"/>
        <v>0</v>
      </c>
      <c r="INO9" s="3">
        <f t="shared" si="101"/>
        <v>0</v>
      </c>
      <c r="INP9" s="3">
        <f t="shared" si="101"/>
        <v>0</v>
      </c>
      <c r="INQ9" s="3">
        <f t="shared" si="101"/>
        <v>0</v>
      </c>
      <c r="INR9" s="3">
        <f t="shared" si="101"/>
        <v>0</v>
      </c>
      <c r="INS9" s="3">
        <f t="shared" si="101"/>
        <v>0</v>
      </c>
      <c r="INT9" s="3">
        <f t="shared" si="101"/>
        <v>0</v>
      </c>
      <c r="INU9" s="3">
        <f t="shared" si="101"/>
        <v>0</v>
      </c>
      <c r="INV9" s="3">
        <f t="shared" si="101"/>
        <v>0</v>
      </c>
      <c r="INW9" s="3">
        <f t="shared" si="101"/>
        <v>0</v>
      </c>
      <c r="INX9" s="3">
        <f t="shared" ref="INX9:IQI9" si="102">SUM(INX10:INX17)</f>
        <v>0</v>
      </c>
      <c r="INY9" s="3">
        <f t="shared" si="102"/>
        <v>0</v>
      </c>
      <c r="INZ9" s="3">
        <f t="shared" si="102"/>
        <v>0</v>
      </c>
      <c r="IOA9" s="3">
        <f t="shared" si="102"/>
        <v>0</v>
      </c>
      <c r="IOB9" s="3">
        <f t="shared" si="102"/>
        <v>0</v>
      </c>
      <c r="IOC9" s="3">
        <f t="shared" si="102"/>
        <v>0</v>
      </c>
      <c r="IOD9" s="3">
        <f t="shared" si="102"/>
        <v>0</v>
      </c>
      <c r="IOE9" s="3">
        <f t="shared" si="102"/>
        <v>0</v>
      </c>
      <c r="IOF9" s="3">
        <f t="shared" si="102"/>
        <v>0</v>
      </c>
      <c r="IOG9" s="3">
        <f t="shared" si="102"/>
        <v>0</v>
      </c>
      <c r="IOH9" s="3">
        <f t="shared" si="102"/>
        <v>0</v>
      </c>
      <c r="IOI9" s="3">
        <f t="shared" si="102"/>
        <v>0</v>
      </c>
      <c r="IOJ9" s="3">
        <f t="shared" si="102"/>
        <v>0</v>
      </c>
      <c r="IOK9" s="3">
        <f t="shared" si="102"/>
        <v>0</v>
      </c>
      <c r="IOL9" s="3">
        <f t="shared" si="102"/>
        <v>0</v>
      </c>
      <c r="IOM9" s="3">
        <f t="shared" si="102"/>
        <v>0</v>
      </c>
      <c r="ION9" s="3">
        <f t="shared" si="102"/>
        <v>0</v>
      </c>
      <c r="IOO9" s="3">
        <f t="shared" si="102"/>
        <v>0</v>
      </c>
      <c r="IOP9" s="3">
        <f t="shared" si="102"/>
        <v>0</v>
      </c>
      <c r="IOQ9" s="3">
        <f t="shared" si="102"/>
        <v>0</v>
      </c>
      <c r="IOR9" s="3">
        <f t="shared" si="102"/>
        <v>0</v>
      </c>
      <c r="IOS9" s="3">
        <f t="shared" si="102"/>
        <v>0</v>
      </c>
      <c r="IOT9" s="3">
        <f t="shared" si="102"/>
        <v>0</v>
      </c>
      <c r="IOU9" s="3">
        <f t="shared" si="102"/>
        <v>0</v>
      </c>
      <c r="IOV9" s="3">
        <f t="shared" si="102"/>
        <v>0</v>
      </c>
      <c r="IOW9" s="3">
        <f t="shared" si="102"/>
        <v>0</v>
      </c>
      <c r="IOX9" s="3">
        <f t="shared" si="102"/>
        <v>0</v>
      </c>
      <c r="IOY9" s="3">
        <f t="shared" si="102"/>
        <v>0</v>
      </c>
      <c r="IOZ9" s="3">
        <f t="shared" si="102"/>
        <v>0</v>
      </c>
      <c r="IPA9" s="3">
        <f t="shared" si="102"/>
        <v>0</v>
      </c>
      <c r="IPB9" s="3">
        <f t="shared" si="102"/>
        <v>0</v>
      </c>
      <c r="IPC9" s="3">
        <f t="shared" si="102"/>
        <v>0</v>
      </c>
      <c r="IPD9" s="3">
        <f t="shared" si="102"/>
        <v>0</v>
      </c>
      <c r="IPE9" s="3">
        <f t="shared" si="102"/>
        <v>0</v>
      </c>
      <c r="IPF9" s="3">
        <f t="shared" si="102"/>
        <v>0</v>
      </c>
      <c r="IPG9" s="3">
        <f t="shared" si="102"/>
        <v>0</v>
      </c>
      <c r="IPH9" s="3">
        <f t="shared" si="102"/>
        <v>0</v>
      </c>
      <c r="IPI9" s="3">
        <f t="shared" si="102"/>
        <v>0</v>
      </c>
      <c r="IPJ9" s="3">
        <f t="shared" si="102"/>
        <v>0</v>
      </c>
      <c r="IPK9" s="3">
        <f t="shared" si="102"/>
        <v>0</v>
      </c>
      <c r="IPL9" s="3">
        <f t="shared" si="102"/>
        <v>0</v>
      </c>
      <c r="IPM9" s="3">
        <f t="shared" si="102"/>
        <v>0</v>
      </c>
      <c r="IPN9" s="3">
        <f t="shared" si="102"/>
        <v>0</v>
      </c>
      <c r="IPO9" s="3">
        <f t="shared" si="102"/>
        <v>0</v>
      </c>
      <c r="IPP9" s="3">
        <f t="shared" si="102"/>
        <v>0</v>
      </c>
      <c r="IPQ9" s="3">
        <f t="shared" si="102"/>
        <v>0</v>
      </c>
      <c r="IPR9" s="3">
        <f t="shared" si="102"/>
        <v>0</v>
      </c>
      <c r="IPS9" s="3">
        <f t="shared" si="102"/>
        <v>0</v>
      </c>
      <c r="IPT9" s="3">
        <f t="shared" si="102"/>
        <v>0</v>
      </c>
      <c r="IPU9" s="3">
        <f t="shared" si="102"/>
        <v>0</v>
      </c>
      <c r="IPV9" s="3">
        <f t="shared" si="102"/>
        <v>0</v>
      </c>
      <c r="IPW9" s="3">
        <f t="shared" si="102"/>
        <v>0</v>
      </c>
      <c r="IPX9" s="3">
        <f t="shared" si="102"/>
        <v>0</v>
      </c>
      <c r="IPY9" s="3">
        <f t="shared" si="102"/>
        <v>0</v>
      </c>
      <c r="IPZ9" s="3">
        <f t="shared" si="102"/>
        <v>0</v>
      </c>
      <c r="IQA9" s="3">
        <f t="shared" si="102"/>
        <v>0</v>
      </c>
      <c r="IQB9" s="3">
        <f t="shared" si="102"/>
        <v>0</v>
      </c>
      <c r="IQC9" s="3">
        <f t="shared" si="102"/>
        <v>0</v>
      </c>
      <c r="IQD9" s="3">
        <f t="shared" si="102"/>
        <v>0</v>
      </c>
      <c r="IQE9" s="3">
        <f t="shared" si="102"/>
        <v>0</v>
      </c>
      <c r="IQF9" s="3">
        <f t="shared" si="102"/>
        <v>0</v>
      </c>
      <c r="IQG9" s="3">
        <f t="shared" si="102"/>
        <v>0</v>
      </c>
      <c r="IQH9" s="3">
        <f t="shared" si="102"/>
        <v>0</v>
      </c>
      <c r="IQI9" s="3">
        <f t="shared" si="102"/>
        <v>0</v>
      </c>
      <c r="IQJ9" s="3">
        <f t="shared" ref="IQJ9:ISU9" si="103">SUM(IQJ10:IQJ17)</f>
        <v>0</v>
      </c>
      <c r="IQK9" s="3">
        <f t="shared" si="103"/>
        <v>0</v>
      </c>
      <c r="IQL9" s="3">
        <f t="shared" si="103"/>
        <v>0</v>
      </c>
      <c r="IQM9" s="3">
        <f t="shared" si="103"/>
        <v>0</v>
      </c>
      <c r="IQN9" s="3">
        <f t="shared" si="103"/>
        <v>0</v>
      </c>
      <c r="IQO9" s="3">
        <f t="shared" si="103"/>
        <v>0</v>
      </c>
      <c r="IQP9" s="3">
        <f t="shared" si="103"/>
        <v>0</v>
      </c>
      <c r="IQQ9" s="3">
        <f t="shared" si="103"/>
        <v>0</v>
      </c>
      <c r="IQR9" s="3">
        <f t="shared" si="103"/>
        <v>0</v>
      </c>
      <c r="IQS9" s="3">
        <f t="shared" si="103"/>
        <v>0</v>
      </c>
      <c r="IQT9" s="3">
        <f t="shared" si="103"/>
        <v>0</v>
      </c>
      <c r="IQU9" s="3">
        <f t="shared" si="103"/>
        <v>0</v>
      </c>
      <c r="IQV9" s="3">
        <f t="shared" si="103"/>
        <v>0</v>
      </c>
      <c r="IQW9" s="3">
        <f t="shared" si="103"/>
        <v>0</v>
      </c>
      <c r="IQX9" s="3">
        <f t="shared" si="103"/>
        <v>0</v>
      </c>
      <c r="IQY9" s="3">
        <f t="shared" si="103"/>
        <v>0</v>
      </c>
      <c r="IQZ9" s="3">
        <f t="shared" si="103"/>
        <v>0</v>
      </c>
      <c r="IRA9" s="3">
        <f t="shared" si="103"/>
        <v>0</v>
      </c>
      <c r="IRB9" s="3">
        <f t="shared" si="103"/>
        <v>0</v>
      </c>
      <c r="IRC9" s="3">
        <f t="shared" si="103"/>
        <v>0</v>
      </c>
      <c r="IRD9" s="3">
        <f t="shared" si="103"/>
        <v>0</v>
      </c>
      <c r="IRE9" s="3">
        <f t="shared" si="103"/>
        <v>0</v>
      </c>
      <c r="IRF9" s="3">
        <f t="shared" si="103"/>
        <v>0</v>
      </c>
      <c r="IRG9" s="3">
        <f t="shared" si="103"/>
        <v>0</v>
      </c>
      <c r="IRH9" s="3">
        <f t="shared" si="103"/>
        <v>0</v>
      </c>
      <c r="IRI9" s="3">
        <f t="shared" si="103"/>
        <v>0</v>
      </c>
      <c r="IRJ9" s="3">
        <f t="shared" si="103"/>
        <v>0</v>
      </c>
      <c r="IRK9" s="3">
        <f t="shared" si="103"/>
        <v>0</v>
      </c>
      <c r="IRL9" s="3">
        <f t="shared" si="103"/>
        <v>0</v>
      </c>
      <c r="IRM9" s="3">
        <f t="shared" si="103"/>
        <v>0</v>
      </c>
      <c r="IRN9" s="3">
        <f t="shared" si="103"/>
        <v>0</v>
      </c>
      <c r="IRO9" s="3">
        <f t="shared" si="103"/>
        <v>0</v>
      </c>
      <c r="IRP9" s="3">
        <f t="shared" si="103"/>
        <v>0</v>
      </c>
      <c r="IRQ9" s="3">
        <f t="shared" si="103"/>
        <v>0</v>
      </c>
      <c r="IRR9" s="3">
        <f t="shared" si="103"/>
        <v>0</v>
      </c>
      <c r="IRS9" s="3">
        <f t="shared" si="103"/>
        <v>0</v>
      </c>
      <c r="IRT9" s="3">
        <f t="shared" si="103"/>
        <v>0</v>
      </c>
      <c r="IRU9" s="3">
        <f t="shared" si="103"/>
        <v>0</v>
      </c>
      <c r="IRV9" s="3">
        <f t="shared" si="103"/>
        <v>0</v>
      </c>
      <c r="IRW9" s="3">
        <f t="shared" si="103"/>
        <v>0</v>
      </c>
      <c r="IRX9" s="3">
        <f t="shared" si="103"/>
        <v>0</v>
      </c>
      <c r="IRY9" s="3">
        <f t="shared" si="103"/>
        <v>0</v>
      </c>
      <c r="IRZ9" s="3">
        <f t="shared" si="103"/>
        <v>0</v>
      </c>
      <c r="ISA9" s="3">
        <f t="shared" si="103"/>
        <v>0</v>
      </c>
      <c r="ISB9" s="3">
        <f t="shared" si="103"/>
        <v>0</v>
      </c>
      <c r="ISC9" s="3">
        <f t="shared" si="103"/>
        <v>0</v>
      </c>
      <c r="ISD9" s="3">
        <f t="shared" si="103"/>
        <v>0</v>
      </c>
      <c r="ISE9" s="3">
        <f t="shared" si="103"/>
        <v>0</v>
      </c>
      <c r="ISF9" s="3">
        <f t="shared" si="103"/>
        <v>0</v>
      </c>
      <c r="ISG9" s="3">
        <f t="shared" si="103"/>
        <v>0</v>
      </c>
      <c r="ISH9" s="3">
        <f t="shared" si="103"/>
        <v>0</v>
      </c>
      <c r="ISI9" s="3">
        <f t="shared" si="103"/>
        <v>0</v>
      </c>
      <c r="ISJ9" s="3">
        <f t="shared" si="103"/>
        <v>0</v>
      </c>
      <c r="ISK9" s="3">
        <f t="shared" si="103"/>
        <v>0</v>
      </c>
      <c r="ISL9" s="3">
        <f t="shared" si="103"/>
        <v>0</v>
      </c>
      <c r="ISM9" s="3">
        <f t="shared" si="103"/>
        <v>0</v>
      </c>
      <c r="ISN9" s="3">
        <f t="shared" si="103"/>
        <v>0</v>
      </c>
      <c r="ISO9" s="3">
        <f t="shared" si="103"/>
        <v>0</v>
      </c>
      <c r="ISP9" s="3">
        <f t="shared" si="103"/>
        <v>0</v>
      </c>
      <c r="ISQ9" s="3">
        <f t="shared" si="103"/>
        <v>0</v>
      </c>
      <c r="ISR9" s="3">
        <f t="shared" si="103"/>
        <v>0</v>
      </c>
      <c r="ISS9" s="3">
        <f t="shared" si="103"/>
        <v>0</v>
      </c>
      <c r="IST9" s="3">
        <f t="shared" si="103"/>
        <v>0</v>
      </c>
      <c r="ISU9" s="3">
        <f t="shared" si="103"/>
        <v>0</v>
      </c>
      <c r="ISV9" s="3">
        <f t="shared" ref="ISV9:IVG9" si="104">SUM(ISV10:ISV17)</f>
        <v>0</v>
      </c>
      <c r="ISW9" s="3">
        <f t="shared" si="104"/>
        <v>0</v>
      </c>
      <c r="ISX9" s="3">
        <f t="shared" si="104"/>
        <v>0</v>
      </c>
      <c r="ISY9" s="3">
        <f t="shared" si="104"/>
        <v>0</v>
      </c>
      <c r="ISZ9" s="3">
        <f t="shared" si="104"/>
        <v>0</v>
      </c>
      <c r="ITA9" s="3">
        <f t="shared" si="104"/>
        <v>0</v>
      </c>
      <c r="ITB9" s="3">
        <f t="shared" si="104"/>
        <v>0</v>
      </c>
      <c r="ITC9" s="3">
        <f t="shared" si="104"/>
        <v>0</v>
      </c>
      <c r="ITD9" s="3">
        <f t="shared" si="104"/>
        <v>0</v>
      </c>
      <c r="ITE9" s="3">
        <f t="shared" si="104"/>
        <v>0</v>
      </c>
      <c r="ITF9" s="3">
        <f t="shared" si="104"/>
        <v>0</v>
      </c>
      <c r="ITG9" s="3">
        <f t="shared" si="104"/>
        <v>0</v>
      </c>
      <c r="ITH9" s="3">
        <f t="shared" si="104"/>
        <v>0</v>
      </c>
      <c r="ITI9" s="3">
        <f t="shared" si="104"/>
        <v>0</v>
      </c>
      <c r="ITJ9" s="3">
        <f t="shared" si="104"/>
        <v>0</v>
      </c>
      <c r="ITK9" s="3">
        <f t="shared" si="104"/>
        <v>0</v>
      </c>
      <c r="ITL9" s="3">
        <f t="shared" si="104"/>
        <v>0</v>
      </c>
      <c r="ITM9" s="3">
        <f t="shared" si="104"/>
        <v>0</v>
      </c>
      <c r="ITN9" s="3">
        <f t="shared" si="104"/>
        <v>0</v>
      </c>
      <c r="ITO9" s="3">
        <f t="shared" si="104"/>
        <v>0</v>
      </c>
      <c r="ITP9" s="3">
        <f t="shared" si="104"/>
        <v>0</v>
      </c>
      <c r="ITQ9" s="3">
        <f t="shared" si="104"/>
        <v>0</v>
      </c>
      <c r="ITR9" s="3">
        <f t="shared" si="104"/>
        <v>0</v>
      </c>
      <c r="ITS9" s="3">
        <f t="shared" si="104"/>
        <v>0</v>
      </c>
      <c r="ITT9" s="3">
        <f t="shared" si="104"/>
        <v>0</v>
      </c>
      <c r="ITU9" s="3">
        <f t="shared" si="104"/>
        <v>0</v>
      </c>
      <c r="ITV9" s="3">
        <f t="shared" si="104"/>
        <v>0</v>
      </c>
      <c r="ITW9" s="3">
        <f t="shared" si="104"/>
        <v>0</v>
      </c>
      <c r="ITX9" s="3">
        <f t="shared" si="104"/>
        <v>0</v>
      </c>
      <c r="ITY9" s="3">
        <f t="shared" si="104"/>
        <v>0</v>
      </c>
      <c r="ITZ9" s="3">
        <f t="shared" si="104"/>
        <v>0</v>
      </c>
      <c r="IUA9" s="3">
        <f t="shared" si="104"/>
        <v>0</v>
      </c>
      <c r="IUB9" s="3">
        <f t="shared" si="104"/>
        <v>0</v>
      </c>
      <c r="IUC9" s="3">
        <f t="shared" si="104"/>
        <v>0</v>
      </c>
      <c r="IUD9" s="3">
        <f t="shared" si="104"/>
        <v>0</v>
      </c>
      <c r="IUE9" s="3">
        <f t="shared" si="104"/>
        <v>0</v>
      </c>
      <c r="IUF9" s="3">
        <f t="shared" si="104"/>
        <v>0</v>
      </c>
      <c r="IUG9" s="3">
        <f t="shared" si="104"/>
        <v>0</v>
      </c>
      <c r="IUH9" s="3">
        <f t="shared" si="104"/>
        <v>0</v>
      </c>
      <c r="IUI9" s="3">
        <f t="shared" si="104"/>
        <v>0</v>
      </c>
      <c r="IUJ9" s="3">
        <f t="shared" si="104"/>
        <v>0</v>
      </c>
      <c r="IUK9" s="3">
        <f t="shared" si="104"/>
        <v>0</v>
      </c>
      <c r="IUL9" s="3">
        <f t="shared" si="104"/>
        <v>0</v>
      </c>
      <c r="IUM9" s="3">
        <f t="shared" si="104"/>
        <v>0</v>
      </c>
      <c r="IUN9" s="3">
        <f t="shared" si="104"/>
        <v>0</v>
      </c>
      <c r="IUO9" s="3">
        <f t="shared" si="104"/>
        <v>0</v>
      </c>
      <c r="IUP9" s="3">
        <f t="shared" si="104"/>
        <v>0</v>
      </c>
      <c r="IUQ9" s="3">
        <f t="shared" si="104"/>
        <v>0</v>
      </c>
      <c r="IUR9" s="3">
        <f t="shared" si="104"/>
        <v>0</v>
      </c>
      <c r="IUS9" s="3">
        <f t="shared" si="104"/>
        <v>0</v>
      </c>
      <c r="IUT9" s="3">
        <f t="shared" si="104"/>
        <v>0</v>
      </c>
      <c r="IUU9" s="3">
        <f t="shared" si="104"/>
        <v>0</v>
      </c>
      <c r="IUV9" s="3">
        <f t="shared" si="104"/>
        <v>0</v>
      </c>
      <c r="IUW9" s="3">
        <f t="shared" si="104"/>
        <v>0</v>
      </c>
      <c r="IUX9" s="3">
        <f t="shared" si="104"/>
        <v>0</v>
      </c>
      <c r="IUY9" s="3">
        <f t="shared" si="104"/>
        <v>0</v>
      </c>
      <c r="IUZ9" s="3">
        <f t="shared" si="104"/>
        <v>0</v>
      </c>
      <c r="IVA9" s="3">
        <f t="shared" si="104"/>
        <v>0</v>
      </c>
      <c r="IVB9" s="3">
        <f t="shared" si="104"/>
        <v>0</v>
      </c>
      <c r="IVC9" s="3">
        <f t="shared" si="104"/>
        <v>0</v>
      </c>
      <c r="IVD9" s="3">
        <f t="shared" si="104"/>
        <v>0</v>
      </c>
      <c r="IVE9" s="3">
        <f t="shared" si="104"/>
        <v>0</v>
      </c>
      <c r="IVF9" s="3">
        <f t="shared" si="104"/>
        <v>0</v>
      </c>
      <c r="IVG9" s="3">
        <f t="shared" si="104"/>
        <v>0</v>
      </c>
      <c r="IVH9" s="3">
        <f t="shared" ref="IVH9:IXS9" si="105">SUM(IVH10:IVH17)</f>
        <v>0</v>
      </c>
      <c r="IVI9" s="3">
        <f t="shared" si="105"/>
        <v>0</v>
      </c>
      <c r="IVJ9" s="3">
        <f t="shared" si="105"/>
        <v>0</v>
      </c>
      <c r="IVK9" s="3">
        <f t="shared" si="105"/>
        <v>0</v>
      </c>
      <c r="IVL9" s="3">
        <f t="shared" si="105"/>
        <v>0</v>
      </c>
      <c r="IVM9" s="3">
        <f t="shared" si="105"/>
        <v>0</v>
      </c>
      <c r="IVN9" s="3">
        <f t="shared" si="105"/>
        <v>0</v>
      </c>
      <c r="IVO9" s="3">
        <f t="shared" si="105"/>
        <v>0</v>
      </c>
      <c r="IVP9" s="3">
        <f t="shared" si="105"/>
        <v>0</v>
      </c>
      <c r="IVQ9" s="3">
        <f t="shared" si="105"/>
        <v>0</v>
      </c>
      <c r="IVR9" s="3">
        <f t="shared" si="105"/>
        <v>0</v>
      </c>
      <c r="IVS9" s="3">
        <f t="shared" si="105"/>
        <v>0</v>
      </c>
      <c r="IVT9" s="3">
        <f t="shared" si="105"/>
        <v>0</v>
      </c>
      <c r="IVU9" s="3">
        <f t="shared" si="105"/>
        <v>0</v>
      </c>
      <c r="IVV9" s="3">
        <f t="shared" si="105"/>
        <v>0</v>
      </c>
      <c r="IVW9" s="3">
        <f t="shared" si="105"/>
        <v>0</v>
      </c>
      <c r="IVX9" s="3">
        <f t="shared" si="105"/>
        <v>0</v>
      </c>
      <c r="IVY9" s="3">
        <f t="shared" si="105"/>
        <v>0</v>
      </c>
      <c r="IVZ9" s="3">
        <f t="shared" si="105"/>
        <v>0</v>
      </c>
      <c r="IWA9" s="3">
        <f t="shared" si="105"/>
        <v>0</v>
      </c>
      <c r="IWB9" s="3">
        <f t="shared" si="105"/>
        <v>0</v>
      </c>
      <c r="IWC9" s="3">
        <f t="shared" si="105"/>
        <v>0</v>
      </c>
      <c r="IWD9" s="3">
        <f t="shared" si="105"/>
        <v>0</v>
      </c>
      <c r="IWE9" s="3">
        <f t="shared" si="105"/>
        <v>0</v>
      </c>
      <c r="IWF9" s="3">
        <f t="shared" si="105"/>
        <v>0</v>
      </c>
      <c r="IWG9" s="3">
        <f t="shared" si="105"/>
        <v>0</v>
      </c>
      <c r="IWH9" s="3">
        <f t="shared" si="105"/>
        <v>0</v>
      </c>
      <c r="IWI9" s="3">
        <f t="shared" si="105"/>
        <v>0</v>
      </c>
      <c r="IWJ9" s="3">
        <f t="shared" si="105"/>
        <v>0</v>
      </c>
      <c r="IWK9" s="3">
        <f t="shared" si="105"/>
        <v>0</v>
      </c>
      <c r="IWL9" s="3">
        <f t="shared" si="105"/>
        <v>0</v>
      </c>
      <c r="IWM9" s="3">
        <f t="shared" si="105"/>
        <v>0</v>
      </c>
      <c r="IWN9" s="3">
        <f t="shared" si="105"/>
        <v>0</v>
      </c>
      <c r="IWO9" s="3">
        <f t="shared" si="105"/>
        <v>0</v>
      </c>
      <c r="IWP9" s="3">
        <f t="shared" si="105"/>
        <v>0</v>
      </c>
      <c r="IWQ9" s="3">
        <f t="shared" si="105"/>
        <v>0</v>
      </c>
      <c r="IWR9" s="3">
        <f t="shared" si="105"/>
        <v>0</v>
      </c>
      <c r="IWS9" s="3">
        <f t="shared" si="105"/>
        <v>0</v>
      </c>
      <c r="IWT9" s="3">
        <f t="shared" si="105"/>
        <v>0</v>
      </c>
      <c r="IWU9" s="3">
        <f t="shared" si="105"/>
        <v>0</v>
      </c>
      <c r="IWV9" s="3">
        <f t="shared" si="105"/>
        <v>0</v>
      </c>
      <c r="IWW9" s="3">
        <f t="shared" si="105"/>
        <v>0</v>
      </c>
      <c r="IWX9" s="3">
        <f t="shared" si="105"/>
        <v>0</v>
      </c>
      <c r="IWY9" s="3">
        <f t="shared" si="105"/>
        <v>0</v>
      </c>
      <c r="IWZ9" s="3">
        <f t="shared" si="105"/>
        <v>0</v>
      </c>
      <c r="IXA9" s="3">
        <f t="shared" si="105"/>
        <v>0</v>
      </c>
      <c r="IXB9" s="3">
        <f t="shared" si="105"/>
        <v>0</v>
      </c>
      <c r="IXC9" s="3">
        <f t="shared" si="105"/>
        <v>0</v>
      </c>
      <c r="IXD9" s="3">
        <f t="shared" si="105"/>
        <v>0</v>
      </c>
      <c r="IXE9" s="3">
        <f t="shared" si="105"/>
        <v>0</v>
      </c>
      <c r="IXF9" s="3">
        <f t="shared" si="105"/>
        <v>0</v>
      </c>
      <c r="IXG9" s="3">
        <f t="shared" si="105"/>
        <v>0</v>
      </c>
      <c r="IXH9" s="3">
        <f t="shared" si="105"/>
        <v>0</v>
      </c>
      <c r="IXI9" s="3">
        <f t="shared" si="105"/>
        <v>0</v>
      </c>
      <c r="IXJ9" s="3">
        <f t="shared" si="105"/>
        <v>0</v>
      </c>
      <c r="IXK9" s="3">
        <f t="shared" si="105"/>
        <v>0</v>
      </c>
      <c r="IXL9" s="3">
        <f t="shared" si="105"/>
        <v>0</v>
      </c>
      <c r="IXM9" s="3">
        <f t="shared" si="105"/>
        <v>0</v>
      </c>
      <c r="IXN9" s="3">
        <f t="shared" si="105"/>
        <v>0</v>
      </c>
      <c r="IXO9" s="3">
        <f t="shared" si="105"/>
        <v>0</v>
      </c>
      <c r="IXP9" s="3">
        <f t="shared" si="105"/>
        <v>0</v>
      </c>
      <c r="IXQ9" s="3">
        <f t="shared" si="105"/>
        <v>0</v>
      </c>
      <c r="IXR9" s="3">
        <f t="shared" si="105"/>
        <v>0</v>
      </c>
      <c r="IXS9" s="3">
        <f t="shared" si="105"/>
        <v>0</v>
      </c>
      <c r="IXT9" s="3">
        <f t="shared" ref="IXT9:JAE9" si="106">SUM(IXT10:IXT17)</f>
        <v>0</v>
      </c>
      <c r="IXU9" s="3">
        <f t="shared" si="106"/>
        <v>0</v>
      </c>
      <c r="IXV9" s="3">
        <f t="shared" si="106"/>
        <v>0</v>
      </c>
      <c r="IXW9" s="3">
        <f t="shared" si="106"/>
        <v>0</v>
      </c>
      <c r="IXX9" s="3">
        <f t="shared" si="106"/>
        <v>0</v>
      </c>
      <c r="IXY9" s="3">
        <f t="shared" si="106"/>
        <v>0</v>
      </c>
      <c r="IXZ9" s="3">
        <f t="shared" si="106"/>
        <v>0</v>
      </c>
      <c r="IYA9" s="3">
        <f t="shared" si="106"/>
        <v>0</v>
      </c>
      <c r="IYB9" s="3">
        <f t="shared" si="106"/>
        <v>0</v>
      </c>
      <c r="IYC9" s="3">
        <f t="shared" si="106"/>
        <v>0</v>
      </c>
      <c r="IYD9" s="3">
        <f t="shared" si="106"/>
        <v>0</v>
      </c>
      <c r="IYE9" s="3">
        <f t="shared" si="106"/>
        <v>0</v>
      </c>
      <c r="IYF9" s="3">
        <f t="shared" si="106"/>
        <v>0</v>
      </c>
      <c r="IYG9" s="3">
        <f t="shared" si="106"/>
        <v>0</v>
      </c>
      <c r="IYH9" s="3">
        <f t="shared" si="106"/>
        <v>0</v>
      </c>
      <c r="IYI9" s="3">
        <f t="shared" si="106"/>
        <v>0</v>
      </c>
      <c r="IYJ9" s="3">
        <f t="shared" si="106"/>
        <v>0</v>
      </c>
      <c r="IYK9" s="3">
        <f t="shared" si="106"/>
        <v>0</v>
      </c>
      <c r="IYL9" s="3">
        <f t="shared" si="106"/>
        <v>0</v>
      </c>
      <c r="IYM9" s="3">
        <f t="shared" si="106"/>
        <v>0</v>
      </c>
      <c r="IYN9" s="3">
        <f t="shared" si="106"/>
        <v>0</v>
      </c>
      <c r="IYO9" s="3">
        <f t="shared" si="106"/>
        <v>0</v>
      </c>
      <c r="IYP9" s="3">
        <f t="shared" si="106"/>
        <v>0</v>
      </c>
      <c r="IYQ9" s="3">
        <f t="shared" si="106"/>
        <v>0</v>
      </c>
      <c r="IYR9" s="3">
        <f t="shared" si="106"/>
        <v>0</v>
      </c>
      <c r="IYS9" s="3">
        <f t="shared" si="106"/>
        <v>0</v>
      </c>
      <c r="IYT9" s="3">
        <f t="shared" si="106"/>
        <v>0</v>
      </c>
      <c r="IYU9" s="3">
        <f t="shared" si="106"/>
        <v>0</v>
      </c>
      <c r="IYV9" s="3">
        <f t="shared" si="106"/>
        <v>0</v>
      </c>
      <c r="IYW9" s="3">
        <f t="shared" si="106"/>
        <v>0</v>
      </c>
      <c r="IYX9" s="3">
        <f t="shared" si="106"/>
        <v>0</v>
      </c>
      <c r="IYY9" s="3">
        <f t="shared" si="106"/>
        <v>0</v>
      </c>
      <c r="IYZ9" s="3">
        <f t="shared" si="106"/>
        <v>0</v>
      </c>
      <c r="IZA9" s="3">
        <f t="shared" si="106"/>
        <v>0</v>
      </c>
      <c r="IZB9" s="3">
        <f t="shared" si="106"/>
        <v>0</v>
      </c>
      <c r="IZC9" s="3">
        <f t="shared" si="106"/>
        <v>0</v>
      </c>
      <c r="IZD9" s="3">
        <f t="shared" si="106"/>
        <v>0</v>
      </c>
      <c r="IZE9" s="3">
        <f t="shared" si="106"/>
        <v>0</v>
      </c>
      <c r="IZF9" s="3">
        <f t="shared" si="106"/>
        <v>0</v>
      </c>
      <c r="IZG9" s="3">
        <f t="shared" si="106"/>
        <v>0</v>
      </c>
      <c r="IZH9" s="3">
        <f t="shared" si="106"/>
        <v>0</v>
      </c>
      <c r="IZI9" s="3">
        <f t="shared" si="106"/>
        <v>0</v>
      </c>
      <c r="IZJ9" s="3">
        <f t="shared" si="106"/>
        <v>0</v>
      </c>
      <c r="IZK9" s="3">
        <f t="shared" si="106"/>
        <v>0</v>
      </c>
      <c r="IZL9" s="3">
        <f t="shared" si="106"/>
        <v>0</v>
      </c>
      <c r="IZM9" s="3">
        <f t="shared" si="106"/>
        <v>0</v>
      </c>
      <c r="IZN9" s="3">
        <f t="shared" si="106"/>
        <v>0</v>
      </c>
      <c r="IZO9" s="3">
        <f t="shared" si="106"/>
        <v>0</v>
      </c>
      <c r="IZP9" s="3">
        <f t="shared" si="106"/>
        <v>0</v>
      </c>
      <c r="IZQ9" s="3">
        <f t="shared" si="106"/>
        <v>0</v>
      </c>
      <c r="IZR9" s="3">
        <f t="shared" si="106"/>
        <v>0</v>
      </c>
      <c r="IZS9" s="3">
        <f t="shared" si="106"/>
        <v>0</v>
      </c>
      <c r="IZT9" s="3">
        <f t="shared" si="106"/>
        <v>0</v>
      </c>
      <c r="IZU9" s="3">
        <f t="shared" si="106"/>
        <v>0</v>
      </c>
      <c r="IZV9" s="3">
        <f t="shared" si="106"/>
        <v>0</v>
      </c>
      <c r="IZW9" s="3">
        <f t="shared" si="106"/>
        <v>0</v>
      </c>
      <c r="IZX9" s="3">
        <f t="shared" si="106"/>
        <v>0</v>
      </c>
      <c r="IZY9" s="3">
        <f t="shared" si="106"/>
        <v>0</v>
      </c>
      <c r="IZZ9" s="3">
        <f t="shared" si="106"/>
        <v>0</v>
      </c>
      <c r="JAA9" s="3">
        <f t="shared" si="106"/>
        <v>0</v>
      </c>
      <c r="JAB9" s="3">
        <f t="shared" si="106"/>
        <v>0</v>
      </c>
      <c r="JAC9" s="3">
        <f t="shared" si="106"/>
        <v>0</v>
      </c>
      <c r="JAD9" s="3">
        <f t="shared" si="106"/>
        <v>0</v>
      </c>
      <c r="JAE9" s="3">
        <f t="shared" si="106"/>
        <v>0</v>
      </c>
      <c r="JAF9" s="3">
        <f t="shared" ref="JAF9:JCQ9" si="107">SUM(JAF10:JAF17)</f>
        <v>0</v>
      </c>
      <c r="JAG9" s="3">
        <f t="shared" si="107"/>
        <v>0</v>
      </c>
      <c r="JAH9" s="3">
        <f t="shared" si="107"/>
        <v>0</v>
      </c>
      <c r="JAI9" s="3">
        <f t="shared" si="107"/>
        <v>0</v>
      </c>
      <c r="JAJ9" s="3">
        <f t="shared" si="107"/>
        <v>0</v>
      </c>
      <c r="JAK9" s="3">
        <f t="shared" si="107"/>
        <v>0</v>
      </c>
      <c r="JAL9" s="3">
        <f t="shared" si="107"/>
        <v>0</v>
      </c>
      <c r="JAM9" s="3">
        <f t="shared" si="107"/>
        <v>0</v>
      </c>
      <c r="JAN9" s="3">
        <f t="shared" si="107"/>
        <v>0</v>
      </c>
      <c r="JAO9" s="3">
        <f t="shared" si="107"/>
        <v>0</v>
      </c>
      <c r="JAP9" s="3">
        <f t="shared" si="107"/>
        <v>0</v>
      </c>
      <c r="JAQ9" s="3">
        <f t="shared" si="107"/>
        <v>0</v>
      </c>
      <c r="JAR9" s="3">
        <f t="shared" si="107"/>
        <v>0</v>
      </c>
      <c r="JAS9" s="3">
        <f t="shared" si="107"/>
        <v>0</v>
      </c>
      <c r="JAT9" s="3">
        <f t="shared" si="107"/>
        <v>0</v>
      </c>
      <c r="JAU9" s="3">
        <f t="shared" si="107"/>
        <v>0</v>
      </c>
      <c r="JAV9" s="3">
        <f t="shared" si="107"/>
        <v>0</v>
      </c>
      <c r="JAW9" s="3">
        <f t="shared" si="107"/>
        <v>0</v>
      </c>
      <c r="JAX9" s="3">
        <f t="shared" si="107"/>
        <v>0</v>
      </c>
      <c r="JAY9" s="3">
        <f t="shared" si="107"/>
        <v>0</v>
      </c>
      <c r="JAZ9" s="3">
        <f t="shared" si="107"/>
        <v>0</v>
      </c>
      <c r="JBA9" s="3">
        <f t="shared" si="107"/>
        <v>0</v>
      </c>
      <c r="JBB9" s="3">
        <f t="shared" si="107"/>
        <v>0</v>
      </c>
      <c r="JBC9" s="3">
        <f t="shared" si="107"/>
        <v>0</v>
      </c>
      <c r="JBD9" s="3">
        <f t="shared" si="107"/>
        <v>0</v>
      </c>
      <c r="JBE9" s="3">
        <f t="shared" si="107"/>
        <v>0</v>
      </c>
      <c r="JBF9" s="3">
        <f t="shared" si="107"/>
        <v>0</v>
      </c>
      <c r="JBG9" s="3">
        <f t="shared" si="107"/>
        <v>0</v>
      </c>
      <c r="JBH9" s="3">
        <f t="shared" si="107"/>
        <v>0</v>
      </c>
      <c r="JBI9" s="3">
        <f t="shared" si="107"/>
        <v>0</v>
      </c>
      <c r="JBJ9" s="3">
        <f t="shared" si="107"/>
        <v>0</v>
      </c>
      <c r="JBK9" s="3">
        <f t="shared" si="107"/>
        <v>0</v>
      </c>
      <c r="JBL9" s="3">
        <f t="shared" si="107"/>
        <v>0</v>
      </c>
      <c r="JBM9" s="3">
        <f t="shared" si="107"/>
        <v>0</v>
      </c>
      <c r="JBN9" s="3">
        <f t="shared" si="107"/>
        <v>0</v>
      </c>
      <c r="JBO9" s="3">
        <f t="shared" si="107"/>
        <v>0</v>
      </c>
      <c r="JBP9" s="3">
        <f t="shared" si="107"/>
        <v>0</v>
      </c>
      <c r="JBQ9" s="3">
        <f t="shared" si="107"/>
        <v>0</v>
      </c>
      <c r="JBR9" s="3">
        <f t="shared" si="107"/>
        <v>0</v>
      </c>
      <c r="JBS9" s="3">
        <f t="shared" si="107"/>
        <v>0</v>
      </c>
      <c r="JBT9" s="3">
        <f t="shared" si="107"/>
        <v>0</v>
      </c>
      <c r="JBU9" s="3">
        <f t="shared" si="107"/>
        <v>0</v>
      </c>
      <c r="JBV9" s="3">
        <f t="shared" si="107"/>
        <v>0</v>
      </c>
      <c r="JBW9" s="3">
        <f t="shared" si="107"/>
        <v>0</v>
      </c>
      <c r="JBX9" s="3">
        <f t="shared" si="107"/>
        <v>0</v>
      </c>
      <c r="JBY9" s="3">
        <f t="shared" si="107"/>
        <v>0</v>
      </c>
      <c r="JBZ9" s="3">
        <f t="shared" si="107"/>
        <v>0</v>
      </c>
      <c r="JCA9" s="3">
        <f t="shared" si="107"/>
        <v>0</v>
      </c>
      <c r="JCB9" s="3">
        <f t="shared" si="107"/>
        <v>0</v>
      </c>
      <c r="JCC9" s="3">
        <f t="shared" si="107"/>
        <v>0</v>
      </c>
      <c r="JCD9" s="3">
        <f t="shared" si="107"/>
        <v>0</v>
      </c>
      <c r="JCE9" s="3">
        <f t="shared" si="107"/>
        <v>0</v>
      </c>
      <c r="JCF9" s="3">
        <f t="shared" si="107"/>
        <v>0</v>
      </c>
      <c r="JCG9" s="3">
        <f t="shared" si="107"/>
        <v>0</v>
      </c>
      <c r="JCH9" s="3">
        <f t="shared" si="107"/>
        <v>0</v>
      </c>
      <c r="JCI9" s="3">
        <f t="shared" si="107"/>
        <v>0</v>
      </c>
      <c r="JCJ9" s="3">
        <f t="shared" si="107"/>
        <v>0</v>
      </c>
      <c r="JCK9" s="3">
        <f t="shared" si="107"/>
        <v>0</v>
      </c>
      <c r="JCL9" s="3">
        <f t="shared" si="107"/>
        <v>0</v>
      </c>
      <c r="JCM9" s="3">
        <f t="shared" si="107"/>
        <v>0</v>
      </c>
      <c r="JCN9" s="3">
        <f t="shared" si="107"/>
        <v>0</v>
      </c>
      <c r="JCO9" s="3">
        <f t="shared" si="107"/>
        <v>0</v>
      </c>
      <c r="JCP9" s="3">
        <f t="shared" si="107"/>
        <v>0</v>
      </c>
      <c r="JCQ9" s="3">
        <f t="shared" si="107"/>
        <v>0</v>
      </c>
      <c r="JCR9" s="3">
        <f t="shared" ref="JCR9:JFC9" si="108">SUM(JCR10:JCR17)</f>
        <v>0</v>
      </c>
      <c r="JCS9" s="3">
        <f t="shared" si="108"/>
        <v>0</v>
      </c>
      <c r="JCT9" s="3">
        <f t="shared" si="108"/>
        <v>0</v>
      </c>
      <c r="JCU9" s="3">
        <f t="shared" si="108"/>
        <v>0</v>
      </c>
      <c r="JCV9" s="3">
        <f t="shared" si="108"/>
        <v>0</v>
      </c>
      <c r="JCW9" s="3">
        <f t="shared" si="108"/>
        <v>0</v>
      </c>
      <c r="JCX9" s="3">
        <f t="shared" si="108"/>
        <v>0</v>
      </c>
      <c r="JCY9" s="3">
        <f t="shared" si="108"/>
        <v>0</v>
      </c>
      <c r="JCZ9" s="3">
        <f t="shared" si="108"/>
        <v>0</v>
      </c>
      <c r="JDA9" s="3">
        <f t="shared" si="108"/>
        <v>0</v>
      </c>
      <c r="JDB9" s="3">
        <f t="shared" si="108"/>
        <v>0</v>
      </c>
      <c r="JDC9" s="3">
        <f t="shared" si="108"/>
        <v>0</v>
      </c>
      <c r="JDD9" s="3">
        <f t="shared" si="108"/>
        <v>0</v>
      </c>
      <c r="JDE9" s="3">
        <f t="shared" si="108"/>
        <v>0</v>
      </c>
      <c r="JDF9" s="3">
        <f t="shared" si="108"/>
        <v>0</v>
      </c>
      <c r="JDG9" s="3">
        <f t="shared" si="108"/>
        <v>0</v>
      </c>
      <c r="JDH9" s="3">
        <f t="shared" si="108"/>
        <v>0</v>
      </c>
      <c r="JDI9" s="3">
        <f t="shared" si="108"/>
        <v>0</v>
      </c>
      <c r="JDJ9" s="3">
        <f t="shared" si="108"/>
        <v>0</v>
      </c>
      <c r="JDK9" s="3">
        <f t="shared" si="108"/>
        <v>0</v>
      </c>
      <c r="JDL9" s="3">
        <f t="shared" si="108"/>
        <v>0</v>
      </c>
      <c r="JDM9" s="3">
        <f t="shared" si="108"/>
        <v>0</v>
      </c>
      <c r="JDN9" s="3">
        <f t="shared" si="108"/>
        <v>0</v>
      </c>
      <c r="JDO9" s="3">
        <f t="shared" si="108"/>
        <v>0</v>
      </c>
      <c r="JDP9" s="3">
        <f t="shared" si="108"/>
        <v>0</v>
      </c>
      <c r="JDQ9" s="3">
        <f t="shared" si="108"/>
        <v>0</v>
      </c>
      <c r="JDR9" s="3">
        <f t="shared" si="108"/>
        <v>0</v>
      </c>
      <c r="JDS9" s="3">
        <f t="shared" si="108"/>
        <v>0</v>
      </c>
      <c r="JDT9" s="3">
        <f t="shared" si="108"/>
        <v>0</v>
      </c>
      <c r="JDU9" s="3">
        <f t="shared" si="108"/>
        <v>0</v>
      </c>
      <c r="JDV9" s="3">
        <f t="shared" si="108"/>
        <v>0</v>
      </c>
      <c r="JDW9" s="3">
        <f t="shared" si="108"/>
        <v>0</v>
      </c>
      <c r="JDX9" s="3">
        <f t="shared" si="108"/>
        <v>0</v>
      </c>
      <c r="JDY9" s="3">
        <f t="shared" si="108"/>
        <v>0</v>
      </c>
      <c r="JDZ9" s="3">
        <f t="shared" si="108"/>
        <v>0</v>
      </c>
      <c r="JEA9" s="3">
        <f t="shared" si="108"/>
        <v>0</v>
      </c>
      <c r="JEB9" s="3">
        <f t="shared" si="108"/>
        <v>0</v>
      </c>
      <c r="JEC9" s="3">
        <f t="shared" si="108"/>
        <v>0</v>
      </c>
      <c r="JED9" s="3">
        <f t="shared" si="108"/>
        <v>0</v>
      </c>
      <c r="JEE9" s="3">
        <f t="shared" si="108"/>
        <v>0</v>
      </c>
      <c r="JEF9" s="3">
        <f t="shared" si="108"/>
        <v>0</v>
      </c>
      <c r="JEG9" s="3">
        <f t="shared" si="108"/>
        <v>0</v>
      </c>
      <c r="JEH9" s="3">
        <f t="shared" si="108"/>
        <v>0</v>
      </c>
      <c r="JEI9" s="3">
        <f t="shared" si="108"/>
        <v>0</v>
      </c>
      <c r="JEJ9" s="3">
        <f t="shared" si="108"/>
        <v>0</v>
      </c>
      <c r="JEK9" s="3">
        <f t="shared" si="108"/>
        <v>0</v>
      </c>
      <c r="JEL9" s="3">
        <f t="shared" si="108"/>
        <v>0</v>
      </c>
      <c r="JEM9" s="3">
        <f t="shared" si="108"/>
        <v>0</v>
      </c>
      <c r="JEN9" s="3">
        <f t="shared" si="108"/>
        <v>0</v>
      </c>
      <c r="JEO9" s="3">
        <f t="shared" si="108"/>
        <v>0</v>
      </c>
      <c r="JEP9" s="3">
        <f t="shared" si="108"/>
        <v>0</v>
      </c>
      <c r="JEQ9" s="3">
        <f t="shared" si="108"/>
        <v>0</v>
      </c>
      <c r="JER9" s="3">
        <f t="shared" si="108"/>
        <v>0</v>
      </c>
      <c r="JES9" s="3">
        <f t="shared" si="108"/>
        <v>0</v>
      </c>
      <c r="JET9" s="3">
        <f t="shared" si="108"/>
        <v>0</v>
      </c>
      <c r="JEU9" s="3">
        <f t="shared" si="108"/>
        <v>0</v>
      </c>
      <c r="JEV9" s="3">
        <f t="shared" si="108"/>
        <v>0</v>
      </c>
      <c r="JEW9" s="3">
        <f t="shared" si="108"/>
        <v>0</v>
      </c>
      <c r="JEX9" s="3">
        <f t="shared" si="108"/>
        <v>0</v>
      </c>
      <c r="JEY9" s="3">
        <f t="shared" si="108"/>
        <v>0</v>
      </c>
      <c r="JEZ9" s="3">
        <f t="shared" si="108"/>
        <v>0</v>
      </c>
      <c r="JFA9" s="3">
        <f t="shared" si="108"/>
        <v>0</v>
      </c>
      <c r="JFB9" s="3">
        <f t="shared" si="108"/>
        <v>0</v>
      </c>
      <c r="JFC9" s="3">
        <f t="shared" si="108"/>
        <v>0</v>
      </c>
      <c r="JFD9" s="3">
        <f t="shared" ref="JFD9:JHO9" si="109">SUM(JFD10:JFD17)</f>
        <v>0</v>
      </c>
      <c r="JFE9" s="3">
        <f t="shared" si="109"/>
        <v>0</v>
      </c>
      <c r="JFF9" s="3">
        <f t="shared" si="109"/>
        <v>0</v>
      </c>
      <c r="JFG9" s="3">
        <f t="shared" si="109"/>
        <v>0</v>
      </c>
      <c r="JFH9" s="3">
        <f t="shared" si="109"/>
        <v>0</v>
      </c>
      <c r="JFI9" s="3">
        <f t="shared" si="109"/>
        <v>0</v>
      </c>
      <c r="JFJ9" s="3">
        <f t="shared" si="109"/>
        <v>0</v>
      </c>
      <c r="JFK9" s="3">
        <f t="shared" si="109"/>
        <v>0</v>
      </c>
      <c r="JFL9" s="3">
        <f t="shared" si="109"/>
        <v>0</v>
      </c>
      <c r="JFM9" s="3">
        <f t="shared" si="109"/>
        <v>0</v>
      </c>
      <c r="JFN9" s="3">
        <f t="shared" si="109"/>
        <v>0</v>
      </c>
      <c r="JFO9" s="3">
        <f t="shared" si="109"/>
        <v>0</v>
      </c>
      <c r="JFP9" s="3">
        <f t="shared" si="109"/>
        <v>0</v>
      </c>
      <c r="JFQ9" s="3">
        <f t="shared" si="109"/>
        <v>0</v>
      </c>
      <c r="JFR9" s="3">
        <f t="shared" si="109"/>
        <v>0</v>
      </c>
      <c r="JFS9" s="3">
        <f t="shared" si="109"/>
        <v>0</v>
      </c>
      <c r="JFT9" s="3">
        <f t="shared" si="109"/>
        <v>0</v>
      </c>
      <c r="JFU9" s="3">
        <f t="shared" si="109"/>
        <v>0</v>
      </c>
      <c r="JFV9" s="3">
        <f t="shared" si="109"/>
        <v>0</v>
      </c>
      <c r="JFW9" s="3">
        <f t="shared" si="109"/>
        <v>0</v>
      </c>
      <c r="JFX9" s="3">
        <f t="shared" si="109"/>
        <v>0</v>
      </c>
      <c r="JFY9" s="3">
        <f t="shared" si="109"/>
        <v>0</v>
      </c>
      <c r="JFZ9" s="3">
        <f t="shared" si="109"/>
        <v>0</v>
      </c>
      <c r="JGA9" s="3">
        <f t="shared" si="109"/>
        <v>0</v>
      </c>
      <c r="JGB9" s="3">
        <f t="shared" si="109"/>
        <v>0</v>
      </c>
      <c r="JGC9" s="3">
        <f t="shared" si="109"/>
        <v>0</v>
      </c>
      <c r="JGD9" s="3">
        <f t="shared" si="109"/>
        <v>0</v>
      </c>
      <c r="JGE9" s="3">
        <f t="shared" si="109"/>
        <v>0</v>
      </c>
      <c r="JGF9" s="3">
        <f t="shared" si="109"/>
        <v>0</v>
      </c>
      <c r="JGG9" s="3">
        <f t="shared" si="109"/>
        <v>0</v>
      </c>
      <c r="JGH9" s="3">
        <f t="shared" si="109"/>
        <v>0</v>
      </c>
      <c r="JGI9" s="3">
        <f t="shared" si="109"/>
        <v>0</v>
      </c>
      <c r="JGJ9" s="3">
        <f t="shared" si="109"/>
        <v>0</v>
      </c>
      <c r="JGK9" s="3">
        <f t="shared" si="109"/>
        <v>0</v>
      </c>
      <c r="JGL9" s="3">
        <f t="shared" si="109"/>
        <v>0</v>
      </c>
      <c r="JGM9" s="3">
        <f t="shared" si="109"/>
        <v>0</v>
      </c>
      <c r="JGN9" s="3">
        <f t="shared" si="109"/>
        <v>0</v>
      </c>
      <c r="JGO9" s="3">
        <f t="shared" si="109"/>
        <v>0</v>
      </c>
      <c r="JGP9" s="3">
        <f t="shared" si="109"/>
        <v>0</v>
      </c>
      <c r="JGQ9" s="3">
        <f t="shared" si="109"/>
        <v>0</v>
      </c>
      <c r="JGR9" s="3">
        <f t="shared" si="109"/>
        <v>0</v>
      </c>
      <c r="JGS9" s="3">
        <f t="shared" si="109"/>
        <v>0</v>
      </c>
      <c r="JGT9" s="3">
        <f t="shared" si="109"/>
        <v>0</v>
      </c>
      <c r="JGU9" s="3">
        <f t="shared" si="109"/>
        <v>0</v>
      </c>
      <c r="JGV9" s="3">
        <f t="shared" si="109"/>
        <v>0</v>
      </c>
      <c r="JGW9" s="3">
        <f t="shared" si="109"/>
        <v>0</v>
      </c>
      <c r="JGX9" s="3">
        <f t="shared" si="109"/>
        <v>0</v>
      </c>
      <c r="JGY9" s="3">
        <f t="shared" si="109"/>
        <v>0</v>
      </c>
      <c r="JGZ9" s="3">
        <f t="shared" si="109"/>
        <v>0</v>
      </c>
      <c r="JHA9" s="3">
        <f t="shared" si="109"/>
        <v>0</v>
      </c>
      <c r="JHB9" s="3">
        <f t="shared" si="109"/>
        <v>0</v>
      </c>
      <c r="JHC9" s="3">
        <f t="shared" si="109"/>
        <v>0</v>
      </c>
      <c r="JHD9" s="3">
        <f t="shared" si="109"/>
        <v>0</v>
      </c>
      <c r="JHE9" s="3">
        <f t="shared" si="109"/>
        <v>0</v>
      </c>
      <c r="JHF9" s="3">
        <f t="shared" si="109"/>
        <v>0</v>
      </c>
      <c r="JHG9" s="3">
        <f t="shared" si="109"/>
        <v>0</v>
      </c>
      <c r="JHH9" s="3">
        <f t="shared" si="109"/>
        <v>0</v>
      </c>
      <c r="JHI9" s="3">
        <f t="shared" si="109"/>
        <v>0</v>
      </c>
      <c r="JHJ9" s="3">
        <f t="shared" si="109"/>
        <v>0</v>
      </c>
      <c r="JHK9" s="3">
        <f t="shared" si="109"/>
        <v>0</v>
      </c>
      <c r="JHL9" s="3">
        <f t="shared" si="109"/>
        <v>0</v>
      </c>
      <c r="JHM9" s="3">
        <f t="shared" si="109"/>
        <v>0</v>
      </c>
      <c r="JHN9" s="3">
        <f t="shared" si="109"/>
        <v>0</v>
      </c>
      <c r="JHO9" s="3">
        <f t="shared" si="109"/>
        <v>0</v>
      </c>
      <c r="JHP9" s="3">
        <f t="shared" ref="JHP9:JKA9" si="110">SUM(JHP10:JHP17)</f>
        <v>0</v>
      </c>
      <c r="JHQ9" s="3">
        <f t="shared" si="110"/>
        <v>0</v>
      </c>
      <c r="JHR9" s="3">
        <f t="shared" si="110"/>
        <v>0</v>
      </c>
      <c r="JHS9" s="3">
        <f t="shared" si="110"/>
        <v>0</v>
      </c>
      <c r="JHT9" s="3">
        <f t="shared" si="110"/>
        <v>0</v>
      </c>
      <c r="JHU9" s="3">
        <f t="shared" si="110"/>
        <v>0</v>
      </c>
      <c r="JHV9" s="3">
        <f t="shared" si="110"/>
        <v>0</v>
      </c>
      <c r="JHW9" s="3">
        <f t="shared" si="110"/>
        <v>0</v>
      </c>
      <c r="JHX9" s="3">
        <f t="shared" si="110"/>
        <v>0</v>
      </c>
      <c r="JHY9" s="3">
        <f t="shared" si="110"/>
        <v>0</v>
      </c>
      <c r="JHZ9" s="3">
        <f t="shared" si="110"/>
        <v>0</v>
      </c>
      <c r="JIA9" s="3">
        <f t="shared" si="110"/>
        <v>0</v>
      </c>
      <c r="JIB9" s="3">
        <f t="shared" si="110"/>
        <v>0</v>
      </c>
      <c r="JIC9" s="3">
        <f t="shared" si="110"/>
        <v>0</v>
      </c>
      <c r="JID9" s="3">
        <f t="shared" si="110"/>
        <v>0</v>
      </c>
      <c r="JIE9" s="3">
        <f t="shared" si="110"/>
        <v>0</v>
      </c>
      <c r="JIF9" s="3">
        <f t="shared" si="110"/>
        <v>0</v>
      </c>
      <c r="JIG9" s="3">
        <f t="shared" si="110"/>
        <v>0</v>
      </c>
      <c r="JIH9" s="3">
        <f t="shared" si="110"/>
        <v>0</v>
      </c>
      <c r="JII9" s="3">
        <f t="shared" si="110"/>
        <v>0</v>
      </c>
      <c r="JIJ9" s="3">
        <f t="shared" si="110"/>
        <v>0</v>
      </c>
      <c r="JIK9" s="3">
        <f t="shared" si="110"/>
        <v>0</v>
      </c>
      <c r="JIL9" s="3">
        <f t="shared" si="110"/>
        <v>0</v>
      </c>
      <c r="JIM9" s="3">
        <f t="shared" si="110"/>
        <v>0</v>
      </c>
      <c r="JIN9" s="3">
        <f t="shared" si="110"/>
        <v>0</v>
      </c>
      <c r="JIO9" s="3">
        <f t="shared" si="110"/>
        <v>0</v>
      </c>
      <c r="JIP9" s="3">
        <f t="shared" si="110"/>
        <v>0</v>
      </c>
      <c r="JIQ9" s="3">
        <f t="shared" si="110"/>
        <v>0</v>
      </c>
      <c r="JIR9" s="3">
        <f t="shared" si="110"/>
        <v>0</v>
      </c>
      <c r="JIS9" s="3">
        <f t="shared" si="110"/>
        <v>0</v>
      </c>
      <c r="JIT9" s="3">
        <f t="shared" si="110"/>
        <v>0</v>
      </c>
      <c r="JIU9" s="3">
        <f t="shared" si="110"/>
        <v>0</v>
      </c>
      <c r="JIV9" s="3">
        <f t="shared" si="110"/>
        <v>0</v>
      </c>
      <c r="JIW9" s="3">
        <f t="shared" si="110"/>
        <v>0</v>
      </c>
      <c r="JIX9" s="3">
        <f t="shared" si="110"/>
        <v>0</v>
      </c>
      <c r="JIY9" s="3">
        <f t="shared" si="110"/>
        <v>0</v>
      </c>
      <c r="JIZ9" s="3">
        <f t="shared" si="110"/>
        <v>0</v>
      </c>
      <c r="JJA9" s="3">
        <f t="shared" si="110"/>
        <v>0</v>
      </c>
      <c r="JJB9" s="3">
        <f t="shared" si="110"/>
        <v>0</v>
      </c>
      <c r="JJC9" s="3">
        <f t="shared" si="110"/>
        <v>0</v>
      </c>
      <c r="JJD9" s="3">
        <f t="shared" si="110"/>
        <v>0</v>
      </c>
      <c r="JJE9" s="3">
        <f t="shared" si="110"/>
        <v>0</v>
      </c>
      <c r="JJF9" s="3">
        <f t="shared" si="110"/>
        <v>0</v>
      </c>
      <c r="JJG9" s="3">
        <f t="shared" si="110"/>
        <v>0</v>
      </c>
      <c r="JJH9" s="3">
        <f t="shared" si="110"/>
        <v>0</v>
      </c>
      <c r="JJI9" s="3">
        <f t="shared" si="110"/>
        <v>0</v>
      </c>
      <c r="JJJ9" s="3">
        <f t="shared" si="110"/>
        <v>0</v>
      </c>
      <c r="JJK9" s="3">
        <f t="shared" si="110"/>
        <v>0</v>
      </c>
      <c r="JJL9" s="3">
        <f t="shared" si="110"/>
        <v>0</v>
      </c>
      <c r="JJM9" s="3">
        <f t="shared" si="110"/>
        <v>0</v>
      </c>
      <c r="JJN9" s="3">
        <f t="shared" si="110"/>
        <v>0</v>
      </c>
      <c r="JJO9" s="3">
        <f t="shared" si="110"/>
        <v>0</v>
      </c>
      <c r="JJP9" s="3">
        <f t="shared" si="110"/>
        <v>0</v>
      </c>
      <c r="JJQ9" s="3">
        <f t="shared" si="110"/>
        <v>0</v>
      </c>
      <c r="JJR9" s="3">
        <f t="shared" si="110"/>
        <v>0</v>
      </c>
      <c r="JJS9" s="3">
        <f t="shared" si="110"/>
        <v>0</v>
      </c>
      <c r="JJT9" s="3">
        <f t="shared" si="110"/>
        <v>0</v>
      </c>
      <c r="JJU9" s="3">
        <f t="shared" si="110"/>
        <v>0</v>
      </c>
      <c r="JJV9" s="3">
        <f t="shared" si="110"/>
        <v>0</v>
      </c>
      <c r="JJW9" s="3">
        <f t="shared" si="110"/>
        <v>0</v>
      </c>
      <c r="JJX9" s="3">
        <f t="shared" si="110"/>
        <v>0</v>
      </c>
      <c r="JJY9" s="3">
        <f t="shared" si="110"/>
        <v>0</v>
      </c>
      <c r="JJZ9" s="3">
        <f t="shared" si="110"/>
        <v>0</v>
      </c>
      <c r="JKA9" s="3">
        <f t="shared" si="110"/>
        <v>0</v>
      </c>
      <c r="JKB9" s="3">
        <f t="shared" ref="JKB9:JMM9" si="111">SUM(JKB10:JKB17)</f>
        <v>0</v>
      </c>
      <c r="JKC9" s="3">
        <f t="shared" si="111"/>
        <v>0</v>
      </c>
      <c r="JKD9" s="3">
        <f t="shared" si="111"/>
        <v>0</v>
      </c>
      <c r="JKE9" s="3">
        <f t="shared" si="111"/>
        <v>0</v>
      </c>
      <c r="JKF9" s="3">
        <f t="shared" si="111"/>
        <v>0</v>
      </c>
      <c r="JKG9" s="3">
        <f t="shared" si="111"/>
        <v>0</v>
      </c>
      <c r="JKH9" s="3">
        <f t="shared" si="111"/>
        <v>0</v>
      </c>
      <c r="JKI9" s="3">
        <f t="shared" si="111"/>
        <v>0</v>
      </c>
      <c r="JKJ9" s="3">
        <f t="shared" si="111"/>
        <v>0</v>
      </c>
      <c r="JKK9" s="3">
        <f t="shared" si="111"/>
        <v>0</v>
      </c>
      <c r="JKL9" s="3">
        <f t="shared" si="111"/>
        <v>0</v>
      </c>
      <c r="JKM9" s="3">
        <f t="shared" si="111"/>
        <v>0</v>
      </c>
      <c r="JKN9" s="3">
        <f t="shared" si="111"/>
        <v>0</v>
      </c>
      <c r="JKO9" s="3">
        <f t="shared" si="111"/>
        <v>0</v>
      </c>
      <c r="JKP9" s="3">
        <f t="shared" si="111"/>
        <v>0</v>
      </c>
      <c r="JKQ9" s="3">
        <f t="shared" si="111"/>
        <v>0</v>
      </c>
      <c r="JKR9" s="3">
        <f t="shared" si="111"/>
        <v>0</v>
      </c>
      <c r="JKS9" s="3">
        <f t="shared" si="111"/>
        <v>0</v>
      </c>
      <c r="JKT9" s="3">
        <f t="shared" si="111"/>
        <v>0</v>
      </c>
      <c r="JKU9" s="3">
        <f t="shared" si="111"/>
        <v>0</v>
      </c>
      <c r="JKV9" s="3">
        <f t="shared" si="111"/>
        <v>0</v>
      </c>
      <c r="JKW9" s="3">
        <f t="shared" si="111"/>
        <v>0</v>
      </c>
      <c r="JKX9" s="3">
        <f t="shared" si="111"/>
        <v>0</v>
      </c>
      <c r="JKY9" s="3">
        <f t="shared" si="111"/>
        <v>0</v>
      </c>
      <c r="JKZ9" s="3">
        <f t="shared" si="111"/>
        <v>0</v>
      </c>
      <c r="JLA9" s="3">
        <f t="shared" si="111"/>
        <v>0</v>
      </c>
      <c r="JLB9" s="3">
        <f t="shared" si="111"/>
        <v>0</v>
      </c>
      <c r="JLC9" s="3">
        <f t="shared" si="111"/>
        <v>0</v>
      </c>
      <c r="JLD9" s="3">
        <f t="shared" si="111"/>
        <v>0</v>
      </c>
      <c r="JLE9" s="3">
        <f t="shared" si="111"/>
        <v>0</v>
      </c>
      <c r="JLF9" s="3">
        <f t="shared" si="111"/>
        <v>0</v>
      </c>
      <c r="JLG9" s="3">
        <f t="shared" si="111"/>
        <v>0</v>
      </c>
      <c r="JLH9" s="3">
        <f t="shared" si="111"/>
        <v>0</v>
      </c>
      <c r="JLI9" s="3">
        <f t="shared" si="111"/>
        <v>0</v>
      </c>
      <c r="JLJ9" s="3">
        <f t="shared" si="111"/>
        <v>0</v>
      </c>
      <c r="JLK9" s="3">
        <f t="shared" si="111"/>
        <v>0</v>
      </c>
      <c r="JLL9" s="3">
        <f t="shared" si="111"/>
        <v>0</v>
      </c>
      <c r="JLM9" s="3">
        <f t="shared" si="111"/>
        <v>0</v>
      </c>
      <c r="JLN9" s="3">
        <f t="shared" si="111"/>
        <v>0</v>
      </c>
      <c r="JLO9" s="3">
        <f t="shared" si="111"/>
        <v>0</v>
      </c>
      <c r="JLP9" s="3">
        <f t="shared" si="111"/>
        <v>0</v>
      </c>
      <c r="JLQ9" s="3">
        <f t="shared" si="111"/>
        <v>0</v>
      </c>
      <c r="JLR9" s="3">
        <f t="shared" si="111"/>
        <v>0</v>
      </c>
      <c r="JLS9" s="3">
        <f t="shared" si="111"/>
        <v>0</v>
      </c>
      <c r="JLT9" s="3">
        <f t="shared" si="111"/>
        <v>0</v>
      </c>
      <c r="JLU9" s="3">
        <f t="shared" si="111"/>
        <v>0</v>
      </c>
      <c r="JLV9" s="3">
        <f t="shared" si="111"/>
        <v>0</v>
      </c>
      <c r="JLW9" s="3">
        <f t="shared" si="111"/>
        <v>0</v>
      </c>
      <c r="JLX9" s="3">
        <f t="shared" si="111"/>
        <v>0</v>
      </c>
      <c r="JLY9" s="3">
        <f t="shared" si="111"/>
        <v>0</v>
      </c>
      <c r="JLZ9" s="3">
        <f t="shared" si="111"/>
        <v>0</v>
      </c>
      <c r="JMA9" s="3">
        <f t="shared" si="111"/>
        <v>0</v>
      </c>
      <c r="JMB9" s="3">
        <f t="shared" si="111"/>
        <v>0</v>
      </c>
      <c r="JMC9" s="3">
        <f t="shared" si="111"/>
        <v>0</v>
      </c>
      <c r="JMD9" s="3">
        <f t="shared" si="111"/>
        <v>0</v>
      </c>
      <c r="JME9" s="3">
        <f t="shared" si="111"/>
        <v>0</v>
      </c>
      <c r="JMF9" s="3">
        <f t="shared" si="111"/>
        <v>0</v>
      </c>
      <c r="JMG9" s="3">
        <f t="shared" si="111"/>
        <v>0</v>
      </c>
      <c r="JMH9" s="3">
        <f t="shared" si="111"/>
        <v>0</v>
      </c>
      <c r="JMI9" s="3">
        <f t="shared" si="111"/>
        <v>0</v>
      </c>
      <c r="JMJ9" s="3">
        <f t="shared" si="111"/>
        <v>0</v>
      </c>
      <c r="JMK9" s="3">
        <f t="shared" si="111"/>
        <v>0</v>
      </c>
      <c r="JML9" s="3">
        <f t="shared" si="111"/>
        <v>0</v>
      </c>
      <c r="JMM9" s="3">
        <f t="shared" si="111"/>
        <v>0</v>
      </c>
      <c r="JMN9" s="3">
        <f t="shared" ref="JMN9:JOY9" si="112">SUM(JMN10:JMN17)</f>
        <v>0</v>
      </c>
      <c r="JMO9" s="3">
        <f t="shared" si="112"/>
        <v>0</v>
      </c>
      <c r="JMP9" s="3">
        <f t="shared" si="112"/>
        <v>0</v>
      </c>
      <c r="JMQ9" s="3">
        <f t="shared" si="112"/>
        <v>0</v>
      </c>
      <c r="JMR9" s="3">
        <f t="shared" si="112"/>
        <v>0</v>
      </c>
      <c r="JMS9" s="3">
        <f t="shared" si="112"/>
        <v>0</v>
      </c>
      <c r="JMT9" s="3">
        <f t="shared" si="112"/>
        <v>0</v>
      </c>
      <c r="JMU9" s="3">
        <f t="shared" si="112"/>
        <v>0</v>
      </c>
      <c r="JMV9" s="3">
        <f t="shared" si="112"/>
        <v>0</v>
      </c>
      <c r="JMW9" s="3">
        <f t="shared" si="112"/>
        <v>0</v>
      </c>
      <c r="JMX9" s="3">
        <f t="shared" si="112"/>
        <v>0</v>
      </c>
      <c r="JMY9" s="3">
        <f t="shared" si="112"/>
        <v>0</v>
      </c>
      <c r="JMZ9" s="3">
        <f t="shared" si="112"/>
        <v>0</v>
      </c>
      <c r="JNA9" s="3">
        <f t="shared" si="112"/>
        <v>0</v>
      </c>
      <c r="JNB9" s="3">
        <f t="shared" si="112"/>
        <v>0</v>
      </c>
      <c r="JNC9" s="3">
        <f t="shared" si="112"/>
        <v>0</v>
      </c>
      <c r="JND9" s="3">
        <f t="shared" si="112"/>
        <v>0</v>
      </c>
      <c r="JNE9" s="3">
        <f t="shared" si="112"/>
        <v>0</v>
      </c>
      <c r="JNF9" s="3">
        <f t="shared" si="112"/>
        <v>0</v>
      </c>
      <c r="JNG9" s="3">
        <f t="shared" si="112"/>
        <v>0</v>
      </c>
      <c r="JNH9" s="3">
        <f t="shared" si="112"/>
        <v>0</v>
      </c>
      <c r="JNI9" s="3">
        <f t="shared" si="112"/>
        <v>0</v>
      </c>
      <c r="JNJ9" s="3">
        <f t="shared" si="112"/>
        <v>0</v>
      </c>
      <c r="JNK9" s="3">
        <f t="shared" si="112"/>
        <v>0</v>
      </c>
      <c r="JNL9" s="3">
        <f t="shared" si="112"/>
        <v>0</v>
      </c>
      <c r="JNM9" s="3">
        <f t="shared" si="112"/>
        <v>0</v>
      </c>
      <c r="JNN9" s="3">
        <f t="shared" si="112"/>
        <v>0</v>
      </c>
      <c r="JNO9" s="3">
        <f t="shared" si="112"/>
        <v>0</v>
      </c>
      <c r="JNP9" s="3">
        <f t="shared" si="112"/>
        <v>0</v>
      </c>
      <c r="JNQ9" s="3">
        <f t="shared" si="112"/>
        <v>0</v>
      </c>
      <c r="JNR9" s="3">
        <f t="shared" si="112"/>
        <v>0</v>
      </c>
      <c r="JNS9" s="3">
        <f t="shared" si="112"/>
        <v>0</v>
      </c>
      <c r="JNT9" s="3">
        <f t="shared" si="112"/>
        <v>0</v>
      </c>
      <c r="JNU9" s="3">
        <f t="shared" si="112"/>
        <v>0</v>
      </c>
      <c r="JNV9" s="3">
        <f t="shared" si="112"/>
        <v>0</v>
      </c>
      <c r="JNW9" s="3">
        <f t="shared" si="112"/>
        <v>0</v>
      </c>
      <c r="JNX9" s="3">
        <f t="shared" si="112"/>
        <v>0</v>
      </c>
      <c r="JNY9" s="3">
        <f t="shared" si="112"/>
        <v>0</v>
      </c>
      <c r="JNZ9" s="3">
        <f t="shared" si="112"/>
        <v>0</v>
      </c>
      <c r="JOA9" s="3">
        <f t="shared" si="112"/>
        <v>0</v>
      </c>
      <c r="JOB9" s="3">
        <f t="shared" si="112"/>
        <v>0</v>
      </c>
      <c r="JOC9" s="3">
        <f t="shared" si="112"/>
        <v>0</v>
      </c>
      <c r="JOD9" s="3">
        <f t="shared" si="112"/>
        <v>0</v>
      </c>
      <c r="JOE9" s="3">
        <f t="shared" si="112"/>
        <v>0</v>
      </c>
      <c r="JOF9" s="3">
        <f t="shared" si="112"/>
        <v>0</v>
      </c>
      <c r="JOG9" s="3">
        <f t="shared" si="112"/>
        <v>0</v>
      </c>
      <c r="JOH9" s="3">
        <f t="shared" si="112"/>
        <v>0</v>
      </c>
      <c r="JOI9" s="3">
        <f t="shared" si="112"/>
        <v>0</v>
      </c>
      <c r="JOJ9" s="3">
        <f t="shared" si="112"/>
        <v>0</v>
      </c>
      <c r="JOK9" s="3">
        <f t="shared" si="112"/>
        <v>0</v>
      </c>
      <c r="JOL9" s="3">
        <f t="shared" si="112"/>
        <v>0</v>
      </c>
      <c r="JOM9" s="3">
        <f t="shared" si="112"/>
        <v>0</v>
      </c>
      <c r="JON9" s="3">
        <f t="shared" si="112"/>
        <v>0</v>
      </c>
      <c r="JOO9" s="3">
        <f t="shared" si="112"/>
        <v>0</v>
      </c>
      <c r="JOP9" s="3">
        <f t="shared" si="112"/>
        <v>0</v>
      </c>
      <c r="JOQ9" s="3">
        <f t="shared" si="112"/>
        <v>0</v>
      </c>
      <c r="JOR9" s="3">
        <f t="shared" si="112"/>
        <v>0</v>
      </c>
      <c r="JOS9" s="3">
        <f t="shared" si="112"/>
        <v>0</v>
      </c>
      <c r="JOT9" s="3">
        <f t="shared" si="112"/>
        <v>0</v>
      </c>
      <c r="JOU9" s="3">
        <f t="shared" si="112"/>
        <v>0</v>
      </c>
      <c r="JOV9" s="3">
        <f t="shared" si="112"/>
        <v>0</v>
      </c>
      <c r="JOW9" s="3">
        <f t="shared" si="112"/>
        <v>0</v>
      </c>
      <c r="JOX9" s="3">
        <f t="shared" si="112"/>
        <v>0</v>
      </c>
      <c r="JOY9" s="3">
        <f t="shared" si="112"/>
        <v>0</v>
      </c>
      <c r="JOZ9" s="3">
        <f t="shared" ref="JOZ9:JRK9" si="113">SUM(JOZ10:JOZ17)</f>
        <v>0</v>
      </c>
      <c r="JPA9" s="3">
        <f t="shared" si="113"/>
        <v>0</v>
      </c>
      <c r="JPB9" s="3">
        <f t="shared" si="113"/>
        <v>0</v>
      </c>
      <c r="JPC9" s="3">
        <f t="shared" si="113"/>
        <v>0</v>
      </c>
      <c r="JPD9" s="3">
        <f t="shared" si="113"/>
        <v>0</v>
      </c>
      <c r="JPE9" s="3">
        <f t="shared" si="113"/>
        <v>0</v>
      </c>
      <c r="JPF9" s="3">
        <f t="shared" si="113"/>
        <v>0</v>
      </c>
      <c r="JPG9" s="3">
        <f t="shared" si="113"/>
        <v>0</v>
      </c>
      <c r="JPH9" s="3">
        <f t="shared" si="113"/>
        <v>0</v>
      </c>
      <c r="JPI9" s="3">
        <f t="shared" si="113"/>
        <v>0</v>
      </c>
      <c r="JPJ9" s="3">
        <f t="shared" si="113"/>
        <v>0</v>
      </c>
      <c r="JPK9" s="3">
        <f t="shared" si="113"/>
        <v>0</v>
      </c>
      <c r="JPL9" s="3">
        <f t="shared" si="113"/>
        <v>0</v>
      </c>
      <c r="JPM9" s="3">
        <f t="shared" si="113"/>
        <v>0</v>
      </c>
      <c r="JPN9" s="3">
        <f t="shared" si="113"/>
        <v>0</v>
      </c>
      <c r="JPO9" s="3">
        <f t="shared" si="113"/>
        <v>0</v>
      </c>
      <c r="JPP9" s="3">
        <f t="shared" si="113"/>
        <v>0</v>
      </c>
      <c r="JPQ9" s="3">
        <f t="shared" si="113"/>
        <v>0</v>
      </c>
      <c r="JPR9" s="3">
        <f t="shared" si="113"/>
        <v>0</v>
      </c>
      <c r="JPS9" s="3">
        <f t="shared" si="113"/>
        <v>0</v>
      </c>
      <c r="JPT9" s="3">
        <f t="shared" si="113"/>
        <v>0</v>
      </c>
      <c r="JPU9" s="3">
        <f t="shared" si="113"/>
        <v>0</v>
      </c>
      <c r="JPV9" s="3">
        <f t="shared" si="113"/>
        <v>0</v>
      </c>
      <c r="JPW9" s="3">
        <f t="shared" si="113"/>
        <v>0</v>
      </c>
      <c r="JPX9" s="3">
        <f t="shared" si="113"/>
        <v>0</v>
      </c>
      <c r="JPY9" s="3">
        <f t="shared" si="113"/>
        <v>0</v>
      </c>
      <c r="JPZ9" s="3">
        <f t="shared" si="113"/>
        <v>0</v>
      </c>
      <c r="JQA9" s="3">
        <f t="shared" si="113"/>
        <v>0</v>
      </c>
      <c r="JQB9" s="3">
        <f t="shared" si="113"/>
        <v>0</v>
      </c>
      <c r="JQC9" s="3">
        <f t="shared" si="113"/>
        <v>0</v>
      </c>
      <c r="JQD9" s="3">
        <f t="shared" si="113"/>
        <v>0</v>
      </c>
      <c r="JQE9" s="3">
        <f t="shared" si="113"/>
        <v>0</v>
      </c>
      <c r="JQF9" s="3">
        <f t="shared" si="113"/>
        <v>0</v>
      </c>
      <c r="JQG9" s="3">
        <f t="shared" si="113"/>
        <v>0</v>
      </c>
      <c r="JQH9" s="3">
        <f t="shared" si="113"/>
        <v>0</v>
      </c>
      <c r="JQI9" s="3">
        <f t="shared" si="113"/>
        <v>0</v>
      </c>
      <c r="JQJ9" s="3">
        <f t="shared" si="113"/>
        <v>0</v>
      </c>
      <c r="JQK9" s="3">
        <f t="shared" si="113"/>
        <v>0</v>
      </c>
      <c r="JQL9" s="3">
        <f t="shared" si="113"/>
        <v>0</v>
      </c>
      <c r="JQM9" s="3">
        <f t="shared" si="113"/>
        <v>0</v>
      </c>
      <c r="JQN9" s="3">
        <f t="shared" si="113"/>
        <v>0</v>
      </c>
      <c r="JQO9" s="3">
        <f t="shared" si="113"/>
        <v>0</v>
      </c>
      <c r="JQP9" s="3">
        <f t="shared" si="113"/>
        <v>0</v>
      </c>
      <c r="JQQ9" s="3">
        <f t="shared" si="113"/>
        <v>0</v>
      </c>
      <c r="JQR9" s="3">
        <f t="shared" si="113"/>
        <v>0</v>
      </c>
      <c r="JQS9" s="3">
        <f t="shared" si="113"/>
        <v>0</v>
      </c>
      <c r="JQT9" s="3">
        <f t="shared" si="113"/>
        <v>0</v>
      </c>
      <c r="JQU9" s="3">
        <f t="shared" si="113"/>
        <v>0</v>
      </c>
      <c r="JQV9" s="3">
        <f t="shared" si="113"/>
        <v>0</v>
      </c>
      <c r="JQW9" s="3">
        <f t="shared" si="113"/>
        <v>0</v>
      </c>
      <c r="JQX9" s="3">
        <f t="shared" si="113"/>
        <v>0</v>
      </c>
      <c r="JQY9" s="3">
        <f t="shared" si="113"/>
        <v>0</v>
      </c>
      <c r="JQZ9" s="3">
        <f t="shared" si="113"/>
        <v>0</v>
      </c>
      <c r="JRA9" s="3">
        <f t="shared" si="113"/>
        <v>0</v>
      </c>
      <c r="JRB9" s="3">
        <f t="shared" si="113"/>
        <v>0</v>
      </c>
      <c r="JRC9" s="3">
        <f t="shared" si="113"/>
        <v>0</v>
      </c>
      <c r="JRD9" s="3">
        <f t="shared" si="113"/>
        <v>0</v>
      </c>
      <c r="JRE9" s="3">
        <f t="shared" si="113"/>
        <v>0</v>
      </c>
      <c r="JRF9" s="3">
        <f t="shared" si="113"/>
        <v>0</v>
      </c>
      <c r="JRG9" s="3">
        <f t="shared" si="113"/>
        <v>0</v>
      </c>
      <c r="JRH9" s="3">
        <f t="shared" si="113"/>
        <v>0</v>
      </c>
      <c r="JRI9" s="3">
        <f t="shared" si="113"/>
        <v>0</v>
      </c>
      <c r="JRJ9" s="3">
        <f t="shared" si="113"/>
        <v>0</v>
      </c>
      <c r="JRK9" s="3">
        <f t="shared" si="113"/>
        <v>0</v>
      </c>
      <c r="JRL9" s="3">
        <f t="shared" ref="JRL9:JTW9" si="114">SUM(JRL10:JRL17)</f>
        <v>0</v>
      </c>
      <c r="JRM9" s="3">
        <f t="shared" si="114"/>
        <v>0</v>
      </c>
      <c r="JRN9" s="3">
        <f t="shared" si="114"/>
        <v>0</v>
      </c>
      <c r="JRO9" s="3">
        <f t="shared" si="114"/>
        <v>0</v>
      </c>
      <c r="JRP9" s="3">
        <f t="shared" si="114"/>
        <v>0</v>
      </c>
      <c r="JRQ9" s="3">
        <f t="shared" si="114"/>
        <v>0</v>
      </c>
      <c r="JRR9" s="3">
        <f t="shared" si="114"/>
        <v>0</v>
      </c>
      <c r="JRS9" s="3">
        <f t="shared" si="114"/>
        <v>0</v>
      </c>
      <c r="JRT9" s="3">
        <f t="shared" si="114"/>
        <v>0</v>
      </c>
      <c r="JRU9" s="3">
        <f t="shared" si="114"/>
        <v>0</v>
      </c>
      <c r="JRV9" s="3">
        <f t="shared" si="114"/>
        <v>0</v>
      </c>
      <c r="JRW9" s="3">
        <f t="shared" si="114"/>
        <v>0</v>
      </c>
      <c r="JRX9" s="3">
        <f t="shared" si="114"/>
        <v>0</v>
      </c>
      <c r="JRY9" s="3">
        <f t="shared" si="114"/>
        <v>0</v>
      </c>
      <c r="JRZ9" s="3">
        <f t="shared" si="114"/>
        <v>0</v>
      </c>
      <c r="JSA9" s="3">
        <f t="shared" si="114"/>
        <v>0</v>
      </c>
      <c r="JSB9" s="3">
        <f t="shared" si="114"/>
        <v>0</v>
      </c>
      <c r="JSC9" s="3">
        <f t="shared" si="114"/>
        <v>0</v>
      </c>
      <c r="JSD9" s="3">
        <f t="shared" si="114"/>
        <v>0</v>
      </c>
      <c r="JSE9" s="3">
        <f t="shared" si="114"/>
        <v>0</v>
      </c>
      <c r="JSF9" s="3">
        <f t="shared" si="114"/>
        <v>0</v>
      </c>
      <c r="JSG9" s="3">
        <f t="shared" si="114"/>
        <v>0</v>
      </c>
      <c r="JSH9" s="3">
        <f t="shared" si="114"/>
        <v>0</v>
      </c>
      <c r="JSI9" s="3">
        <f t="shared" si="114"/>
        <v>0</v>
      </c>
      <c r="JSJ9" s="3">
        <f t="shared" si="114"/>
        <v>0</v>
      </c>
      <c r="JSK9" s="3">
        <f t="shared" si="114"/>
        <v>0</v>
      </c>
      <c r="JSL9" s="3">
        <f t="shared" si="114"/>
        <v>0</v>
      </c>
      <c r="JSM9" s="3">
        <f t="shared" si="114"/>
        <v>0</v>
      </c>
      <c r="JSN9" s="3">
        <f t="shared" si="114"/>
        <v>0</v>
      </c>
      <c r="JSO9" s="3">
        <f t="shared" si="114"/>
        <v>0</v>
      </c>
      <c r="JSP9" s="3">
        <f t="shared" si="114"/>
        <v>0</v>
      </c>
      <c r="JSQ9" s="3">
        <f t="shared" si="114"/>
        <v>0</v>
      </c>
      <c r="JSR9" s="3">
        <f t="shared" si="114"/>
        <v>0</v>
      </c>
      <c r="JSS9" s="3">
        <f t="shared" si="114"/>
        <v>0</v>
      </c>
      <c r="JST9" s="3">
        <f t="shared" si="114"/>
        <v>0</v>
      </c>
      <c r="JSU9" s="3">
        <f t="shared" si="114"/>
        <v>0</v>
      </c>
      <c r="JSV9" s="3">
        <f t="shared" si="114"/>
        <v>0</v>
      </c>
      <c r="JSW9" s="3">
        <f t="shared" si="114"/>
        <v>0</v>
      </c>
      <c r="JSX9" s="3">
        <f t="shared" si="114"/>
        <v>0</v>
      </c>
      <c r="JSY9" s="3">
        <f t="shared" si="114"/>
        <v>0</v>
      </c>
      <c r="JSZ9" s="3">
        <f t="shared" si="114"/>
        <v>0</v>
      </c>
      <c r="JTA9" s="3">
        <f t="shared" si="114"/>
        <v>0</v>
      </c>
      <c r="JTB9" s="3">
        <f t="shared" si="114"/>
        <v>0</v>
      </c>
      <c r="JTC9" s="3">
        <f t="shared" si="114"/>
        <v>0</v>
      </c>
      <c r="JTD9" s="3">
        <f t="shared" si="114"/>
        <v>0</v>
      </c>
      <c r="JTE9" s="3">
        <f t="shared" si="114"/>
        <v>0</v>
      </c>
      <c r="JTF9" s="3">
        <f t="shared" si="114"/>
        <v>0</v>
      </c>
      <c r="JTG9" s="3">
        <f t="shared" si="114"/>
        <v>0</v>
      </c>
      <c r="JTH9" s="3">
        <f t="shared" si="114"/>
        <v>0</v>
      </c>
      <c r="JTI9" s="3">
        <f t="shared" si="114"/>
        <v>0</v>
      </c>
      <c r="JTJ9" s="3">
        <f t="shared" si="114"/>
        <v>0</v>
      </c>
      <c r="JTK9" s="3">
        <f t="shared" si="114"/>
        <v>0</v>
      </c>
      <c r="JTL9" s="3">
        <f t="shared" si="114"/>
        <v>0</v>
      </c>
      <c r="JTM9" s="3">
        <f t="shared" si="114"/>
        <v>0</v>
      </c>
      <c r="JTN9" s="3">
        <f t="shared" si="114"/>
        <v>0</v>
      </c>
      <c r="JTO9" s="3">
        <f t="shared" si="114"/>
        <v>0</v>
      </c>
      <c r="JTP9" s="3">
        <f t="shared" si="114"/>
        <v>0</v>
      </c>
      <c r="JTQ9" s="3">
        <f t="shared" si="114"/>
        <v>0</v>
      </c>
      <c r="JTR9" s="3">
        <f t="shared" si="114"/>
        <v>0</v>
      </c>
      <c r="JTS9" s="3">
        <f t="shared" si="114"/>
        <v>0</v>
      </c>
      <c r="JTT9" s="3">
        <f t="shared" si="114"/>
        <v>0</v>
      </c>
      <c r="JTU9" s="3">
        <f t="shared" si="114"/>
        <v>0</v>
      </c>
      <c r="JTV9" s="3">
        <f t="shared" si="114"/>
        <v>0</v>
      </c>
      <c r="JTW9" s="3">
        <f t="shared" si="114"/>
        <v>0</v>
      </c>
      <c r="JTX9" s="3">
        <f t="shared" ref="JTX9:JWI9" si="115">SUM(JTX10:JTX17)</f>
        <v>0</v>
      </c>
      <c r="JTY9" s="3">
        <f t="shared" si="115"/>
        <v>0</v>
      </c>
      <c r="JTZ9" s="3">
        <f t="shared" si="115"/>
        <v>0</v>
      </c>
      <c r="JUA9" s="3">
        <f t="shared" si="115"/>
        <v>0</v>
      </c>
      <c r="JUB9" s="3">
        <f t="shared" si="115"/>
        <v>0</v>
      </c>
      <c r="JUC9" s="3">
        <f t="shared" si="115"/>
        <v>0</v>
      </c>
      <c r="JUD9" s="3">
        <f t="shared" si="115"/>
        <v>0</v>
      </c>
      <c r="JUE9" s="3">
        <f t="shared" si="115"/>
        <v>0</v>
      </c>
      <c r="JUF9" s="3">
        <f t="shared" si="115"/>
        <v>0</v>
      </c>
      <c r="JUG9" s="3">
        <f t="shared" si="115"/>
        <v>0</v>
      </c>
      <c r="JUH9" s="3">
        <f t="shared" si="115"/>
        <v>0</v>
      </c>
      <c r="JUI9" s="3">
        <f t="shared" si="115"/>
        <v>0</v>
      </c>
      <c r="JUJ9" s="3">
        <f t="shared" si="115"/>
        <v>0</v>
      </c>
      <c r="JUK9" s="3">
        <f t="shared" si="115"/>
        <v>0</v>
      </c>
      <c r="JUL9" s="3">
        <f t="shared" si="115"/>
        <v>0</v>
      </c>
      <c r="JUM9" s="3">
        <f t="shared" si="115"/>
        <v>0</v>
      </c>
      <c r="JUN9" s="3">
        <f t="shared" si="115"/>
        <v>0</v>
      </c>
      <c r="JUO9" s="3">
        <f t="shared" si="115"/>
        <v>0</v>
      </c>
      <c r="JUP9" s="3">
        <f t="shared" si="115"/>
        <v>0</v>
      </c>
      <c r="JUQ9" s="3">
        <f t="shared" si="115"/>
        <v>0</v>
      </c>
      <c r="JUR9" s="3">
        <f t="shared" si="115"/>
        <v>0</v>
      </c>
      <c r="JUS9" s="3">
        <f t="shared" si="115"/>
        <v>0</v>
      </c>
      <c r="JUT9" s="3">
        <f t="shared" si="115"/>
        <v>0</v>
      </c>
      <c r="JUU9" s="3">
        <f t="shared" si="115"/>
        <v>0</v>
      </c>
      <c r="JUV9" s="3">
        <f t="shared" si="115"/>
        <v>0</v>
      </c>
      <c r="JUW9" s="3">
        <f t="shared" si="115"/>
        <v>0</v>
      </c>
      <c r="JUX9" s="3">
        <f t="shared" si="115"/>
        <v>0</v>
      </c>
      <c r="JUY9" s="3">
        <f t="shared" si="115"/>
        <v>0</v>
      </c>
      <c r="JUZ9" s="3">
        <f t="shared" si="115"/>
        <v>0</v>
      </c>
      <c r="JVA9" s="3">
        <f t="shared" si="115"/>
        <v>0</v>
      </c>
      <c r="JVB9" s="3">
        <f t="shared" si="115"/>
        <v>0</v>
      </c>
      <c r="JVC9" s="3">
        <f t="shared" si="115"/>
        <v>0</v>
      </c>
      <c r="JVD9" s="3">
        <f t="shared" si="115"/>
        <v>0</v>
      </c>
      <c r="JVE9" s="3">
        <f t="shared" si="115"/>
        <v>0</v>
      </c>
      <c r="JVF9" s="3">
        <f t="shared" si="115"/>
        <v>0</v>
      </c>
      <c r="JVG9" s="3">
        <f t="shared" si="115"/>
        <v>0</v>
      </c>
      <c r="JVH9" s="3">
        <f t="shared" si="115"/>
        <v>0</v>
      </c>
      <c r="JVI9" s="3">
        <f t="shared" si="115"/>
        <v>0</v>
      </c>
      <c r="JVJ9" s="3">
        <f t="shared" si="115"/>
        <v>0</v>
      </c>
      <c r="JVK9" s="3">
        <f t="shared" si="115"/>
        <v>0</v>
      </c>
      <c r="JVL9" s="3">
        <f t="shared" si="115"/>
        <v>0</v>
      </c>
      <c r="JVM9" s="3">
        <f t="shared" si="115"/>
        <v>0</v>
      </c>
      <c r="JVN9" s="3">
        <f t="shared" si="115"/>
        <v>0</v>
      </c>
      <c r="JVO9" s="3">
        <f t="shared" si="115"/>
        <v>0</v>
      </c>
      <c r="JVP9" s="3">
        <f t="shared" si="115"/>
        <v>0</v>
      </c>
      <c r="JVQ9" s="3">
        <f t="shared" si="115"/>
        <v>0</v>
      </c>
      <c r="JVR9" s="3">
        <f t="shared" si="115"/>
        <v>0</v>
      </c>
      <c r="JVS9" s="3">
        <f t="shared" si="115"/>
        <v>0</v>
      </c>
      <c r="JVT9" s="3">
        <f t="shared" si="115"/>
        <v>0</v>
      </c>
      <c r="JVU9" s="3">
        <f t="shared" si="115"/>
        <v>0</v>
      </c>
      <c r="JVV9" s="3">
        <f t="shared" si="115"/>
        <v>0</v>
      </c>
      <c r="JVW9" s="3">
        <f t="shared" si="115"/>
        <v>0</v>
      </c>
      <c r="JVX9" s="3">
        <f t="shared" si="115"/>
        <v>0</v>
      </c>
      <c r="JVY9" s="3">
        <f t="shared" si="115"/>
        <v>0</v>
      </c>
      <c r="JVZ9" s="3">
        <f t="shared" si="115"/>
        <v>0</v>
      </c>
      <c r="JWA9" s="3">
        <f t="shared" si="115"/>
        <v>0</v>
      </c>
      <c r="JWB9" s="3">
        <f t="shared" si="115"/>
        <v>0</v>
      </c>
      <c r="JWC9" s="3">
        <f t="shared" si="115"/>
        <v>0</v>
      </c>
      <c r="JWD9" s="3">
        <f t="shared" si="115"/>
        <v>0</v>
      </c>
      <c r="JWE9" s="3">
        <f t="shared" si="115"/>
        <v>0</v>
      </c>
      <c r="JWF9" s="3">
        <f t="shared" si="115"/>
        <v>0</v>
      </c>
      <c r="JWG9" s="3">
        <f t="shared" si="115"/>
        <v>0</v>
      </c>
      <c r="JWH9" s="3">
        <f t="shared" si="115"/>
        <v>0</v>
      </c>
      <c r="JWI9" s="3">
        <f t="shared" si="115"/>
        <v>0</v>
      </c>
      <c r="JWJ9" s="3">
        <f t="shared" ref="JWJ9:JYU9" si="116">SUM(JWJ10:JWJ17)</f>
        <v>0</v>
      </c>
      <c r="JWK9" s="3">
        <f t="shared" si="116"/>
        <v>0</v>
      </c>
      <c r="JWL9" s="3">
        <f t="shared" si="116"/>
        <v>0</v>
      </c>
      <c r="JWM9" s="3">
        <f t="shared" si="116"/>
        <v>0</v>
      </c>
      <c r="JWN9" s="3">
        <f t="shared" si="116"/>
        <v>0</v>
      </c>
      <c r="JWO9" s="3">
        <f t="shared" si="116"/>
        <v>0</v>
      </c>
      <c r="JWP9" s="3">
        <f t="shared" si="116"/>
        <v>0</v>
      </c>
      <c r="JWQ9" s="3">
        <f t="shared" si="116"/>
        <v>0</v>
      </c>
      <c r="JWR9" s="3">
        <f t="shared" si="116"/>
        <v>0</v>
      </c>
      <c r="JWS9" s="3">
        <f t="shared" si="116"/>
        <v>0</v>
      </c>
      <c r="JWT9" s="3">
        <f t="shared" si="116"/>
        <v>0</v>
      </c>
      <c r="JWU9" s="3">
        <f t="shared" si="116"/>
        <v>0</v>
      </c>
      <c r="JWV9" s="3">
        <f t="shared" si="116"/>
        <v>0</v>
      </c>
      <c r="JWW9" s="3">
        <f t="shared" si="116"/>
        <v>0</v>
      </c>
      <c r="JWX9" s="3">
        <f t="shared" si="116"/>
        <v>0</v>
      </c>
      <c r="JWY9" s="3">
        <f t="shared" si="116"/>
        <v>0</v>
      </c>
      <c r="JWZ9" s="3">
        <f t="shared" si="116"/>
        <v>0</v>
      </c>
      <c r="JXA9" s="3">
        <f t="shared" si="116"/>
        <v>0</v>
      </c>
      <c r="JXB9" s="3">
        <f t="shared" si="116"/>
        <v>0</v>
      </c>
      <c r="JXC9" s="3">
        <f t="shared" si="116"/>
        <v>0</v>
      </c>
      <c r="JXD9" s="3">
        <f t="shared" si="116"/>
        <v>0</v>
      </c>
      <c r="JXE9" s="3">
        <f t="shared" si="116"/>
        <v>0</v>
      </c>
      <c r="JXF9" s="3">
        <f t="shared" si="116"/>
        <v>0</v>
      </c>
      <c r="JXG9" s="3">
        <f t="shared" si="116"/>
        <v>0</v>
      </c>
      <c r="JXH9" s="3">
        <f t="shared" si="116"/>
        <v>0</v>
      </c>
      <c r="JXI9" s="3">
        <f t="shared" si="116"/>
        <v>0</v>
      </c>
      <c r="JXJ9" s="3">
        <f t="shared" si="116"/>
        <v>0</v>
      </c>
      <c r="JXK9" s="3">
        <f t="shared" si="116"/>
        <v>0</v>
      </c>
      <c r="JXL9" s="3">
        <f t="shared" si="116"/>
        <v>0</v>
      </c>
      <c r="JXM9" s="3">
        <f t="shared" si="116"/>
        <v>0</v>
      </c>
      <c r="JXN9" s="3">
        <f t="shared" si="116"/>
        <v>0</v>
      </c>
      <c r="JXO9" s="3">
        <f t="shared" si="116"/>
        <v>0</v>
      </c>
      <c r="JXP9" s="3">
        <f t="shared" si="116"/>
        <v>0</v>
      </c>
      <c r="JXQ9" s="3">
        <f t="shared" si="116"/>
        <v>0</v>
      </c>
      <c r="JXR9" s="3">
        <f t="shared" si="116"/>
        <v>0</v>
      </c>
      <c r="JXS9" s="3">
        <f t="shared" si="116"/>
        <v>0</v>
      </c>
      <c r="JXT9" s="3">
        <f t="shared" si="116"/>
        <v>0</v>
      </c>
      <c r="JXU9" s="3">
        <f t="shared" si="116"/>
        <v>0</v>
      </c>
      <c r="JXV9" s="3">
        <f t="shared" si="116"/>
        <v>0</v>
      </c>
      <c r="JXW9" s="3">
        <f t="shared" si="116"/>
        <v>0</v>
      </c>
      <c r="JXX9" s="3">
        <f t="shared" si="116"/>
        <v>0</v>
      </c>
      <c r="JXY9" s="3">
        <f t="shared" si="116"/>
        <v>0</v>
      </c>
      <c r="JXZ9" s="3">
        <f t="shared" si="116"/>
        <v>0</v>
      </c>
      <c r="JYA9" s="3">
        <f t="shared" si="116"/>
        <v>0</v>
      </c>
      <c r="JYB9" s="3">
        <f t="shared" si="116"/>
        <v>0</v>
      </c>
      <c r="JYC9" s="3">
        <f t="shared" si="116"/>
        <v>0</v>
      </c>
      <c r="JYD9" s="3">
        <f t="shared" si="116"/>
        <v>0</v>
      </c>
      <c r="JYE9" s="3">
        <f t="shared" si="116"/>
        <v>0</v>
      </c>
      <c r="JYF9" s="3">
        <f t="shared" si="116"/>
        <v>0</v>
      </c>
      <c r="JYG9" s="3">
        <f t="shared" si="116"/>
        <v>0</v>
      </c>
      <c r="JYH9" s="3">
        <f t="shared" si="116"/>
        <v>0</v>
      </c>
      <c r="JYI9" s="3">
        <f t="shared" si="116"/>
        <v>0</v>
      </c>
      <c r="JYJ9" s="3">
        <f t="shared" si="116"/>
        <v>0</v>
      </c>
      <c r="JYK9" s="3">
        <f t="shared" si="116"/>
        <v>0</v>
      </c>
      <c r="JYL9" s="3">
        <f t="shared" si="116"/>
        <v>0</v>
      </c>
      <c r="JYM9" s="3">
        <f t="shared" si="116"/>
        <v>0</v>
      </c>
      <c r="JYN9" s="3">
        <f t="shared" si="116"/>
        <v>0</v>
      </c>
      <c r="JYO9" s="3">
        <f t="shared" si="116"/>
        <v>0</v>
      </c>
      <c r="JYP9" s="3">
        <f t="shared" si="116"/>
        <v>0</v>
      </c>
      <c r="JYQ9" s="3">
        <f t="shared" si="116"/>
        <v>0</v>
      </c>
      <c r="JYR9" s="3">
        <f t="shared" si="116"/>
        <v>0</v>
      </c>
      <c r="JYS9" s="3">
        <f t="shared" si="116"/>
        <v>0</v>
      </c>
      <c r="JYT9" s="3">
        <f t="shared" si="116"/>
        <v>0</v>
      </c>
      <c r="JYU9" s="3">
        <f t="shared" si="116"/>
        <v>0</v>
      </c>
      <c r="JYV9" s="3">
        <f t="shared" ref="JYV9:KBG9" si="117">SUM(JYV10:JYV17)</f>
        <v>0</v>
      </c>
      <c r="JYW9" s="3">
        <f t="shared" si="117"/>
        <v>0</v>
      </c>
      <c r="JYX9" s="3">
        <f t="shared" si="117"/>
        <v>0</v>
      </c>
      <c r="JYY9" s="3">
        <f t="shared" si="117"/>
        <v>0</v>
      </c>
      <c r="JYZ9" s="3">
        <f t="shared" si="117"/>
        <v>0</v>
      </c>
      <c r="JZA9" s="3">
        <f t="shared" si="117"/>
        <v>0</v>
      </c>
      <c r="JZB9" s="3">
        <f t="shared" si="117"/>
        <v>0</v>
      </c>
      <c r="JZC9" s="3">
        <f t="shared" si="117"/>
        <v>0</v>
      </c>
      <c r="JZD9" s="3">
        <f t="shared" si="117"/>
        <v>0</v>
      </c>
      <c r="JZE9" s="3">
        <f t="shared" si="117"/>
        <v>0</v>
      </c>
      <c r="JZF9" s="3">
        <f t="shared" si="117"/>
        <v>0</v>
      </c>
      <c r="JZG9" s="3">
        <f t="shared" si="117"/>
        <v>0</v>
      </c>
      <c r="JZH9" s="3">
        <f t="shared" si="117"/>
        <v>0</v>
      </c>
      <c r="JZI9" s="3">
        <f t="shared" si="117"/>
        <v>0</v>
      </c>
      <c r="JZJ9" s="3">
        <f t="shared" si="117"/>
        <v>0</v>
      </c>
      <c r="JZK9" s="3">
        <f t="shared" si="117"/>
        <v>0</v>
      </c>
      <c r="JZL9" s="3">
        <f t="shared" si="117"/>
        <v>0</v>
      </c>
      <c r="JZM9" s="3">
        <f t="shared" si="117"/>
        <v>0</v>
      </c>
      <c r="JZN9" s="3">
        <f t="shared" si="117"/>
        <v>0</v>
      </c>
      <c r="JZO9" s="3">
        <f t="shared" si="117"/>
        <v>0</v>
      </c>
      <c r="JZP9" s="3">
        <f t="shared" si="117"/>
        <v>0</v>
      </c>
      <c r="JZQ9" s="3">
        <f t="shared" si="117"/>
        <v>0</v>
      </c>
      <c r="JZR9" s="3">
        <f t="shared" si="117"/>
        <v>0</v>
      </c>
      <c r="JZS9" s="3">
        <f t="shared" si="117"/>
        <v>0</v>
      </c>
      <c r="JZT9" s="3">
        <f t="shared" si="117"/>
        <v>0</v>
      </c>
      <c r="JZU9" s="3">
        <f t="shared" si="117"/>
        <v>0</v>
      </c>
      <c r="JZV9" s="3">
        <f t="shared" si="117"/>
        <v>0</v>
      </c>
      <c r="JZW9" s="3">
        <f t="shared" si="117"/>
        <v>0</v>
      </c>
      <c r="JZX9" s="3">
        <f t="shared" si="117"/>
        <v>0</v>
      </c>
      <c r="JZY9" s="3">
        <f t="shared" si="117"/>
        <v>0</v>
      </c>
      <c r="JZZ9" s="3">
        <f t="shared" si="117"/>
        <v>0</v>
      </c>
      <c r="KAA9" s="3">
        <f t="shared" si="117"/>
        <v>0</v>
      </c>
      <c r="KAB9" s="3">
        <f t="shared" si="117"/>
        <v>0</v>
      </c>
      <c r="KAC9" s="3">
        <f t="shared" si="117"/>
        <v>0</v>
      </c>
      <c r="KAD9" s="3">
        <f t="shared" si="117"/>
        <v>0</v>
      </c>
      <c r="KAE9" s="3">
        <f t="shared" si="117"/>
        <v>0</v>
      </c>
      <c r="KAF9" s="3">
        <f t="shared" si="117"/>
        <v>0</v>
      </c>
      <c r="KAG9" s="3">
        <f t="shared" si="117"/>
        <v>0</v>
      </c>
      <c r="KAH9" s="3">
        <f t="shared" si="117"/>
        <v>0</v>
      </c>
      <c r="KAI9" s="3">
        <f t="shared" si="117"/>
        <v>0</v>
      </c>
      <c r="KAJ9" s="3">
        <f t="shared" si="117"/>
        <v>0</v>
      </c>
      <c r="KAK9" s="3">
        <f t="shared" si="117"/>
        <v>0</v>
      </c>
      <c r="KAL9" s="3">
        <f t="shared" si="117"/>
        <v>0</v>
      </c>
      <c r="KAM9" s="3">
        <f t="shared" si="117"/>
        <v>0</v>
      </c>
      <c r="KAN9" s="3">
        <f t="shared" si="117"/>
        <v>0</v>
      </c>
      <c r="KAO9" s="3">
        <f t="shared" si="117"/>
        <v>0</v>
      </c>
      <c r="KAP9" s="3">
        <f t="shared" si="117"/>
        <v>0</v>
      </c>
      <c r="KAQ9" s="3">
        <f t="shared" si="117"/>
        <v>0</v>
      </c>
      <c r="KAR9" s="3">
        <f t="shared" si="117"/>
        <v>0</v>
      </c>
      <c r="KAS9" s="3">
        <f t="shared" si="117"/>
        <v>0</v>
      </c>
      <c r="KAT9" s="3">
        <f t="shared" si="117"/>
        <v>0</v>
      </c>
      <c r="KAU9" s="3">
        <f t="shared" si="117"/>
        <v>0</v>
      </c>
      <c r="KAV9" s="3">
        <f t="shared" si="117"/>
        <v>0</v>
      </c>
      <c r="KAW9" s="3">
        <f t="shared" si="117"/>
        <v>0</v>
      </c>
      <c r="KAX9" s="3">
        <f t="shared" si="117"/>
        <v>0</v>
      </c>
      <c r="KAY9" s="3">
        <f t="shared" si="117"/>
        <v>0</v>
      </c>
      <c r="KAZ9" s="3">
        <f t="shared" si="117"/>
        <v>0</v>
      </c>
      <c r="KBA9" s="3">
        <f t="shared" si="117"/>
        <v>0</v>
      </c>
      <c r="KBB9" s="3">
        <f t="shared" si="117"/>
        <v>0</v>
      </c>
      <c r="KBC9" s="3">
        <f t="shared" si="117"/>
        <v>0</v>
      </c>
      <c r="KBD9" s="3">
        <f t="shared" si="117"/>
        <v>0</v>
      </c>
      <c r="KBE9" s="3">
        <f t="shared" si="117"/>
        <v>0</v>
      </c>
      <c r="KBF9" s="3">
        <f t="shared" si="117"/>
        <v>0</v>
      </c>
      <c r="KBG9" s="3">
        <f t="shared" si="117"/>
        <v>0</v>
      </c>
      <c r="KBH9" s="3">
        <f t="shared" ref="KBH9:KDS9" si="118">SUM(KBH10:KBH17)</f>
        <v>0</v>
      </c>
      <c r="KBI9" s="3">
        <f t="shared" si="118"/>
        <v>0</v>
      </c>
      <c r="KBJ9" s="3">
        <f t="shared" si="118"/>
        <v>0</v>
      </c>
      <c r="KBK9" s="3">
        <f t="shared" si="118"/>
        <v>0</v>
      </c>
      <c r="KBL9" s="3">
        <f t="shared" si="118"/>
        <v>0</v>
      </c>
      <c r="KBM9" s="3">
        <f t="shared" si="118"/>
        <v>0</v>
      </c>
      <c r="KBN9" s="3">
        <f t="shared" si="118"/>
        <v>0</v>
      </c>
      <c r="KBO9" s="3">
        <f t="shared" si="118"/>
        <v>0</v>
      </c>
      <c r="KBP9" s="3">
        <f t="shared" si="118"/>
        <v>0</v>
      </c>
      <c r="KBQ9" s="3">
        <f t="shared" si="118"/>
        <v>0</v>
      </c>
      <c r="KBR9" s="3">
        <f t="shared" si="118"/>
        <v>0</v>
      </c>
      <c r="KBS9" s="3">
        <f t="shared" si="118"/>
        <v>0</v>
      </c>
      <c r="KBT9" s="3">
        <f t="shared" si="118"/>
        <v>0</v>
      </c>
      <c r="KBU9" s="3">
        <f t="shared" si="118"/>
        <v>0</v>
      </c>
      <c r="KBV9" s="3">
        <f t="shared" si="118"/>
        <v>0</v>
      </c>
      <c r="KBW9" s="3">
        <f t="shared" si="118"/>
        <v>0</v>
      </c>
      <c r="KBX9" s="3">
        <f t="shared" si="118"/>
        <v>0</v>
      </c>
      <c r="KBY9" s="3">
        <f t="shared" si="118"/>
        <v>0</v>
      </c>
      <c r="KBZ9" s="3">
        <f t="shared" si="118"/>
        <v>0</v>
      </c>
      <c r="KCA9" s="3">
        <f t="shared" si="118"/>
        <v>0</v>
      </c>
      <c r="KCB9" s="3">
        <f t="shared" si="118"/>
        <v>0</v>
      </c>
      <c r="KCC9" s="3">
        <f t="shared" si="118"/>
        <v>0</v>
      </c>
      <c r="KCD9" s="3">
        <f t="shared" si="118"/>
        <v>0</v>
      </c>
      <c r="KCE9" s="3">
        <f t="shared" si="118"/>
        <v>0</v>
      </c>
      <c r="KCF9" s="3">
        <f t="shared" si="118"/>
        <v>0</v>
      </c>
      <c r="KCG9" s="3">
        <f t="shared" si="118"/>
        <v>0</v>
      </c>
      <c r="KCH9" s="3">
        <f t="shared" si="118"/>
        <v>0</v>
      </c>
      <c r="KCI9" s="3">
        <f t="shared" si="118"/>
        <v>0</v>
      </c>
      <c r="KCJ9" s="3">
        <f t="shared" si="118"/>
        <v>0</v>
      </c>
      <c r="KCK9" s="3">
        <f t="shared" si="118"/>
        <v>0</v>
      </c>
      <c r="KCL9" s="3">
        <f t="shared" si="118"/>
        <v>0</v>
      </c>
      <c r="KCM9" s="3">
        <f t="shared" si="118"/>
        <v>0</v>
      </c>
      <c r="KCN9" s="3">
        <f t="shared" si="118"/>
        <v>0</v>
      </c>
      <c r="KCO9" s="3">
        <f t="shared" si="118"/>
        <v>0</v>
      </c>
      <c r="KCP9" s="3">
        <f t="shared" si="118"/>
        <v>0</v>
      </c>
      <c r="KCQ9" s="3">
        <f t="shared" si="118"/>
        <v>0</v>
      </c>
      <c r="KCR9" s="3">
        <f t="shared" si="118"/>
        <v>0</v>
      </c>
      <c r="KCS9" s="3">
        <f t="shared" si="118"/>
        <v>0</v>
      </c>
      <c r="KCT9" s="3">
        <f t="shared" si="118"/>
        <v>0</v>
      </c>
      <c r="KCU9" s="3">
        <f t="shared" si="118"/>
        <v>0</v>
      </c>
      <c r="KCV9" s="3">
        <f t="shared" si="118"/>
        <v>0</v>
      </c>
      <c r="KCW9" s="3">
        <f t="shared" si="118"/>
        <v>0</v>
      </c>
      <c r="KCX9" s="3">
        <f t="shared" si="118"/>
        <v>0</v>
      </c>
      <c r="KCY9" s="3">
        <f t="shared" si="118"/>
        <v>0</v>
      </c>
      <c r="KCZ9" s="3">
        <f t="shared" si="118"/>
        <v>0</v>
      </c>
      <c r="KDA9" s="3">
        <f t="shared" si="118"/>
        <v>0</v>
      </c>
      <c r="KDB9" s="3">
        <f t="shared" si="118"/>
        <v>0</v>
      </c>
      <c r="KDC9" s="3">
        <f t="shared" si="118"/>
        <v>0</v>
      </c>
      <c r="KDD9" s="3">
        <f t="shared" si="118"/>
        <v>0</v>
      </c>
      <c r="KDE9" s="3">
        <f t="shared" si="118"/>
        <v>0</v>
      </c>
      <c r="KDF9" s="3">
        <f t="shared" si="118"/>
        <v>0</v>
      </c>
      <c r="KDG9" s="3">
        <f t="shared" si="118"/>
        <v>0</v>
      </c>
      <c r="KDH9" s="3">
        <f t="shared" si="118"/>
        <v>0</v>
      </c>
      <c r="KDI9" s="3">
        <f t="shared" si="118"/>
        <v>0</v>
      </c>
      <c r="KDJ9" s="3">
        <f t="shared" si="118"/>
        <v>0</v>
      </c>
      <c r="KDK9" s="3">
        <f t="shared" si="118"/>
        <v>0</v>
      </c>
      <c r="KDL9" s="3">
        <f t="shared" si="118"/>
        <v>0</v>
      </c>
      <c r="KDM9" s="3">
        <f t="shared" si="118"/>
        <v>0</v>
      </c>
      <c r="KDN9" s="3">
        <f t="shared" si="118"/>
        <v>0</v>
      </c>
      <c r="KDO9" s="3">
        <f t="shared" si="118"/>
        <v>0</v>
      </c>
      <c r="KDP9" s="3">
        <f t="shared" si="118"/>
        <v>0</v>
      </c>
      <c r="KDQ9" s="3">
        <f t="shared" si="118"/>
        <v>0</v>
      </c>
      <c r="KDR9" s="3">
        <f t="shared" si="118"/>
        <v>0</v>
      </c>
      <c r="KDS9" s="3">
        <f t="shared" si="118"/>
        <v>0</v>
      </c>
      <c r="KDT9" s="3">
        <f t="shared" ref="KDT9:KGE9" si="119">SUM(KDT10:KDT17)</f>
        <v>0</v>
      </c>
      <c r="KDU9" s="3">
        <f t="shared" si="119"/>
        <v>0</v>
      </c>
      <c r="KDV9" s="3">
        <f t="shared" si="119"/>
        <v>0</v>
      </c>
      <c r="KDW9" s="3">
        <f t="shared" si="119"/>
        <v>0</v>
      </c>
      <c r="KDX9" s="3">
        <f t="shared" si="119"/>
        <v>0</v>
      </c>
      <c r="KDY9" s="3">
        <f t="shared" si="119"/>
        <v>0</v>
      </c>
      <c r="KDZ9" s="3">
        <f t="shared" si="119"/>
        <v>0</v>
      </c>
      <c r="KEA9" s="3">
        <f t="shared" si="119"/>
        <v>0</v>
      </c>
      <c r="KEB9" s="3">
        <f t="shared" si="119"/>
        <v>0</v>
      </c>
      <c r="KEC9" s="3">
        <f t="shared" si="119"/>
        <v>0</v>
      </c>
      <c r="KED9" s="3">
        <f t="shared" si="119"/>
        <v>0</v>
      </c>
      <c r="KEE9" s="3">
        <f t="shared" si="119"/>
        <v>0</v>
      </c>
      <c r="KEF9" s="3">
        <f t="shared" si="119"/>
        <v>0</v>
      </c>
      <c r="KEG9" s="3">
        <f t="shared" si="119"/>
        <v>0</v>
      </c>
      <c r="KEH9" s="3">
        <f t="shared" si="119"/>
        <v>0</v>
      </c>
      <c r="KEI9" s="3">
        <f t="shared" si="119"/>
        <v>0</v>
      </c>
      <c r="KEJ9" s="3">
        <f t="shared" si="119"/>
        <v>0</v>
      </c>
      <c r="KEK9" s="3">
        <f t="shared" si="119"/>
        <v>0</v>
      </c>
      <c r="KEL9" s="3">
        <f t="shared" si="119"/>
        <v>0</v>
      </c>
      <c r="KEM9" s="3">
        <f t="shared" si="119"/>
        <v>0</v>
      </c>
      <c r="KEN9" s="3">
        <f t="shared" si="119"/>
        <v>0</v>
      </c>
      <c r="KEO9" s="3">
        <f t="shared" si="119"/>
        <v>0</v>
      </c>
      <c r="KEP9" s="3">
        <f t="shared" si="119"/>
        <v>0</v>
      </c>
      <c r="KEQ9" s="3">
        <f t="shared" si="119"/>
        <v>0</v>
      </c>
      <c r="KER9" s="3">
        <f t="shared" si="119"/>
        <v>0</v>
      </c>
      <c r="KES9" s="3">
        <f t="shared" si="119"/>
        <v>0</v>
      </c>
      <c r="KET9" s="3">
        <f t="shared" si="119"/>
        <v>0</v>
      </c>
      <c r="KEU9" s="3">
        <f t="shared" si="119"/>
        <v>0</v>
      </c>
      <c r="KEV9" s="3">
        <f t="shared" si="119"/>
        <v>0</v>
      </c>
      <c r="KEW9" s="3">
        <f t="shared" si="119"/>
        <v>0</v>
      </c>
      <c r="KEX9" s="3">
        <f t="shared" si="119"/>
        <v>0</v>
      </c>
      <c r="KEY9" s="3">
        <f t="shared" si="119"/>
        <v>0</v>
      </c>
      <c r="KEZ9" s="3">
        <f t="shared" si="119"/>
        <v>0</v>
      </c>
      <c r="KFA9" s="3">
        <f t="shared" si="119"/>
        <v>0</v>
      </c>
      <c r="KFB9" s="3">
        <f t="shared" si="119"/>
        <v>0</v>
      </c>
      <c r="KFC9" s="3">
        <f t="shared" si="119"/>
        <v>0</v>
      </c>
      <c r="KFD9" s="3">
        <f t="shared" si="119"/>
        <v>0</v>
      </c>
      <c r="KFE9" s="3">
        <f t="shared" si="119"/>
        <v>0</v>
      </c>
      <c r="KFF9" s="3">
        <f t="shared" si="119"/>
        <v>0</v>
      </c>
      <c r="KFG9" s="3">
        <f t="shared" si="119"/>
        <v>0</v>
      </c>
      <c r="KFH9" s="3">
        <f t="shared" si="119"/>
        <v>0</v>
      </c>
      <c r="KFI9" s="3">
        <f t="shared" si="119"/>
        <v>0</v>
      </c>
      <c r="KFJ9" s="3">
        <f t="shared" si="119"/>
        <v>0</v>
      </c>
      <c r="KFK9" s="3">
        <f t="shared" si="119"/>
        <v>0</v>
      </c>
      <c r="KFL9" s="3">
        <f t="shared" si="119"/>
        <v>0</v>
      </c>
      <c r="KFM9" s="3">
        <f t="shared" si="119"/>
        <v>0</v>
      </c>
      <c r="KFN9" s="3">
        <f t="shared" si="119"/>
        <v>0</v>
      </c>
      <c r="KFO9" s="3">
        <f t="shared" si="119"/>
        <v>0</v>
      </c>
      <c r="KFP9" s="3">
        <f t="shared" si="119"/>
        <v>0</v>
      </c>
      <c r="KFQ9" s="3">
        <f t="shared" si="119"/>
        <v>0</v>
      </c>
      <c r="KFR9" s="3">
        <f t="shared" si="119"/>
        <v>0</v>
      </c>
      <c r="KFS9" s="3">
        <f t="shared" si="119"/>
        <v>0</v>
      </c>
      <c r="KFT9" s="3">
        <f t="shared" si="119"/>
        <v>0</v>
      </c>
      <c r="KFU9" s="3">
        <f t="shared" si="119"/>
        <v>0</v>
      </c>
      <c r="KFV9" s="3">
        <f t="shared" si="119"/>
        <v>0</v>
      </c>
      <c r="KFW9" s="3">
        <f t="shared" si="119"/>
        <v>0</v>
      </c>
      <c r="KFX9" s="3">
        <f t="shared" si="119"/>
        <v>0</v>
      </c>
      <c r="KFY9" s="3">
        <f t="shared" si="119"/>
        <v>0</v>
      </c>
      <c r="KFZ9" s="3">
        <f t="shared" si="119"/>
        <v>0</v>
      </c>
      <c r="KGA9" s="3">
        <f t="shared" si="119"/>
        <v>0</v>
      </c>
      <c r="KGB9" s="3">
        <f t="shared" si="119"/>
        <v>0</v>
      </c>
      <c r="KGC9" s="3">
        <f t="shared" si="119"/>
        <v>0</v>
      </c>
      <c r="KGD9" s="3">
        <f t="shared" si="119"/>
        <v>0</v>
      </c>
      <c r="KGE9" s="3">
        <f t="shared" si="119"/>
        <v>0</v>
      </c>
      <c r="KGF9" s="3">
        <f t="shared" ref="KGF9:KIQ9" si="120">SUM(KGF10:KGF17)</f>
        <v>0</v>
      </c>
      <c r="KGG9" s="3">
        <f t="shared" si="120"/>
        <v>0</v>
      </c>
      <c r="KGH9" s="3">
        <f t="shared" si="120"/>
        <v>0</v>
      </c>
      <c r="KGI9" s="3">
        <f t="shared" si="120"/>
        <v>0</v>
      </c>
      <c r="KGJ9" s="3">
        <f t="shared" si="120"/>
        <v>0</v>
      </c>
      <c r="KGK9" s="3">
        <f t="shared" si="120"/>
        <v>0</v>
      </c>
      <c r="KGL9" s="3">
        <f t="shared" si="120"/>
        <v>0</v>
      </c>
      <c r="KGM9" s="3">
        <f t="shared" si="120"/>
        <v>0</v>
      </c>
      <c r="KGN9" s="3">
        <f t="shared" si="120"/>
        <v>0</v>
      </c>
      <c r="KGO9" s="3">
        <f t="shared" si="120"/>
        <v>0</v>
      </c>
      <c r="KGP9" s="3">
        <f t="shared" si="120"/>
        <v>0</v>
      </c>
      <c r="KGQ9" s="3">
        <f t="shared" si="120"/>
        <v>0</v>
      </c>
      <c r="KGR9" s="3">
        <f t="shared" si="120"/>
        <v>0</v>
      </c>
      <c r="KGS9" s="3">
        <f t="shared" si="120"/>
        <v>0</v>
      </c>
      <c r="KGT9" s="3">
        <f t="shared" si="120"/>
        <v>0</v>
      </c>
      <c r="KGU9" s="3">
        <f t="shared" si="120"/>
        <v>0</v>
      </c>
      <c r="KGV9" s="3">
        <f t="shared" si="120"/>
        <v>0</v>
      </c>
      <c r="KGW9" s="3">
        <f t="shared" si="120"/>
        <v>0</v>
      </c>
      <c r="KGX9" s="3">
        <f t="shared" si="120"/>
        <v>0</v>
      </c>
      <c r="KGY9" s="3">
        <f t="shared" si="120"/>
        <v>0</v>
      </c>
      <c r="KGZ9" s="3">
        <f t="shared" si="120"/>
        <v>0</v>
      </c>
      <c r="KHA9" s="3">
        <f t="shared" si="120"/>
        <v>0</v>
      </c>
      <c r="KHB9" s="3">
        <f t="shared" si="120"/>
        <v>0</v>
      </c>
      <c r="KHC9" s="3">
        <f t="shared" si="120"/>
        <v>0</v>
      </c>
      <c r="KHD9" s="3">
        <f t="shared" si="120"/>
        <v>0</v>
      </c>
      <c r="KHE9" s="3">
        <f t="shared" si="120"/>
        <v>0</v>
      </c>
      <c r="KHF9" s="3">
        <f t="shared" si="120"/>
        <v>0</v>
      </c>
      <c r="KHG9" s="3">
        <f t="shared" si="120"/>
        <v>0</v>
      </c>
      <c r="KHH9" s="3">
        <f t="shared" si="120"/>
        <v>0</v>
      </c>
      <c r="KHI9" s="3">
        <f t="shared" si="120"/>
        <v>0</v>
      </c>
      <c r="KHJ9" s="3">
        <f t="shared" si="120"/>
        <v>0</v>
      </c>
      <c r="KHK9" s="3">
        <f t="shared" si="120"/>
        <v>0</v>
      </c>
      <c r="KHL9" s="3">
        <f t="shared" si="120"/>
        <v>0</v>
      </c>
      <c r="KHM9" s="3">
        <f t="shared" si="120"/>
        <v>0</v>
      </c>
      <c r="KHN9" s="3">
        <f t="shared" si="120"/>
        <v>0</v>
      </c>
      <c r="KHO9" s="3">
        <f t="shared" si="120"/>
        <v>0</v>
      </c>
      <c r="KHP9" s="3">
        <f t="shared" si="120"/>
        <v>0</v>
      </c>
      <c r="KHQ9" s="3">
        <f t="shared" si="120"/>
        <v>0</v>
      </c>
      <c r="KHR9" s="3">
        <f t="shared" si="120"/>
        <v>0</v>
      </c>
      <c r="KHS9" s="3">
        <f t="shared" si="120"/>
        <v>0</v>
      </c>
      <c r="KHT9" s="3">
        <f t="shared" si="120"/>
        <v>0</v>
      </c>
      <c r="KHU9" s="3">
        <f t="shared" si="120"/>
        <v>0</v>
      </c>
      <c r="KHV9" s="3">
        <f t="shared" si="120"/>
        <v>0</v>
      </c>
      <c r="KHW9" s="3">
        <f t="shared" si="120"/>
        <v>0</v>
      </c>
      <c r="KHX9" s="3">
        <f t="shared" si="120"/>
        <v>0</v>
      </c>
      <c r="KHY9" s="3">
        <f t="shared" si="120"/>
        <v>0</v>
      </c>
      <c r="KHZ9" s="3">
        <f t="shared" si="120"/>
        <v>0</v>
      </c>
      <c r="KIA9" s="3">
        <f t="shared" si="120"/>
        <v>0</v>
      </c>
      <c r="KIB9" s="3">
        <f t="shared" si="120"/>
        <v>0</v>
      </c>
      <c r="KIC9" s="3">
        <f t="shared" si="120"/>
        <v>0</v>
      </c>
      <c r="KID9" s="3">
        <f t="shared" si="120"/>
        <v>0</v>
      </c>
      <c r="KIE9" s="3">
        <f t="shared" si="120"/>
        <v>0</v>
      </c>
      <c r="KIF9" s="3">
        <f t="shared" si="120"/>
        <v>0</v>
      </c>
      <c r="KIG9" s="3">
        <f t="shared" si="120"/>
        <v>0</v>
      </c>
      <c r="KIH9" s="3">
        <f t="shared" si="120"/>
        <v>0</v>
      </c>
      <c r="KII9" s="3">
        <f t="shared" si="120"/>
        <v>0</v>
      </c>
      <c r="KIJ9" s="3">
        <f t="shared" si="120"/>
        <v>0</v>
      </c>
      <c r="KIK9" s="3">
        <f t="shared" si="120"/>
        <v>0</v>
      </c>
      <c r="KIL9" s="3">
        <f t="shared" si="120"/>
        <v>0</v>
      </c>
      <c r="KIM9" s="3">
        <f t="shared" si="120"/>
        <v>0</v>
      </c>
      <c r="KIN9" s="3">
        <f t="shared" si="120"/>
        <v>0</v>
      </c>
      <c r="KIO9" s="3">
        <f t="shared" si="120"/>
        <v>0</v>
      </c>
      <c r="KIP9" s="3">
        <f t="shared" si="120"/>
        <v>0</v>
      </c>
      <c r="KIQ9" s="3">
        <f t="shared" si="120"/>
        <v>0</v>
      </c>
      <c r="KIR9" s="3">
        <f t="shared" ref="KIR9:KLC9" si="121">SUM(KIR10:KIR17)</f>
        <v>0</v>
      </c>
      <c r="KIS9" s="3">
        <f t="shared" si="121"/>
        <v>0</v>
      </c>
      <c r="KIT9" s="3">
        <f t="shared" si="121"/>
        <v>0</v>
      </c>
      <c r="KIU9" s="3">
        <f t="shared" si="121"/>
        <v>0</v>
      </c>
      <c r="KIV9" s="3">
        <f t="shared" si="121"/>
        <v>0</v>
      </c>
      <c r="KIW9" s="3">
        <f t="shared" si="121"/>
        <v>0</v>
      </c>
      <c r="KIX9" s="3">
        <f t="shared" si="121"/>
        <v>0</v>
      </c>
      <c r="KIY9" s="3">
        <f t="shared" si="121"/>
        <v>0</v>
      </c>
      <c r="KIZ9" s="3">
        <f t="shared" si="121"/>
        <v>0</v>
      </c>
      <c r="KJA9" s="3">
        <f t="shared" si="121"/>
        <v>0</v>
      </c>
      <c r="KJB9" s="3">
        <f t="shared" si="121"/>
        <v>0</v>
      </c>
      <c r="KJC9" s="3">
        <f t="shared" si="121"/>
        <v>0</v>
      </c>
      <c r="KJD9" s="3">
        <f t="shared" si="121"/>
        <v>0</v>
      </c>
      <c r="KJE9" s="3">
        <f t="shared" si="121"/>
        <v>0</v>
      </c>
      <c r="KJF9" s="3">
        <f t="shared" si="121"/>
        <v>0</v>
      </c>
      <c r="KJG9" s="3">
        <f t="shared" si="121"/>
        <v>0</v>
      </c>
      <c r="KJH9" s="3">
        <f t="shared" si="121"/>
        <v>0</v>
      </c>
      <c r="KJI9" s="3">
        <f t="shared" si="121"/>
        <v>0</v>
      </c>
      <c r="KJJ9" s="3">
        <f t="shared" si="121"/>
        <v>0</v>
      </c>
      <c r="KJK9" s="3">
        <f t="shared" si="121"/>
        <v>0</v>
      </c>
      <c r="KJL9" s="3">
        <f t="shared" si="121"/>
        <v>0</v>
      </c>
      <c r="KJM9" s="3">
        <f t="shared" si="121"/>
        <v>0</v>
      </c>
      <c r="KJN9" s="3">
        <f t="shared" si="121"/>
        <v>0</v>
      </c>
      <c r="KJO9" s="3">
        <f t="shared" si="121"/>
        <v>0</v>
      </c>
      <c r="KJP9" s="3">
        <f t="shared" si="121"/>
        <v>0</v>
      </c>
      <c r="KJQ9" s="3">
        <f t="shared" si="121"/>
        <v>0</v>
      </c>
      <c r="KJR9" s="3">
        <f t="shared" si="121"/>
        <v>0</v>
      </c>
      <c r="KJS9" s="3">
        <f t="shared" si="121"/>
        <v>0</v>
      </c>
      <c r="KJT9" s="3">
        <f t="shared" si="121"/>
        <v>0</v>
      </c>
      <c r="KJU9" s="3">
        <f t="shared" si="121"/>
        <v>0</v>
      </c>
      <c r="KJV9" s="3">
        <f t="shared" si="121"/>
        <v>0</v>
      </c>
      <c r="KJW9" s="3">
        <f t="shared" si="121"/>
        <v>0</v>
      </c>
      <c r="KJX9" s="3">
        <f t="shared" si="121"/>
        <v>0</v>
      </c>
      <c r="KJY9" s="3">
        <f t="shared" si="121"/>
        <v>0</v>
      </c>
      <c r="KJZ9" s="3">
        <f t="shared" si="121"/>
        <v>0</v>
      </c>
      <c r="KKA9" s="3">
        <f t="shared" si="121"/>
        <v>0</v>
      </c>
      <c r="KKB9" s="3">
        <f t="shared" si="121"/>
        <v>0</v>
      </c>
      <c r="KKC9" s="3">
        <f t="shared" si="121"/>
        <v>0</v>
      </c>
      <c r="KKD9" s="3">
        <f t="shared" si="121"/>
        <v>0</v>
      </c>
      <c r="KKE9" s="3">
        <f t="shared" si="121"/>
        <v>0</v>
      </c>
      <c r="KKF9" s="3">
        <f t="shared" si="121"/>
        <v>0</v>
      </c>
      <c r="KKG9" s="3">
        <f t="shared" si="121"/>
        <v>0</v>
      </c>
      <c r="KKH9" s="3">
        <f t="shared" si="121"/>
        <v>0</v>
      </c>
      <c r="KKI9" s="3">
        <f t="shared" si="121"/>
        <v>0</v>
      </c>
      <c r="KKJ9" s="3">
        <f t="shared" si="121"/>
        <v>0</v>
      </c>
      <c r="KKK9" s="3">
        <f t="shared" si="121"/>
        <v>0</v>
      </c>
      <c r="KKL9" s="3">
        <f t="shared" si="121"/>
        <v>0</v>
      </c>
      <c r="KKM9" s="3">
        <f t="shared" si="121"/>
        <v>0</v>
      </c>
      <c r="KKN9" s="3">
        <f t="shared" si="121"/>
        <v>0</v>
      </c>
      <c r="KKO9" s="3">
        <f t="shared" si="121"/>
        <v>0</v>
      </c>
      <c r="KKP9" s="3">
        <f t="shared" si="121"/>
        <v>0</v>
      </c>
      <c r="KKQ9" s="3">
        <f t="shared" si="121"/>
        <v>0</v>
      </c>
      <c r="KKR9" s="3">
        <f t="shared" si="121"/>
        <v>0</v>
      </c>
      <c r="KKS9" s="3">
        <f t="shared" si="121"/>
        <v>0</v>
      </c>
      <c r="KKT9" s="3">
        <f t="shared" si="121"/>
        <v>0</v>
      </c>
      <c r="KKU9" s="3">
        <f t="shared" si="121"/>
        <v>0</v>
      </c>
      <c r="KKV9" s="3">
        <f t="shared" si="121"/>
        <v>0</v>
      </c>
      <c r="KKW9" s="3">
        <f t="shared" si="121"/>
        <v>0</v>
      </c>
      <c r="KKX9" s="3">
        <f t="shared" si="121"/>
        <v>0</v>
      </c>
      <c r="KKY9" s="3">
        <f t="shared" si="121"/>
        <v>0</v>
      </c>
      <c r="KKZ9" s="3">
        <f t="shared" si="121"/>
        <v>0</v>
      </c>
      <c r="KLA9" s="3">
        <f t="shared" si="121"/>
        <v>0</v>
      </c>
      <c r="KLB9" s="3">
        <f t="shared" si="121"/>
        <v>0</v>
      </c>
      <c r="KLC9" s="3">
        <f t="shared" si="121"/>
        <v>0</v>
      </c>
      <c r="KLD9" s="3">
        <f t="shared" ref="KLD9:KNO9" si="122">SUM(KLD10:KLD17)</f>
        <v>0</v>
      </c>
      <c r="KLE9" s="3">
        <f t="shared" si="122"/>
        <v>0</v>
      </c>
      <c r="KLF9" s="3">
        <f t="shared" si="122"/>
        <v>0</v>
      </c>
      <c r="KLG9" s="3">
        <f t="shared" si="122"/>
        <v>0</v>
      </c>
      <c r="KLH9" s="3">
        <f t="shared" si="122"/>
        <v>0</v>
      </c>
      <c r="KLI9" s="3">
        <f t="shared" si="122"/>
        <v>0</v>
      </c>
      <c r="KLJ9" s="3">
        <f t="shared" si="122"/>
        <v>0</v>
      </c>
      <c r="KLK9" s="3">
        <f t="shared" si="122"/>
        <v>0</v>
      </c>
      <c r="KLL9" s="3">
        <f t="shared" si="122"/>
        <v>0</v>
      </c>
      <c r="KLM9" s="3">
        <f t="shared" si="122"/>
        <v>0</v>
      </c>
      <c r="KLN9" s="3">
        <f t="shared" si="122"/>
        <v>0</v>
      </c>
      <c r="KLO9" s="3">
        <f t="shared" si="122"/>
        <v>0</v>
      </c>
      <c r="KLP9" s="3">
        <f t="shared" si="122"/>
        <v>0</v>
      </c>
      <c r="KLQ9" s="3">
        <f t="shared" si="122"/>
        <v>0</v>
      </c>
      <c r="KLR9" s="3">
        <f t="shared" si="122"/>
        <v>0</v>
      </c>
      <c r="KLS9" s="3">
        <f t="shared" si="122"/>
        <v>0</v>
      </c>
      <c r="KLT9" s="3">
        <f t="shared" si="122"/>
        <v>0</v>
      </c>
      <c r="KLU9" s="3">
        <f t="shared" si="122"/>
        <v>0</v>
      </c>
      <c r="KLV9" s="3">
        <f t="shared" si="122"/>
        <v>0</v>
      </c>
      <c r="KLW9" s="3">
        <f t="shared" si="122"/>
        <v>0</v>
      </c>
      <c r="KLX9" s="3">
        <f t="shared" si="122"/>
        <v>0</v>
      </c>
      <c r="KLY9" s="3">
        <f t="shared" si="122"/>
        <v>0</v>
      </c>
      <c r="KLZ9" s="3">
        <f t="shared" si="122"/>
        <v>0</v>
      </c>
      <c r="KMA9" s="3">
        <f t="shared" si="122"/>
        <v>0</v>
      </c>
      <c r="KMB9" s="3">
        <f t="shared" si="122"/>
        <v>0</v>
      </c>
      <c r="KMC9" s="3">
        <f t="shared" si="122"/>
        <v>0</v>
      </c>
      <c r="KMD9" s="3">
        <f t="shared" si="122"/>
        <v>0</v>
      </c>
      <c r="KME9" s="3">
        <f t="shared" si="122"/>
        <v>0</v>
      </c>
      <c r="KMF9" s="3">
        <f t="shared" si="122"/>
        <v>0</v>
      </c>
      <c r="KMG9" s="3">
        <f t="shared" si="122"/>
        <v>0</v>
      </c>
      <c r="KMH9" s="3">
        <f t="shared" si="122"/>
        <v>0</v>
      </c>
      <c r="KMI9" s="3">
        <f t="shared" si="122"/>
        <v>0</v>
      </c>
      <c r="KMJ9" s="3">
        <f t="shared" si="122"/>
        <v>0</v>
      </c>
      <c r="KMK9" s="3">
        <f t="shared" si="122"/>
        <v>0</v>
      </c>
      <c r="KML9" s="3">
        <f t="shared" si="122"/>
        <v>0</v>
      </c>
      <c r="KMM9" s="3">
        <f t="shared" si="122"/>
        <v>0</v>
      </c>
      <c r="KMN9" s="3">
        <f t="shared" si="122"/>
        <v>0</v>
      </c>
      <c r="KMO9" s="3">
        <f t="shared" si="122"/>
        <v>0</v>
      </c>
      <c r="KMP9" s="3">
        <f t="shared" si="122"/>
        <v>0</v>
      </c>
      <c r="KMQ9" s="3">
        <f t="shared" si="122"/>
        <v>0</v>
      </c>
      <c r="KMR9" s="3">
        <f t="shared" si="122"/>
        <v>0</v>
      </c>
      <c r="KMS9" s="3">
        <f t="shared" si="122"/>
        <v>0</v>
      </c>
      <c r="KMT9" s="3">
        <f t="shared" si="122"/>
        <v>0</v>
      </c>
      <c r="KMU9" s="3">
        <f t="shared" si="122"/>
        <v>0</v>
      </c>
      <c r="KMV9" s="3">
        <f t="shared" si="122"/>
        <v>0</v>
      </c>
      <c r="KMW9" s="3">
        <f t="shared" si="122"/>
        <v>0</v>
      </c>
      <c r="KMX9" s="3">
        <f t="shared" si="122"/>
        <v>0</v>
      </c>
      <c r="KMY9" s="3">
        <f t="shared" si="122"/>
        <v>0</v>
      </c>
      <c r="KMZ9" s="3">
        <f t="shared" si="122"/>
        <v>0</v>
      </c>
      <c r="KNA9" s="3">
        <f t="shared" si="122"/>
        <v>0</v>
      </c>
      <c r="KNB9" s="3">
        <f t="shared" si="122"/>
        <v>0</v>
      </c>
      <c r="KNC9" s="3">
        <f t="shared" si="122"/>
        <v>0</v>
      </c>
      <c r="KND9" s="3">
        <f t="shared" si="122"/>
        <v>0</v>
      </c>
      <c r="KNE9" s="3">
        <f t="shared" si="122"/>
        <v>0</v>
      </c>
      <c r="KNF9" s="3">
        <f t="shared" si="122"/>
        <v>0</v>
      </c>
      <c r="KNG9" s="3">
        <f t="shared" si="122"/>
        <v>0</v>
      </c>
      <c r="KNH9" s="3">
        <f t="shared" si="122"/>
        <v>0</v>
      </c>
      <c r="KNI9" s="3">
        <f t="shared" si="122"/>
        <v>0</v>
      </c>
      <c r="KNJ9" s="3">
        <f t="shared" si="122"/>
        <v>0</v>
      </c>
      <c r="KNK9" s="3">
        <f t="shared" si="122"/>
        <v>0</v>
      </c>
      <c r="KNL9" s="3">
        <f t="shared" si="122"/>
        <v>0</v>
      </c>
      <c r="KNM9" s="3">
        <f t="shared" si="122"/>
        <v>0</v>
      </c>
      <c r="KNN9" s="3">
        <f t="shared" si="122"/>
        <v>0</v>
      </c>
      <c r="KNO9" s="3">
        <f t="shared" si="122"/>
        <v>0</v>
      </c>
      <c r="KNP9" s="3">
        <f t="shared" ref="KNP9:KQA9" si="123">SUM(KNP10:KNP17)</f>
        <v>0</v>
      </c>
      <c r="KNQ9" s="3">
        <f t="shared" si="123"/>
        <v>0</v>
      </c>
      <c r="KNR9" s="3">
        <f t="shared" si="123"/>
        <v>0</v>
      </c>
      <c r="KNS9" s="3">
        <f t="shared" si="123"/>
        <v>0</v>
      </c>
      <c r="KNT9" s="3">
        <f t="shared" si="123"/>
        <v>0</v>
      </c>
      <c r="KNU9" s="3">
        <f t="shared" si="123"/>
        <v>0</v>
      </c>
      <c r="KNV9" s="3">
        <f t="shared" si="123"/>
        <v>0</v>
      </c>
      <c r="KNW9" s="3">
        <f t="shared" si="123"/>
        <v>0</v>
      </c>
      <c r="KNX9" s="3">
        <f t="shared" si="123"/>
        <v>0</v>
      </c>
      <c r="KNY9" s="3">
        <f t="shared" si="123"/>
        <v>0</v>
      </c>
      <c r="KNZ9" s="3">
        <f t="shared" si="123"/>
        <v>0</v>
      </c>
      <c r="KOA9" s="3">
        <f t="shared" si="123"/>
        <v>0</v>
      </c>
      <c r="KOB9" s="3">
        <f t="shared" si="123"/>
        <v>0</v>
      </c>
      <c r="KOC9" s="3">
        <f t="shared" si="123"/>
        <v>0</v>
      </c>
      <c r="KOD9" s="3">
        <f t="shared" si="123"/>
        <v>0</v>
      </c>
      <c r="KOE9" s="3">
        <f t="shared" si="123"/>
        <v>0</v>
      </c>
      <c r="KOF9" s="3">
        <f t="shared" si="123"/>
        <v>0</v>
      </c>
      <c r="KOG9" s="3">
        <f t="shared" si="123"/>
        <v>0</v>
      </c>
      <c r="KOH9" s="3">
        <f t="shared" si="123"/>
        <v>0</v>
      </c>
      <c r="KOI9" s="3">
        <f t="shared" si="123"/>
        <v>0</v>
      </c>
      <c r="KOJ9" s="3">
        <f t="shared" si="123"/>
        <v>0</v>
      </c>
      <c r="KOK9" s="3">
        <f t="shared" si="123"/>
        <v>0</v>
      </c>
      <c r="KOL9" s="3">
        <f t="shared" si="123"/>
        <v>0</v>
      </c>
      <c r="KOM9" s="3">
        <f t="shared" si="123"/>
        <v>0</v>
      </c>
      <c r="KON9" s="3">
        <f t="shared" si="123"/>
        <v>0</v>
      </c>
      <c r="KOO9" s="3">
        <f t="shared" si="123"/>
        <v>0</v>
      </c>
      <c r="KOP9" s="3">
        <f t="shared" si="123"/>
        <v>0</v>
      </c>
      <c r="KOQ9" s="3">
        <f t="shared" si="123"/>
        <v>0</v>
      </c>
      <c r="KOR9" s="3">
        <f t="shared" si="123"/>
        <v>0</v>
      </c>
      <c r="KOS9" s="3">
        <f t="shared" si="123"/>
        <v>0</v>
      </c>
      <c r="KOT9" s="3">
        <f t="shared" si="123"/>
        <v>0</v>
      </c>
      <c r="KOU9" s="3">
        <f t="shared" si="123"/>
        <v>0</v>
      </c>
      <c r="KOV9" s="3">
        <f t="shared" si="123"/>
        <v>0</v>
      </c>
      <c r="KOW9" s="3">
        <f t="shared" si="123"/>
        <v>0</v>
      </c>
      <c r="KOX9" s="3">
        <f t="shared" si="123"/>
        <v>0</v>
      </c>
      <c r="KOY9" s="3">
        <f t="shared" si="123"/>
        <v>0</v>
      </c>
      <c r="KOZ9" s="3">
        <f t="shared" si="123"/>
        <v>0</v>
      </c>
      <c r="KPA9" s="3">
        <f t="shared" si="123"/>
        <v>0</v>
      </c>
      <c r="KPB9" s="3">
        <f t="shared" si="123"/>
        <v>0</v>
      </c>
      <c r="KPC9" s="3">
        <f t="shared" si="123"/>
        <v>0</v>
      </c>
      <c r="KPD9" s="3">
        <f t="shared" si="123"/>
        <v>0</v>
      </c>
      <c r="KPE9" s="3">
        <f t="shared" si="123"/>
        <v>0</v>
      </c>
      <c r="KPF9" s="3">
        <f t="shared" si="123"/>
        <v>0</v>
      </c>
      <c r="KPG9" s="3">
        <f t="shared" si="123"/>
        <v>0</v>
      </c>
      <c r="KPH9" s="3">
        <f t="shared" si="123"/>
        <v>0</v>
      </c>
      <c r="KPI9" s="3">
        <f t="shared" si="123"/>
        <v>0</v>
      </c>
      <c r="KPJ9" s="3">
        <f t="shared" si="123"/>
        <v>0</v>
      </c>
      <c r="KPK9" s="3">
        <f t="shared" si="123"/>
        <v>0</v>
      </c>
      <c r="KPL9" s="3">
        <f t="shared" si="123"/>
        <v>0</v>
      </c>
      <c r="KPM9" s="3">
        <f t="shared" si="123"/>
        <v>0</v>
      </c>
      <c r="KPN9" s="3">
        <f t="shared" si="123"/>
        <v>0</v>
      </c>
      <c r="KPO9" s="3">
        <f t="shared" si="123"/>
        <v>0</v>
      </c>
      <c r="KPP9" s="3">
        <f t="shared" si="123"/>
        <v>0</v>
      </c>
      <c r="KPQ9" s="3">
        <f t="shared" si="123"/>
        <v>0</v>
      </c>
      <c r="KPR9" s="3">
        <f t="shared" si="123"/>
        <v>0</v>
      </c>
      <c r="KPS9" s="3">
        <f t="shared" si="123"/>
        <v>0</v>
      </c>
      <c r="KPT9" s="3">
        <f t="shared" si="123"/>
        <v>0</v>
      </c>
      <c r="KPU9" s="3">
        <f t="shared" si="123"/>
        <v>0</v>
      </c>
      <c r="KPV9" s="3">
        <f t="shared" si="123"/>
        <v>0</v>
      </c>
      <c r="KPW9" s="3">
        <f t="shared" si="123"/>
        <v>0</v>
      </c>
      <c r="KPX9" s="3">
        <f t="shared" si="123"/>
        <v>0</v>
      </c>
      <c r="KPY9" s="3">
        <f t="shared" si="123"/>
        <v>0</v>
      </c>
      <c r="KPZ9" s="3">
        <f t="shared" si="123"/>
        <v>0</v>
      </c>
      <c r="KQA9" s="3">
        <f t="shared" si="123"/>
        <v>0</v>
      </c>
      <c r="KQB9" s="3">
        <f t="shared" ref="KQB9:KSM9" si="124">SUM(KQB10:KQB17)</f>
        <v>0</v>
      </c>
      <c r="KQC9" s="3">
        <f t="shared" si="124"/>
        <v>0</v>
      </c>
      <c r="KQD9" s="3">
        <f t="shared" si="124"/>
        <v>0</v>
      </c>
      <c r="KQE9" s="3">
        <f t="shared" si="124"/>
        <v>0</v>
      </c>
      <c r="KQF9" s="3">
        <f t="shared" si="124"/>
        <v>0</v>
      </c>
      <c r="KQG9" s="3">
        <f t="shared" si="124"/>
        <v>0</v>
      </c>
      <c r="KQH9" s="3">
        <f t="shared" si="124"/>
        <v>0</v>
      </c>
      <c r="KQI9" s="3">
        <f t="shared" si="124"/>
        <v>0</v>
      </c>
      <c r="KQJ9" s="3">
        <f t="shared" si="124"/>
        <v>0</v>
      </c>
      <c r="KQK9" s="3">
        <f t="shared" si="124"/>
        <v>0</v>
      </c>
      <c r="KQL9" s="3">
        <f t="shared" si="124"/>
        <v>0</v>
      </c>
      <c r="KQM9" s="3">
        <f t="shared" si="124"/>
        <v>0</v>
      </c>
      <c r="KQN9" s="3">
        <f t="shared" si="124"/>
        <v>0</v>
      </c>
      <c r="KQO9" s="3">
        <f t="shared" si="124"/>
        <v>0</v>
      </c>
      <c r="KQP9" s="3">
        <f t="shared" si="124"/>
        <v>0</v>
      </c>
      <c r="KQQ9" s="3">
        <f t="shared" si="124"/>
        <v>0</v>
      </c>
      <c r="KQR9" s="3">
        <f t="shared" si="124"/>
        <v>0</v>
      </c>
      <c r="KQS9" s="3">
        <f t="shared" si="124"/>
        <v>0</v>
      </c>
      <c r="KQT9" s="3">
        <f t="shared" si="124"/>
        <v>0</v>
      </c>
      <c r="KQU9" s="3">
        <f t="shared" si="124"/>
        <v>0</v>
      </c>
      <c r="KQV9" s="3">
        <f t="shared" si="124"/>
        <v>0</v>
      </c>
      <c r="KQW9" s="3">
        <f t="shared" si="124"/>
        <v>0</v>
      </c>
      <c r="KQX9" s="3">
        <f t="shared" si="124"/>
        <v>0</v>
      </c>
      <c r="KQY9" s="3">
        <f t="shared" si="124"/>
        <v>0</v>
      </c>
      <c r="KQZ9" s="3">
        <f t="shared" si="124"/>
        <v>0</v>
      </c>
      <c r="KRA9" s="3">
        <f t="shared" si="124"/>
        <v>0</v>
      </c>
      <c r="KRB9" s="3">
        <f t="shared" si="124"/>
        <v>0</v>
      </c>
      <c r="KRC9" s="3">
        <f t="shared" si="124"/>
        <v>0</v>
      </c>
      <c r="KRD9" s="3">
        <f t="shared" si="124"/>
        <v>0</v>
      </c>
      <c r="KRE9" s="3">
        <f t="shared" si="124"/>
        <v>0</v>
      </c>
      <c r="KRF9" s="3">
        <f t="shared" si="124"/>
        <v>0</v>
      </c>
      <c r="KRG9" s="3">
        <f t="shared" si="124"/>
        <v>0</v>
      </c>
      <c r="KRH9" s="3">
        <f t="shared" si="124"/>
        <v>0</v>
      </c>
      <c r="KRI9" s="3">
        <f t="shared" si="124"/>
        <v>0</v>
      </c>
      <c r="KRJ9" s="3">
        <f t="shared" si="124"/>
        <v>0</v>
      </c>
      <c r="KRK9" s="3">
        <f t="shared" si="124"/>
        <v>0</v>
      </c>
      <c r="KRL9" s="3">
        <f t="shared" si="124"/>
        <v>0</v>
      </c>
      <c r="KRM9" s="3">
        <f t="shared" si="124"/>
        <v>0</v>
      </c>
      <c r="KRN9" s="3">
        <f t="shared" si="124"/>
        <v>0</v>
      </c>
      <c r="KRO9" s="3">
        <f t="shared" si="124"/>
        <v>0</v>
      </c>
      <c r="KRP9" s="3">
        <f t="shared" si="124"/>
        <v>0</v>
      </c>
      <c r="KRQ9" s="3">
        <f t="shared" si="124"/>
        <v>0</v>
      </c>
      <c r="KRR9" s="3">
        <f t="shared" si="124"/>
        <v>0</v>
      </c>
      <c r="KRS9" s="3">
        <f t="shared" si="124"/>
        <v>0</v>
      </c>
      <c r="KRT9" s="3">
        <f t="shared" si="124"/>
        <v>0</v>
      </c>
      <c r="KRU9" s="3">
        <f t="shared" si="124"/>
        <v>0</v>
      </c>
      <c r="KRV9" s="3">
        <f t="shared" si="124"/>
        <v>0</v>
      </c>
      <c r="KRW9" s="3">
        <f t="shared" si="124"/>
        <v>0</v>
      </c>
      <c r="KRX9" s="3">
        <f t="shared" si="124"/>
        <v>0</v>
      </c>
      <c r="KRY9" s="3">
        <f t="shared" si="124"/>
        <v>0</v>
      </c>
      <c r="KRZ9" s="3">
        <f t="shared" si="124"/>
        <v>0</v>
      </c>
      <c r="KSA9" s="3">
        <f t="shared" si="124"/>
        <v>0</v>
      </c>
      <c r="KSB9" s="3">
        <f t="shared" si="124"/>
        <v>0</v>
      </c>
      <c r="KSC9" s="3">
        <f t="shared" si="124"/>
        <v>0</v>
      </c>
      <c r="KSD9" s="3">
        <f t="shared" si="124"/>
        <v>0</v>
      </c>
      <c r="KSE9" s="3">
        <f t="shared" si="124"/>
        <v>0</v>
      </c>
      <c r="KSF9" s="3">
        <f t="shared" si="124"/>
        <v>0</v>
      </c>
      <c r="KSG9" s="3">
        <f t="shared" si="124"/>
        <v>0</v>
      </c>
      <c r="KSH9" s="3">
        <f t="shared" si="124"/>
        <v>0</v>
      </c>
      <c r="KSI9" s="3">
        <f t="shared" si="124"/>
        <v>0</v>
      </c>
      <c r="KSJ9" s="3">
        <f t="shared" si="124"/>
        <v>0</v>
      </c>
      <c r="KSK9" s="3">
        <f t="shared" si="124"/>
        <v>0</v>
      </c>
      <c r="KSL9" s="3">
        <f t="shared" si="124"/>
        <v>0</v>
      </c>
      <c r="KSM9" s="3">
        <f t="shared" si="124"/>
        <v>0</v>
      </c>
      <c r="KSN9" s="3">
        <f t="shared" ref="KSN9:KUY9" si="125">SUM(KSN10:KSN17)</f>
        <v>0</v>
      </c>
      <c r="KSO9" s="3">
        <f t="shared" si="125"/>
        <v>0</v>
      </c>
      <c r="KSP9" s="3">
        <f t="shared" si="125"/>
        <v>0</v>
      </c>
      <c r="KSQ9" s="3">
        <f t="shared" si="125"/>
        <v>0</v>
      </c>
      <c r="KSR9" s="3">
        <f t="shared" si="125"/>
        <v>0</v>
      </c>
      <c r="KSS9" s="3">
        <f t="shared" si="125"/>
        <v>0</v>
      </c>
      <c r="KST9" s="3">
        <f t="shared" si="125"/>
        <v>0</v>
      </c>
      <c r="KSU9" s="3">
        <f t="shared" si="125"/>
        <v>0</v>
      </c>
      <c r="KSV9" s="3">
        <f t="shared" si="125"/>
        <v>0</v>
      </c>
      <c r="KSW9" s="3">
        <f t="shared" si="125"/>
        <v>0</v>
      </c>
      <c r="KSX9" s="3">
        <f t="shared" si="125"/>
        <v>0</v>
      </c>
      <c r="KSY9" s="3">
        <f t="shared" si="125"/>
        <v>0</v>
      </c>
      <c r="KSZ9" s="3">
        <f t="shared" si="125"/>
        <v>0</v>
      </c>
      <c r="KTA9" s="3">
        <f t="shared" si="125"/>
        <v>0</v>
      </c>
      <c r="KTB9" s="3">
        <f t="shared" si="125"/>
        <v>0</v>
      </c>
      <c r="KTC9" s="3">
        <f t="shared" si="125"/>
        <v>0</v>
      </c>
      <c r="KTD9" s="3">
        <f t="shared" si="125"/>
        <v>0</v>
      </c>
      <c r="KTE9" s="3">
        <f t="shared" si="125"/>
        <v>0</v>
      </c>
      <c r="KTF9" s="3">
        <f t="shared" si="125"/>
        <v>0</v>
      </c>
      <c r="KTG9" s="3">
        <f t="shared" si="125"/>
        <v>0</v>
      </c>
      <c r="KTH9" s="3">
        <f t="shared" si="125"/>
        <v>0</v>
      </c>
      <c r="KTI9" s="3">
        <f t="shared" si="125"/>
        <v>0</v>
      </c>
      <c r="KTJ9" s="3">
        <f t="shared" si="125"/>
        <v>0</v>
      </c>
      <c r="KTK9" s="3">
        <f t="shared" si="125"/>
        <v>0</v>
      </c>
      <c r="KTL9" s="3">
        <f t="shared" si="125"/>
        <v>0</v>
      </c>
      <c r="KTM9" s="3">
        <f t="shared" si="125"/>
        <v>0</v>
      </c>
      <c r="KTN9" s="3">
        <f t="shared" si="125"/>
        <v>0</v>
      </c>
      <c r="KTO9" s="3">
        <f t="shared" si="125"/>
        <v>0</v>
      </c>
      <c r="KTP9" s="3">
        <f t="shared" si="125"/>
        <v>0</v>
      </c>
      <c r="KTQ9" s="3">
        <f t="shared" si="125"/>
        <v>0</v>
      </c>
      <c r="KTR9" s="3">
        <f t="shared" si="125"/>
        <v>0</v>
      </c>
      <c r="KTS9" s="3">
        <f t="shared" si="125"/>
        <v>0</v>
      </c>
      <c r="KTT9" s="3">
        <f t="shared" si="125"/>
        <v>0</v>
      </c>
      <c r="KTU9" s="3">
        <f t="shared" si="125"/>
        <v>0</v>
      </c>
      <c r="KTV9" s="3">
        <f t="shared" si="125"/>
        <v>0</v>
      </c>
      <c r="KTW9" s="3">
        <f t="shared" si="125"/>
        <v>0</v>
      </c>
      <c r="KTX9" s="3">
        <f t="shared" si="125"/>
        <v>0</v>
      </c>
      <c r="KTY9" s="3">
        <f t="shared" si="125"/>
        <v>0</v>
      </c>
      <c r="KTZ9" s="3">
        <f t="shared" si="125"/>
        <v>0</v>
      </c>
      <c r="KUA9" s="3">
        <f t="shared" si="125"/>
        <v>0</v>
      </c>
      <c r="KUB9" s="3">
        <f t="shared" si="125"/>
        <v>0</v>
      </c>
      <c r="KUC9" s="3">
        <f t="shared" si="125"/>
        <v>0</v>
      </c>
      <c r="KUD9" s="3">
        <f t="shared" si="125"/>
        <v>0</v>
      </c>
      <c r="KUE9" s="3">
        <f t="shared" si="125"/>
        <v>0</v>
      </c>
      <c r="KUF9" s="3">
        <f t="shared" si="125"/>
        <v>0</v>
      </c>
      <c r="KUG9" s="3">
        <f t="shared" si="125"/>
        <v>0</v>
      </c>
      <c r="KUH9" s="3">
        <f t="shared" si="125"/>
        <v>0</v>
      </c>
      <c r="KUI9" s="3">
        <f t="shared" si="125"/>
        <v>0</v>
      </c>
      <c r="KUJ9" s="3">
        <f t="shared" si="125"/>
        <v>0</v>
      </c>
      <c r="KUK9" s="3">
        <f t="shared" si="125"/>
        <v>0</v>
      </c>
      <c r="KUL9" s="3">
        <f t="shared" si="125"/>
        <v>0</v>
      </c>
      <c r="KUM9" s="3">
        <f t="shared" si="125"/>
        <v>0</v>
      </c>
      <c r="KUN9" s="3">
        <f t="shared" si="125"/>
        <v>0</v>
      </c>
      <c r="KUO9" s="3">
        <f t="shared" si="125"/>
        <v>0</v>
      </c>
      <c r="KUP9" s="3">
        <f t="shared" si="125"/>
        <v>0</v>
      </c>
      <c r="KUQ9" s="3">
        <f t="shared" si="125"/>
        <v>0</v>
      </c>
      <c r="KUR9" s="3">
        <f t="shared" si="125"/>
        <v>0</v>
      </c>
      <c r="KUS9" s="3">
        <f t="shared" si="125"/>
        <v>0</v>
      </c>
      <c r="KUT9" s="3">
        <f t="shared" si="125"/>
        <v>0</v>
      </c>
      <c r="KUU9" s="3">
        <f t="shared" si="125"/>
        <v>0</v>
      </c>
      <c r="KUV9" s="3">
        <f t="shared" si="125"/>
        <v>0</v>
      </c>
      <c r="KUW9" s="3">
        <f t="shared" si="125"/>
        <v>0</v>
      </c>
      <c r="KUX9" s="3">
        <f t="shared" si="125"/>
        <v>0</v>
      </c>
      <c r="KUY9" s="3">
        <f t="shared" si="125"/>
        <v>0</v>
      </c>
      <c r="KUZ9" s="3">
        <f t="shared" ref="KUZ9:KXK9" si="126">SUM(KUZ10:KUZ17)</f>
        <v>0</v>
      </c>
      <c r="KVA9" s="3">
        <f t="shared" si="126"/>
        <v>0</v>
      </c>
      <c r="KVB9" s="3">
        <f t="shared" si="126"/>
        <v>0</v>
      </c>
      <c r="KVC9" s="3">
        <f t="shared" si="126"/>
        <v>0</v>
      </c>
      <c r="KVD9" s="3">
        <f t="shared" si="126"/>
        <v>0</v>
      </c>
      <c r="KVE9" s="3">
        <f t="shared" si="126"/>
        <v>0</v>
      </c>
      <c r="KVF9" s="3">
        <f t="shared" si="126"/>
        <v>0</v>
      </c>
      <c r="KVG9" s="3">
        <f t="shared" si="126"/>
        <v>0</v>
      </c>
      <c r="KVH9" s="3">
        <f t="shared" si="126"/>
        <v>0</v>
      </c>
      <c r="KVI9" s="3">
        <f t="shared" si="126"/>
        <v>0</v>
      </c>
      <c r="KVJ9" s="3">
        <f t="shared" si="126"/>
        <v>0</v>
      </c>
      <c r="KVK9" s="3">
        <f t="shared" si="126"/>
        <v>0</v>
      </c>
      <c r="KVL9" s="3">
        <f t="shared" si="126"/>
        <v>0</v>
      </c>
      <c r="KVM9" s="3">
        <f t="shared" si="126"/>
        <v>0</v>
      </c>
      <c r="KVN9" s="3">
        <f t="shared" si="126"/>
        <v>0</v>
      </c>
      <c r="KVO9" s="3">
        <f t="shared" si="126"/>
        <v>0</v>
      </c>
      <c r="KVP9" s="3">
        <f t="shared" si="126"/>
        <v>0</v>
      </c>
      <c r="KVQ9" s="3">
        <f t="shared" si="126"/>
        <v>0</v>
      </c>
      <c r="KVR9" s="3">
        <f t="shared" si="126"/>
        <v>0</v>
      </c>
      <c r="KVS9" s="3">
        <f t="shared" si="126"/>
        <v>0</v>
      </c>
      <c r="KVT9" s="3">
        <f t="shared" si="126"/>
        <v>0</v>
      </c>
      <c r="KVU9" s="3">
        <f t="shared" si="126"/>
        <v>0</v>
      </c>
      <c r="KVV9" s="3">
        <f t="shared" si="126"/>
        <v>0</v>
      </c>
      <c r="KVW9" s="3">
        <f t="shared" si="126"/>
        <v>0</v>
      </c>
      <c r="KVX9" s="3">
        <f t="shared" si="126"/>
        <v>0</v>
      </c>
      <c r="KVY9" s="3">
        <f t="shared" si="126"/>
        <v>0</v>
      </c>
      <c r="KVZ9" s="3">
        <f t="shared" si="126"/>
        <v>0</v>
      </c>
      <c r="KWA9" s="3">
        <f t="shared" si="126"/>
        <v>0</v>
      </c>
      <c r="KWB9" s="3">
        <f t="shared" si="126"/>
        <v>0</v>
      </c>
      <c r="KWC9" s="3">
        <f t="shared" si="126"/>
        <v>0</v>
      </c>
      <c r="KWD9" s="3">
        <f t="shared" si="126"/>
        <v>0</v>
      </c>
      <c r="KWE9" s="3">
        <f t="shared" si="126"/>
        <v>0</v>
      </c>
      <c r="KWF9" s="3">
        <f t="shared" si="126"/>
        <v>0</v>
      </c>
      <c r="KWG9" s="3">
        <f t="shared" si="126"/>
        <v>0</v>
      </c>
      <c r="KWH9" s="3">
        <f t="shared" si="126"/>
        <v>0</v>
      </c>
      <c r="KWI9" s="3">
        <f t="shared" si="126"/>
        <v>0</v>
      </c>
      <c r="KWJ9" s="3">
        <f t="shared" si="126"/>
        <v>0</v>
      </c>
      <c r="KWK9" s="3">
        <f t="shared" si="126"/>
        <v>0</v>
      </c>
      <c r="KWL9" s="3">
        <f t="shared" si="126"/>
        <v>0</v>
      </c>
      <c r="KWM9" s="3">
        <f t="shared" si="126"/>
        <v>0</v>
      </c>
      <c r="KWN9" s="3">
        <f t="shared" si="126"/>
        <v>0</v>
      </c>
      <c r="KWO9" s="3">
        <f t="shared" si="126"/>
        <v>0</v>
      </c>
      <c r="KWP9" s="3">
        <f t="shared" si="126"/>
        <v>0</v>
      </c>
      <c r="KWQ9" s="3">
        <f t="shared" si="126"/>
        <v>0</v>
      </c>
      <c r="KWR9" s="3">
        <f t="shared" si="126"/>
        <v>0</v>
      </c>
      <c r="KWS9" s="3">
        <f t="shared" si="126"/>
        <v>0</v>
      </c>
      <c r="KWT9" s="3">
        <f t="shared" si="126"/>
        <v>0</v>
      </c>
      <c r="KWU9" s="3">
        <f t="shared" si="126"/>
        <v>0</v>
      </c>
      <c r="KWV9" s="3">
        <f t="shared" si="126"/>
        <v>0</v>
      </c>
      <c r="KWW9" s="3">
        <f t="shared" si="126"/>
        <v>0</v>
      </c>
      <c r="KWX9" s="3">
        <f t="shared" si="126"/>
        <v>0</v>
      </c>
      <c r="KWY9" s="3">
        <f t="shared" si="126"/>
        <v>0</v>
      </c>
      <c r="KWZ9" s="3">
        <f t="shared" si="126"/>
        <v>0</v>
      </c>
      <c r="KXA9" s="3">
        <f t="shared" si="126"/>
        <v>0</v>
      </c>
      <c r="KXB9" s="3">
        <f t="shared" si="126"/>
        <v>0</v>
      </c>
      <c r="KXC9" s="3">
        <f t="shared" si="126"/>
        <v>0</v>
      </c>
      <c r="KXD9" s="3">
        <f t="shared" si="126"/>
        <v>0</v>
      </c>
      <c r="KXE9" s="3">
        <f t="shared" si="126"/>
        <v>0</v>
      </c>
      <c r="KXF9" s="3">
        <f t="shared" si="126"/>
        <v>0</v>
      </c>
      <c r="KXG9" s="3">
        <f t="shared" si="126"/>
        <v>0</v>
      </c>
      <c r="KXH9" s="3">
        <f t="shared" si="126"/>
        <v>0</v>
      </c>
      <c r="KXI9" s="3">
        <f t="shared" si="126"/>
        <v>0</v>
      </c>
      <c r="KXJ9" s="3">
        <f t="shared" si="126"/>
        <v>0</v>
      </c>
      <c r="KXK9" s="3">
        <f t="shared" si="126"/>
        <v>0</v>
      </c>
      <c r="KXL9" s="3">
        <f t="shared" ref="KXL9:KZW9" si="127">SUM(KXL10:KXL17)</f>
        <v>0</v>
      </c>
      <c r="KXM9" s="3">
        <f t="shared" si="127"/>
        <v>0</v>
      </c>
      <c r="KXN9" s="3">
        <f t="shared" si="127"/>
        <v>0</v>
      </c>
      <c r="KXO9" s="3">
        <f t="shared" si="127"/>
        <v>0</v>
      </c>
      <c r="KXP9" s="3">
        <f t="shared" si="127"/>
        <v>0</v>
      </c>
      <c r="KXQ9" s="3">
        <f t="shared" si="127"/>
        <v>0</v>
      </c>
      <c r="KXR9" s="3">
        <f t="shared" si="127"/>
        <v>0</v>
      </c>
      <c r="KXS9" s="3">
        <f t="shared" si="127"/>
        <v>0</v>
      </c>
      <c r="KXT9" s="3">
        <f t="shared" si="127"/>
        <v>0</v>
      </c>
      <c r="KXU9" s="3">
        <f t="shared" si="127"/>
        <v>0</v>
      </c>
      <c r="KXV9" s="3">
        <f t="shared" si="127"/>
        <v>0</v>
      </c>
      <c r="KXW9" s="3">
        <f t="shared" si="127"/>
        <v>0</v>
      </c>
      <c r="KXX9" s="3">
        <f t="shared" si="127"/>
        <v>0</v>
      </c>
      <c r="KXY9" s="3">
        <f t="shared" si="127"/>
        <v>0</v>
      </c>
      <c r="KXZ9" s="3">
        <f t="shared" si="127"/>
        <v>0</v>
      </c>
      <c r="KYA9" s="3">
        <f t="shared" si="127"/>
        <v>0</v>
      </c>
      <c r="KYB9" s="3">
        <f t="shared" si="127"/>
        <v>0</v>
      </c>
      <c r="KYC9" s="3">
        <f t="shared" si="127"/>
        <v>0</v>
      </c>
      <c r="KYD9" s="3">
        <f t="shared" si="127"/>
        <v>0</v>
      </c>
      <c r="KYE9" s="3">
        <f t="shared" si="127"/>
        <v>0</v>
      </c>
      <c r="KYF9" s="3">
        <f t="shared" si="127"/>
        <v>0</v>
      </c>
      <c r="KYG9" s="3">
        <f t="shared" si="127"/>
        <v>0</v>
      </c>
      <c r="KYH9" s="3">
        <f t="shared" si="127"/>
        <v>0</v>
      </c>
      <c r="KYI9" s="3">
        <f t="shared" si="127"/>
        <v>0</v>
      </c>
      <c r="KYJ9" s="3">
        <f t="shared" si="127"/>
        <v>0</v>
      </c>
      <c r="KYK9" s="3">
        <f t="shared" si="127"/>
        <v>0</v>
      </c>
      <c r="KYL9" s="3">
        <f t="shared" si="127"/>
        <v>0</v>
      </c>
      <c r="KYM9" s="3">
        <f t="shared" si="127"/>
        <v>0</v>
      </c>
      <c r="KYN9" s="3">
        <f t="shared" si="127"/>
        <v>0</v>
      </c>
      <c r="KYO9" s="3">
        <f t="shared" si="127"/>
        <v>0</v>
      </c>
      <c r="KYP9" s="3">
        <f t="shared" si="127"/>
        <v>0</v>
      </c>
      <c r="KYQ9" s="3">
        <f t="shared" si="127"/>
        <v>0</v>
      </c>
      <c r="KYR9" s="3">
        <f t="shared" si="127"/>
        <v>0</v>
      </c>
      <c r="KYS9" s="3">
        <f t="shared" si="127"/>
        <v>0</v>
      </c>
      <c r="KYT9" s="3">
        <f t="shared" si="127"/>
        <v>0</v>
      </c>
      <c r="KYU9" s="3">
        <f t="shared" si="127"/>
        <v>0</v>
      </c>
      <c r="KYV9" s="3">
        <f t="shared" si="127"/>
        <v>0</v>
      </c>
      <c r="KYW9" s="3">
        <f t="shared" si="127"/>
        <v>0</v>
      </c>
      <c r="KYX9" s="3">
        <f t="shared" si="127"/>
        <v>0</v>
      </c>
      <c r="KYY9" s="3">
        <f t="shared" si="127"/>
        <v>0</v>
      </c>
      <c r="KYZ9" s="3">
        <f t="shared" si="127"/>
        <v>0</v>
      </c>
      <c r="KZA9" s="3">
        <f t="shared" si="127"/>
        <v>0</v>
      </c>
      <c r="KZB9" s="3">
        <f t="shared" si="127"/>
        <v>0</v>
      </c>
      <c r="KZC9" s="3">
        <f t="shared" si="127"/>
        <v>0</v>
      </c>
      <c r="KZD9" s="3">
        <f t="shared" si="127"/>
        <v>0</v>
      </c>
      <c r="KZE9" s="3">
        <f t="shared" si="127"/>
        <v>0</v>
      </c>
      <c r="KZF9" s="3">
        <f t="shared" si="127"/>
        <v>0</v>
      </c>
      <c r="KZG9" s="3">
        <f t="shared" si="127"/>
        <v>0</v>
      </c>
      <c r="KZH9" s="3">
        <f t="shared" si="127"/>
        <v>0</v>
      </c>
      <c r="KZI9" s="3">
        <f t="shared" si="127"/>
        <v>0</v>
      </c>
      <c r="KZJ9" s="3">
        <f t="shared" si="127"/>
        <v>0</v>
      </c>
      <c r="KZK9" s="3">
        <f t="shared" si="127"/>
        <v>0</v>
      </c>
      <c r="KZL9" s="3">
        <f t="shared" si="127"/>
        <v>0</v>
      </c>
      <c r="KZM9" s="3">
        <f t="shared" si="127"/>
        <v>0</v>
      </c>
      <c r="KZN9" s="3">
        <f t="shared" si="127"/>
        <v>0</v>
      </c>
      <c r="KZO9" s="3">
        <f t="shared" si="127"/>
        <v>0</v>
      </c>
      <c r="KZP9" s="3">
        <f t="shared" si="127"/>
        <v>0</v>
      </c>
      <c r="KZQ9" s="3">
        <f t="shared" si="127"/>
        <v>0</v>
      </c>
      <c r="KZR9" s="3">
        <f t="shared" si="127"/>
        <v>0</v>
      </c>
      <c r="KZS9" s="3">
        <f t="shared" si="127"/>
        <v>0</v>
      </c>
      <c r="KZT9" s="3">
        <f t="shared" si="127"/>
        <v>0</v>
      </c>
      <c r="KZU9" s="3">
        <f t="shared" si="127"/>
        <v>0</v>
      </c>
      <c r="KZV9" s="3">
        <f t="shared" si="127"/>
        <v>0</v>
      </c>
      <c r="KZW9" s="3">
        <f t="shared" si="127"/>
        <v>0</v>
      </c>
      <c r="KZX9" s="3">
        <f t="shared" ref="KZX9:LCI9" si="128">SUM(KZX10:KZX17)</f>
        <v>0</v>
      </c>
      <c r="KZY9" s="3">
        <f t="shared" si="128"/>
        <v>0</v>
      </c>
      <c r="KZZ9" s="3">
        <f t="shared" si="128"/>
        <v>0</v>
      </c>
      <c r="LAA9" s="3">
        <f t="shared" si="128"/>
        <v>0</v>
      </c>
      <c r="LAB9" s="3">
        <f t="shared" si="128"/>
        <v>0</v>
      </c>
      <c r="LAC9" s="3">
        <f t="shared" si="128"/>
        <v>0</v>
      </c>
      <c r="LAD9" s="3">
        <f t="shared" si="128"/>
        <v>0</v>
      </c>
      <c r="LAE9" s="3">
        <f t="shared" si="128"/>
        <v>0</v>
      </c>
      <c r="LAF9" s="3">
        <f t="shared" si="128"/>
        <v>0</v>
      </c>
      <c r="LAG9" s="3">
        <f t="shared" si="128"/>
        <v>0</v>
      </c>
      <c r="LAH9" s="3">
        <f t="shared" si="128"/>
        <v>0</v>
      </c>
      <c r="LAI9" s="3">
        <f t="shared" si="128"/>
        <v>0</v>
      </c>
      <c r="LAJ9" s="3">
        <f t="shared" si="128"/>
        <v>0</v>
      </c>
      <c r="LAK9" s="3">
        <f t="shared" si="128"/>
        <v>0</v>
      </c>
      <c r="LAL9" s="3">
        <f t="shared" si="128"/>
        <v>0</v>
      </c>
      <c r="LAM9" s="3">
        <f t="shared" si="128"/>
        <v>0</v>
      </c>
      <c r="LAN9" s="3">
        <f t="shared" si="128"/>
        <v>0</v>
      </c>
      <c r="LAO9" s="3">
        <f t="shared" si="128"/>
        <v>0</v>
      </c>
      <c r="LAP9" s="3">
        <f t="shared" si="128"/>
        <v>0</v>
      </c>
      <c r="LAQ9" s="3">
        <f t="shared" si="128"/>
        <v>0</v>
      </c>
      <c r="LAR9" s="3">
        <f t="shared" si="128"/>
        <v>0</v>
      </c>
      <c r="LAS9" s="3">
        <f t="shared" si="128"/>
        <v>0</v>
      </c>
      <c r="LAT9" s="3">
        <f t="shared" si="128"/>
        <v>0</v>
      </c>
      <c r="LAU9" s="3">
        <f t="shared" si="128"/>
        <v>0</v>
      </c>
      <c r="LAV9" s="3">
        <f t="shared" si="128"/>
        <v>0</v>
      </c>
      <c r="LAW9" s="3">
        <f t="shared" si="128"/>
        <v>0</v>
      </c>
      <c r="LAX9" s="3">
        <f t="shared" si="128"/>
        <v>0</v>
      </c>
      <c r="LAY9" s="3">
        <f t="shared" si="128"/>
        <v>0</v>
      </c>
      <c r="LAZ9" s="3">
        <f t="shared" si="128"/>
        <v>0</v>
      </c>
      <c r="LBA9" s="3">
        <f t="shared" si="128"/>
        <v>0</v>
      </c>
      <c r="LBB9" s="3">
        <f t="shared" si="128"/>
        <v>0</v>
      </c>
      <c r="LBC9" s="3">
        <f t="shared" si="128"/>
        <v>0</v>
      </c>
      <c r="LBD9" s="3">
        <f t="shared" si="128"/>
        <v>0</v>
      </c>
      <c r="LBE9" s="3">
        <f t="shared" si="128"/>
        <v>0</v>
      </c>
      <c r="LBF9" s="3">
        <f t="shared" si="128"/>
        <v>0</v>
      </c>
      <c r="LBG9" s="3">
        <f t="shared" si="128"/>
        <v>0</v>
      </c>
      <c r="LBH9" s="3">
        <f t="shared" si="128"/>
        <v>0</v>
      </c>
      <c r="LBI9" s="3">
        <f t="shared" si="128"/>
        <v>0</v>
      </c>
      <c r="LBJ9" s="3">
        <f t="shared" si="128"/>
        <v>0</v>
      </c>
      <c r="LBK9" s="3">
        <f t="shared" si="128"/>
        <v>0</v>
      </c>
      <c r="LBL9" s="3">
        <f t="shared" si="128"/>
        <v>0</v>
      </c>
      <c r="LBM9" s="3">
        <f t="shared" si="128"/>
        <v>0</v>
      </c>
      <c r="LBN9" s="3">
        <f t="shared" si="128"/>
        <v>0</v>
      </c>
      <c r="LBO9" s="3">
        <f t="shared" si="128"/>
        <v>0</v>
      </c>
      <c r="LBP9" s="3">
        <f t="shared" si="128"/>
        <v>0</v>
      </c>
      <c r="LBQ9" s="3">
        <f t="shared" si="128"/>
        <v>0</v>
      </c>
      <c r="LBR9" s="3">
        <f t="shared" si="128"/>
        <v>0</v>
      </c>
      <c r="LBS9" s="3">
        <f t="shared" si="128"/>
        <v>0</v>
      </c>
      <c r="LBT9" s="3">
        <f t="shared" si="128"/>
        <v>0</v>
      </c>
      <c r="LBU9" s="3">
        <f t="shared" si="128"/>
        <v>0</v>
      </c>
      <c r="LBV9" s="3">
        <f t="shared" si="128"/>
        <v>0</v>
      </c>
      <c r="LBW9" s="3">
        <f t="shared" si="128"/>
        <v>0</v>
      </c>
      <c r="LBX9" s="3">
        <f t="shared" si="128"/>
        <v>0</v>
      </c>
      <c r="LBY9" s="3">
        <f t="shared" si="128"/>
        <v>0</v>
      </c>
      <c r="LBZ9" s="3">
        <f t="shared" si="128"/>
        <v>0</v>
      </c>
      <c r="LCA9" s="3">
        <f t="shared" si="128"/>
        <v>0</v>
      </c>
      <c r="LCB9" s="3">
        <f t="shared" si="128"/>
        <v>0</v>
      </c>
      <c r="LCC9" s="3">
        <f t="shared" si="128"/>
        <v>0</v>
      </c>
      <c r="LCD9" s="3">
        <f t="shared" si="128"/>
        <v>0</v>
      </c>
      <c r="LCE9" s="3">
        <f t="shared" si="128"/>
        <v>0</v>
      </c>
      <c r="LCF9" s="3">
        <f t="shared" si="128"/>
        <v>0</v>
      </c>
      <c r="LCG9" s="3">
        <f t="shared" si="128"/>
        <v>0</v>
      </c>
      <c r="LCH9" s="3">
        <f t="shared" si="128"/>
        <v>0</v>
      </c>
      <c r="LCI9" s="3">
        <f t="shared" si="128"/>
        <v>0</v>
      </c>
      <c r="LCJ9" s="3">
        <f t="shared" ref="LCJ9:LEU9" si="129">SUM(LCJ10:LCJ17)</f>
        <v>0</v>
      </c>
      <c r="LCK9" s="3">
        <f t="shared" si="129"/>
        <v>0</v>
      </c>
      <c r="LCL9" s="3">
        <f t="shared" si="129"/>
        <v>0</v>
      </c>
      <c r="LCM9" s="3">
        <f t="shared" si="129"/>
        <v>0</v>
      </c>
      <c r="LCN9" s="3">
        <f t="shared" si="129"/>
        <v>0</v>
      </c>
      <c r="LCO9" s="3">
        <f t="shared" si="129"/>
        <v>0</v>
      </c>
      <c r="LCP9" s="3">
        <f t="shared" si="129"/>
        <v>0</v>
      </c>
      <c r="LCQ9" s="3">
        <f t="shared" si="129"/>
        <v>0</v>
      </c>
      <c r="LCR9" s="3">
        <f t="shared" si="129"/>
        <v>0</v>
      </c>
      <c r="LCS9" s="3">
        <f t="shared" si="129"/>
        <v>0</v>
      </c>
      <c r="LCT9" s="3">
        <f t="shared" si="129"/>
        <v>0</v>
      </c>
      <c r="LCU9" s="3">
        <f t="shared" si="129"/>
        <v>0</v>
      </c>
      <c r="LCV9" s="3">
        <f t="shared" si="129"/>
        <v>0</v>
      </c>
      <c r="LCW9" s="3">
        <f t="shared" si="129"/>
        <v>0</v>
      </c>
      <c r="LCX9" s="3">
        <f t="shared" si="129"/>
        <v>0</v>
      </c>
      <c r="LCY9" s="3">
        <f t="shared" si="129"/>
        <v>0</v>
      </c>
      <c r="LCZ9" s="3">
        <f t="shared" si="129"/>
        <v>0</v>
      </c>
      <c r="LDA9" s="3">
        <f t="shared" si="129"/>
        <v>0</v>
      </c>
      <c r="LDB9" s="3">
        <f t="shared" si="129"/>
        <v>0</v>
      </c>
      <c r="LDC9" s="3">
        <f t="shared" si="129"/>
        <v>0</v>
      </c>
      <c r="LDD9" s="3">
        <f t="shared" si="129"/>
        <v>0</v>
      </c>
      <c r="LDE9" s="3">
        <f t="shared" si="129"/>
        <v>0</v>
      </c>
      <c r="LDF9" s="3">
        <f t="shared" si="129"/>
        <v>0</v>
      </c>
      <c r="LDG9" s="3">
        <f t="shared" si="129"/>
        <v>0</v>
      </c>
      <c r="LDH9" s="3">
        <f t="shared" si="129"/>
        <v>0</v>
      </c>
      <c r="LDI9" s="3">
        <f t="shared" si="129"/>
        <v>0</v>
      </c>
      <c r="LDJ9" s="3">
        <f t="shared" si="129"/>
        <v>0</v>
      </c>
      <c r="LDK9" s="3">
        <f t="shared" si="129"/>
        <v>0</v>
      </c>
      <c r="LDL9" s="3">
        <f t="shared" si="129"/>
        <v>0</v>
      </c>
      <c r="LDM9" s="3">
        <f t="shared" si="129"/>
        <v>0</v>
      </c>
      <c r="LDN9" s="3">
        <f t="shared" si="129"/>
        <v>0</v>
      </c>
      <c r="LDO9" s="3">
        <f t="shared" si="129"/>
        <v>0</v>
      </c>
      <c r="LDP9" s="3">
        <f t="shared" si="129"/>
        <v>0</v>
      </c>
      <c r="LDQ9" s="3">
        <f t="shared" si="129"/>
        <v>0</v>
      </c>
      <c r="LDR9" s="3">
        <f t="shared" si="129"/>
        <v>0</v>
      </c>
      <c r="LDS9" s="3">
        <f t="shared" si="129"/>
        <v>0</v>
      </c>
      <c r="LDT9" s="3">
        <f t="shared" si="129"/>
        <v>0</v>
      </c>
      <c r="LDU9" s="3">
        <f t="shared" si="129"/>
        <v>0</v>
      </c>
      <c r="LDV9" s="3">
        <f t="shared" si="129"/>
        <v>0</v>
      </c>
      <c r="LDW9" s="3">
        <f t="shared" si="129"/>
        <v>0</v>
      </c>
      <c r="LDX9" s="3">
        <f t="shared" si="129"/>
        <v>0</v>
      </c>
      <c r="LDY9" s="3">
        <f t="shared" si="129"/>
        <v>0</v>
      </c>
      <c r="LDZ9" s="3">
        <f t="shared" si="129"/>
        <v>0</v>
      </c>
      <c r="LEA9" s="3">
        <f t="shared" si="129"/>
        <v>0</v>
      </c>
      <c r="LEB9" s="3">
        <f t="shared" si="129"/>
        <v>0</v>
      </c>
      <c r="LEC9" s="3">
        <f t="shared" si="129"/>
        <v>0</v>
      </c>
      <c r="LED9" s="3">
        <f t="shared" si="129"/>
        <v>0</v>
      </c>
      <c r="LEE9" s="3">
        <f t="shared" si="129"/>
        <v>0</v>
      </c>
      <c r="LEF9" s="3">
        <f t="shared" si="129"/>
        <v>0</v>
      </c>
      <c r="LEG9" s="3">
        <f t="shared" si="129"/>
        <v>0</v>
      </c>
      <c r="LEH9" s="3">
        <f t="shared" si="129"/>
        <v>0</v>
      </c>
      <c r="LEI9" s="3">
        <f t="shared" si="129"/>
        <v>0</v>
      </c>
      <c r="LEJ9" s="3">
        <f t="shared" si="129"/>
        <v>0</v>
      </c>
      <c r="LEK9" s="3">
        <f t="shared" si="129"/>
        <v>0</v>
      </c>
      <c r="LEL9" s="3">
        <f t="shared" si="129"/>
        <v>0</v>
      </c>
      <c r="LEM9" s="3">
        <f t="shared" si="129"/>
        <v>0</v>
      </c>
      <c r="LEN9" s="3">
        <f t="shared" si="129"/>
        <v>0</v>
      </c>
      <c r="LEO9" s="3">
        <f t="shared" si="129"/>
        <v>0</v>
      </c>
      <c r="LEP9" s="3">
        <f t="shared" si="129"/>
        <v>0</v>
      </c>
      <c r="LEQ9" s="3">
        <f t="shared" si="129"/>
        <v>0</v>
      </c>
      <c r="LER9" s="3">
        <f t="shared" si="129"/>
        <v>0</v>
      </c>
      <c r="LES9" s="3">
        <f t="shared" si="129"/>
        <v>0</v>
      </c>
      <c r="LET9" s="3">
        <f t="shared" si="129"/>
        <v>0</v>
      </c>
      <c r="LEU9" s="3">
        <f t="shared" si="129"/>
        <v>0</v>
      </c>
      <c r="LEV9" s="3">
        <f t="shared" ref="LEV9:LHG9" si="130">SUM(LEV10:LEV17)</f>
        <v>0</v>
      </c>
      <c r="LEW9" s="3">
        <f t="shared" si="130"/>
        <v>0</v>
      </c>
      <c r="LEX9" s="3">
        <f t="shared" si="130"/>
        <v>0</v>
      </c>
      <c r="LEY9" s="3">
        <f t="shared" si="130"/>
        <v>0</v>
      </c>
      <c r="LEZ9" s="3">
        <f t="shared" si="130"/>
        <v>0</v>
      </c>
      <c r="LFA9" s="3">
        <f t="shared" si="130"/>
        <v>0</v>
      </c>
      <c r="LFB9" s="3">
        <f t="shared" si="130"/>
        <v>0</v>
      </c>
      <c r="LFC9" s="3">
        <f t="shared" si="130"/>
        <v>0</v>
      </c>
      <c r="LFD9" s="3">
        <f t="shared" si="130"/>
        <v>0</v>
      </c>
      <c r="LFE9" s="3">
        <f t="shared" si="130"/>
        <v>0</v>
      </c>
      <c r="LFF9" s="3">
        <f t="shared" si="130"/>
        <v>0</v>
      </c>
      <c r="LFG9" s="3">
        <f t="shared" si="130"/>
        <v>0</v>
      </c>
      <c r="LFH9" s="3">
        <f t="shared" si="130"/>
        <v>0</v>
      </c>
      <c r="LFI9" s="3">
        <f t="shared" si="130"/>
        <v>0</v>
      </c>
      <c r="LFJ9" s="3">
        <f t="shared" si="130"/>
        <v>0</v>
      </c>
      <c r="LFK9" s="3">
        <f t="shared" si="130"/>
        <v>0</v>
      </c>
      <c r="LFL9" s="3">
        <f t="shared" si="130"/>
        <v>0</v>
      </c>
      <c r="LFM9" s="3">
        <f t="shared" si="130"/>
        <v>0</v>
      </c>
      <c r="LFN9" s="3">
        <f t="shared" si="130"/>
        <v>0</v>
      </c>
      <c r="LFO9" s="3">
        <f t="shared" si="130"/>
        <v>0</v>
      </c>
      <c r="LFP9" s="3">
        <f t="shared" si="130"/>
        <v>0</v>
      </c>
      <c r="LFQ9" s="3">
        <f t="shared" si="130"/>
        <v>0</v>
      </c>
      <c r="LFR9" s="3">
        <f t="shared" si="130"/>
        <v>0</v>
      </c>
      <c r="LFS9" s="3">
        <f t="shared" si="130"/>
        <v>0</v>
      </c>
      <c r="LFT9" s="3">
        <f t="shared" si="130"/>
        <v>0</v>
      </c>
      <c r="LFU9" s="3">
        <f t="shared" si="130"/>
        <v>0</v>
      </c>
      <c r="LFV9" s="3">
        <f t="shared" si="130"/>
        <v>0</v>
      </c>
      <c r="LFW9" s="3">
        <f t="shared" si="130"/>
        <v>0</v>
      </c>
      <c r="LFX9" s="3">
        <f t="shared" si="130"/>
        <v>0</v>
      </c>
      <c r="LFY9" s="3">
        <f t="shared" si="130"/>
        <v>0</v>
      </c>
      <c r="LFZ9" s="3">
        <f t="shared" si="130"/>
        <v>0</v>
      </c>
      <c r="LGA9" s="3">
        <f t="shared" si="130"/>
        <v>0</v>
      </c>
      <c r="LGB9" s="3">
        <f t="shared" si="130"/>
        <v>0</v>
      </c>
      <c r="LGC9" s="3">
        <f t="shared" si="130"/>
        <v>0</v>
      </c>
      <c r="LGD9" s="3">
        <f t="shared" si="130"/>
        <v>0</v>
      </c>
      <c r="LGE9" s="3">
        <f t="shared" si="130"/>
        <v>0</v>
      </c>
      <c r="LGF9" s="3">
        <f t="shared" si="130"/>
        <v>0</v>
      </c>
      <c r="LGG9" s="3">
        <f t="shared" si="130"/>
        <v>0</v>
      </c>
      <c r="LGH9" s="3">
        <f t="shared" si="130"/>
        <v>0</v>
      </c>
      <c r="LGI9" s="3">
        <f t="shared" si="130"/>
        <v>0</v>
      </c>
      <c r="LGJ9" s="3">
        <f t="shared" si="130"/>
        <v>0</v>
      </c>
      <c r="LGK9" s="3">
        <f t="shared" si="130"/>
        <v>0</v>
      </c>
      <c r="LGL9" s="3">
        <f t="shared" si="130"/>
        <v>0</v>
      </c>
      <c r="LGM9" s="3">
        <f t="shared" si="130"/>
        <v>0</v>
      </c>
      <c r="LGN9" s="3">
        <f t="shared" si="130"/>
        <v>0</v>
      </c>
      <c r="LGO9" s="3">
        <f t="shared" si="130"/>
        <v>0</v>
      </c>
      <c r="LGP9" s="3">
        <f t="shared" si="130"/>
        <v>0</v>
      </c>
      <c r="LGQ9" s="3">
        <f t="shared" si="130"/>
        <v>0</v>
      </c>
      <c r="LGR9" s="3">
        <f t="shared" si="130"/>
        <v>0</v>
      </c>
      <c r="LGS9" s="3">
        <f t="shared" si="130"/>
        <v>0</v>
      </c>
      <c r="LGT9" s="3">
        <f t="shared" si="130"/>
        <v>0</v>
      </c>
      <c r="LGU9" s="3">
        <f t="shared" si="130"/>
        <v>0</v>
      </c>
      <c r="LGV9" s="3">
        <f t="shared" si="130"/>
        <v>0</v>
      </c>
      <c r="LGW9" s="3">
        <f t="shared" si="130"/>
        <v>0</v>
      </c>
      <c r="LGX9" s="3">
        <f t="shared" si="130"/>
        <v>0</v>
      </c>
      <c r="LGY9" s="3">
        <f t="shared" si="130"/>
        <v>0</v>
      </c>
      <c r="LGZ9" s="3">
        <f t="shared" si="130"/>
        <v>0</v>
      </c>
      <c r="LHA9" s="3">
        <f t="shared" si="130"/>
        <v>0</v>
      </c>
      <c r="LHB9" s="3">
        <f t="shared" si="130"/>
        <v>0</v>
      </c>
      <c r="LHC9" s="3">
        <f t="shared" si="130"/>
        <v>0</v>
      </c>
      <c r="LHD9" s="3">
        <f t="shared" si="130"/>
        <v>0</v>
      </c>
      <c r="LHE9" s="3">
        <f t="shared" si="130"/>
        <v>0</v>
      </c>
      <c r="LHF9" s="3">
        <f t="shared" si="130"/>
        <v>0</v>
      </c>
      <c r="LHG9" s="3">
        <f t="shared" si="130"/>
        <v>0</v>
      </c>
      <c r="LHH9" s="3">
        <f t="shared" ref="LHH9:LJS9" si="131">SUM(LHH10:LHH17)</f>
        <v>0</v>
      </c>
      <c r="LHI9" s="3">
        <f t="shared" si="131"/>
        <v>0</v>
      </c>
      <c r="LHJ9" s="3">
        <f t="shared" si="131"/>
        <v>0</v>
      </c>
      <c r="LHK9" s="3">
        <f t="shared" si="131"/>
        <v>0</v>
      </c>
      <c r="LHL9" s="3">
        <f t="shared" si="131"/>
        <v>0</v>
      </c>
      <c r="LHM9" s="3">
        <f t="shared" si="131"/>
        <v>0</v>
      </c>
      <c r="LHN9" s="3">
        <f t="shared" si="131"/>
        <v>0</v>
      </c>
      <c r="LHO9" s="3">
        <f t="shared" si="131"/>
        <v>0</v>
      </c>
      <c r="LHP9" s="3">
        <f t="shared" si="131"/>
        <v>0</v>
      </c>
      <c r="LHQ9" s="3">
        <f t="shared" si="131"/>
        <v>0</v>
      </c>
      <c r="LHR9" s="3">
        <f t="shared" si="131"/>
        <v>0</v>
      </c>
      <c r="LHS9" s="3">
        <f t="shared" si="131"/>
        <v>0</v>
      </c>
      <c r="LHT9" s="3">
        <f t="shared" si="131"/>
        <v>0</v>
      </c>
      <c r="LHU9" s="3">
        <f t="shared" si="131"/>
        <v>0</v>
      </c>
      <c r="LHV9" s="3">
        <f t="shared" si="131"/>
        <v>0</v>
      </c>
      <c r="LHW9" s="3">
        <f t="shared" si="131"/>
        <v>0</v>
      </c>
      <c r="LHX9" s="3">
        <f t="shared" si="131"/>
        <v>0</v>
      </c>
      <c r="LHY9" s="3">
        <f t="shared" si="131"/>
        <v>0</v>
      </c>
      <c r="LHZ9" s="3">
        <f t="shared" si="131"/>
        <v>0</v>
      </c>
      <c r="LIA9" s="3">
        <f t="shared" si="131"/>
        <v>0</v>
      </c>
      <c r="LIB9" s="3">
        <f t="shared" si="131"/>
        <v>0</v>
      </c>
      <c r="LIC9" s="3">
        <f t="shared" si="131"/>
        <v>0</v>
      </c>
      <c r="LID9" s="3">
        <f t="shared" si="131"/>
        <v>0</v>
      </c>
      <c r="LIE9" s="3">
        <f t="shared" si="131"/>
        <v>0</v>
      </c>
      <c r="LIF9" s="3">
        <f t="shared" si="131"/>
        <v>0</v>
      </c>
      <c r="LIG9" s="3">
        <f t="shared" si="131"/>
        <v>0</v>
      </c>
      <c r="LIH9" s="3">
        <f t="shared" si="131"/>
        <v>0</v>
      </c>
      <c r="LII9" s="3">
        <f t="shared" si="131"/>
        <v>0</v>
      </c>
      <c r="LIJ9" s="3">
        <f t="shared" si="131"/>
        <v>0</v>
      </c>
      <c r="LIK9" s="3">
        <f t="shared" si="131"/>
        <v>0</v>
      </c>
      <c r="LIL9" s="3">
        <f t="shared" si="131"/>
        <v>0</v>
      </c>
      <c r="LIM9" s="3">
        <f t="shared" si="131"/>
        <v>0</v>
      </c>
      <c r="LIN9" s="3">
        <f t="shared" si="131"/>
        <v>0</v>
      </c>
      <c r="LIO9" s="3">
        <f t="shared" si="131"/>
        <v>0</v>
      </c>
      <c r="LIP9" s="3">
        <f t="shared" si="131"/>
        <v>0</v>
      </c>
      <c r="LIQ9" s="3">
        <f t="shared" si="131"/>
        <v>0</v>
      </c>
      <c r="LIR9" s="3">
        <f t="shared" si="131"/>
        <v>0</v>
      </c>
      <c r="LIS9" s="3">
        <f t="shared" si="131"/>
        <v>0</v>
      </c>
      <c r="LIT9" s="3">
        <f t="shared" si="131"/>
        <v>0</v>
      </c>
      <c r="LIU9" s="3">
        <f t="shared" si="131"/>
        <v>0</v>
      </c>
      <c r="LIV9" s="3">
        <f t="shared" si="131"/>
        <v>0</v>
      </c>
      <c r="LIW9" s="3">
        <f t="shared" si="131"/>
        <v>0</v>
      </c>
      <c r="LIX9" s="3">
        <f t="shared" si="131"/>
        <v>0</v>
      </c>
      <c r="LIY9" s="3">
        <f t="shared" si="131"/>
        <v>0</v>
      </c>
      <c r="LIZ9" s="3">
        <f t="shared" si="131"/>
        <v>0</v>
      </c>
      <c r="LJA9" s="3">
        <f t="shared" si="131"/>
        <v>0</v>
      </c>
      <c r="LJB9" s="3">
        <f t="shared" si="131"/>
        <v>0</v>
      </c>
      <c r="LJC9" s="3">
        <f t="shared" si="131"/>
        <v>0</v>
      </c>
      <c r="LJD9" s="3">
        <f t="shared" si="131"/>
        <v>0</v>
      </c>
      <c r="LJE9" s="3">
        <f t="shared" si="131"/>
        <v>0</v>
      </c>
      <c r="LJF9" s="3">
        <f t="shared" si="131"/>
        <v>0</v>
      </c>
      <c r="LJG9" s="3">
        <f t="shared" si="131"/>
        <v>0</v>
      </c>
      <c r="LJH9" s="3">
        <f t="shared" si="131"/>
        <v>0</v>
      </c>
      <c r="LJI9" s="3">
        <f t="shared" si="131"/>
        <v>0</v>
      </c>
      <c r="LJJ9" s="3">
        <f t="shared" si="131"/>
        <v>0</v>
      </c>
      <c r="LJK9" s="3">
        <f t="shared" si="131"/>
        <v>0</v>
      </c>
      <c r="LJL9" s="3">
        <f t="shared" si="131"/>
        <v>0</v>
      </c>
      <c r="LJM9" s="3">
        <f t="shared" si="131"/>
        <v>0</v>
      </c>
      <c r="LJN9" s="3">
        <f t="shared" si="131"/>
        <v>0</v>
      </c>
      <c r="LJO9" s="3">
        <f t="shared" si="131"/>
        <v>0</v>
      </c>
      <c r="LJP9" s="3">
        <f t="shared" si="131"/>
        <v>0</v>
      </c>
      <c r="LJQ9" s="3">
        <f t="shared" si="131"/>
        <v>0</v>
      </c>
      <c r="LJR9" s="3">
        <f t="shared" si="131"/>
        <v>0</v>
      </c>
      <c r="LJS9" s="3">
        <f t="shared" si="131"/>
        <v>0</v>
      </c>
      <c r="LJT9" s="3">
        <f t="shared" ref="LJT9:LME9" si="132">SUM(LJT10:LJT17)</f>
        <v>0</v>
      </c>
      <c r="LJU9" s="3">
        <f t="shared" si="132"/>
        <v>0</v>
      </c>
      <c r="LJV9" s="3">
        <f t="shared" si="132"/>
        <v>0</v>
      </c>
      <c r="LJW9" s="3">
        <f t="shared" si="132"/>
        <v>0</v>
      </c>
      <c r="LJX9" s="3">
        <f t="shared" si="132"/>
        <v>0</v>
      </c>
      <c r="LJY9" s="3">
        <f t="shared" si="132"/>
        <v>0</v>
      </c>
      <c r="LJZ9" s="3">
        <f t="shared" si="132"/>
        <v>0</v>
      </c>
      <c r="LKA9" s="3">
        <f t="shared" si="132"/>
        <v>0</v>
      </c>
      <c r="LKB9" s="3">
        <f t="shared" si="132"/>
        <v>0</v>
      </c>
      <c r="LKC9" s="3">
        <f t="shared" si="132"/>
        <v>0</v>
      </c>
      <c r="LKD9" s="3">
        <f t="shared" si="132"/>
        <v>0</v>
      </c>
      <c r="LKE9" s="3">
        <f t="shared" si="132"/>
        <v>0</v>
      </c>
      <c r="LKF9" s="3">
        <f t="shared" si="132"/>
        <v>0</v>
      </c>
      <c r="LKG9" s="3">
        <f t="shared" si="132"/>
        <v>0</v>
      </c>
      <c r="LKH9" s="3">
        <f t="shared" si="132"/>
        <v>0</v>
      </c>
      <c r="LKI9" s="3">
        <f t="shared" si="132"/>
        <v>0</v>
      </c>
      <c r="LKJ9" s="3">
        <f t="shared" si="132"/>
        <v>0</v>
      </c>
      <c r="LKK9" s="3">
        <f t="shared" si="132"/>
        <v>0</v>
      </c>
      <c r="LKL9" s="3">
        <f t="shared" si="132"/>
        <v>0</v>
      </c>
      <c r="LKM9" s="3">
        <f t="shared" si="132"/>
        <v>0</v>
      </c>
      <c r="LKN9" s="3">
        <f t="shared" si="132"/>
        <v>0</v>
      </c>
      <c r="LKO9" s="3">
        <f t="shared" si="132"/>
        <v>0</v>
      </c>
      <c r="LKP9" s="3">
        <f t="shared" si="132"/>
        <v>0</v>
      </c>
      <c r="LKQ9" s="3">
        <f t="shared" si="132"/>
        <v>0</v>
      </c>
      <c r="LKR9" s="3">
        <f t="shared" si="132"/>
        <v>0</v>
      </c>
      <c r="LKS9" s="3">
        <f t="shared" si="132"/>
        <v>0</v>
      </c>
      <c r="LKT9" s="3">
        <f t="shared" si="132"/>
        <v>0</v>
      </c>
      <c r="LKU9" s="3">
        <f t="shared" si="132"/>
        <v>0</v>
      </c>
      <c r="LKV9" s="3">
        <f t="shared" si="132"/>
        <v>0</v>
      </c>
      <c r="LKW9" s="3">
        <f t="shared" si="132"/>
        <v>0</v>
      </c>
      <c r="LKX9" s="3">
        <f t="shared" si="132"/>
        <v>0</v>
      </c>
      <c r="LKY9" s="3">
        <f t="shared" si="132"/>
        <v>0</v>
      </c>
      <c r="LKZ9" s="3">
        <f t="shared" si="132"/>
        <v>0</v>
      </c>
      <c r="LLA9" s="3">
        <f t="shared" si="132"/>
        <v>0</v>
      </c>
      <c r="LLB9" s="3">
        <f t="shared" si="132"/>
        <v>0</v>
      </c>
      <c r="LLC9" s="3">
        <f t="shared" si="132"/>
        <v>0</v>
      </c>
      <c r="LLD9" s="3">
        <f t="shared" si="132"/>
        <v>0</v>
      </c>
      <c r="LLE9" s="3">
        <f t="shared" si="132"/>
        <v>0</v>
      </c>
      <c r="LLF9" s="3">
        <f t="shared" si="132"/>
        <v>0</v>
      </c>
      <c r="LLG9" s="3">
        <f t="shared" si="132"/>
        <v>0</v>
      </c>
      <c r="LLH9" s="3">
        <f t="shared" si="132"/>
        <v>0</v>
      </c>
      <c r="LLI9" s="3">
        <f t="shared" si="132"/>
        <v>0</v>
      </c>
      <c r="LLJ9" s="3">
        <f t="shared" si="132"/>
        <v>0</v>
      </c>
      <c r="LLK9" s="3">
        <f t="shared" si="132"/>
        <v>0</v>
      </c>
      <c r="LLL9" s="3">
        <f t="shared" si="132"/>
        <v>0</v>
      </c>
      <c r="LLM9" s="3">
        <f t="shared" si="132"/>
        <v>0</v>
      </c>
      <c r="LLN9" s="3">
        <f t="shared" si="132"/>
        <v>0</v>
      </c>
      <c r="LLO9" s="3">
        <f t="shared" si="132"/>
        <v>0</v>
      </c>
      <c r="LLP9" s="3">
        <f t="shared" si="132"/>
        <v>0</v>
      </c>
      <c r="LLQ9" s="3">
        <f t="shared" si="132"/>
        <v>0</v>
      </c>
      <c r="LLR9" s="3">
        <f t="shared" si="132"/>
        <v>0</v>
      </c>
      <c r="LLS9" s="3">
        <f t="shared" si="132"/>
        <v>0</v>
      </c>
      <c r="LLT9" s="3">
        <f t="shared" si="132"/>
        <v>0</v>
      </c>
      <c r="LLU9" s="3">
        <f t="shared" si="132"/>
        <v>0</v>
      </c>
      <c r="LLV9" s="3">
        <f t="shared" si="132"/>
        <v>0</v>
      </c>
      <c r="LLW9" s="3">
        <f t="shared" si="132"/>
        <v>0</v>
      </c>
      <c r="LLX9" s="3">
        <f t="shared" si="132"/>
        <v>0</v>
      </c>
      <c r="LLY9" s="3">
        <f t="shared" si="132"/>
        <v>0</v>
      </c>
      <c r="LLZ9" s="3">
        <f t="shared" si="132"/>
        <v>0</v>
      </c>
      <c r="LMA9" s="3">
        <f t="shared" si="132"/>
        <v>0</v>
      </c>
      <c r="LMB9" s="3">
        <f t="shared" si="132"/>
        <v>0</v>
      </c>
      <c r="LMC9" s="3">
        <f t="shared" si="132"/>
        <v>0</v>
      </c>
      <c r="LMD9" s="3">
        <f t="shared" si="132"/>
        <v>0</v>
      </c>
      <c r="LME9" s="3">
        <f t="shared" si="132"/>
        <v>0</v>
      </c>
      <c r="LMF9" s="3">
        <f t="shared" ref="LMF9:LOQ9" si="133">SUM(LMF10:LMF17)</f>
        <v>0</v>
      </c>
      <c r="LMG9" s="3">
        <f t="shared" si="133"/>
        <v>0</v>
      </c>
      <c r="LMH9" s="3">
        <f t="shared" si="133"/>
        <v>0</v>
      </c>
      <c r="LMI9" s="3">
        <f t="shared" si="133"/>
        <v>0</v>
      </c>
      <c r="LMJ9" s="3">
        <f t="shared" si="133"/>
        <v>0</v>
      </c>
      <c r="LMK9" s="3">
        <f t="shared" si="133"/>
        <v>0</v>
      </c>
      <c r="LML9" s="3">
        <f t="shared" si="133"/>
        <v>0</v>
      </c>
      <c r="LMM9" s="3">
        <f t="shared" si="133"/>
        <v>0</v>
      </c>
      <c r="LMN9" s="3">
        <f t="shared" si="133"/>
        <v>0</v>
      </c>
      <c r="LMO9" s="3">
        <f t="shared" si="133"/>
        <v>0</v>
      </c>
      <c r="LMP9" s="3">
        <f t="shared" si="133"/>
        <v>0</v>
      </c>
      <c r="LMQ9" s="3">
        <f t="shared" si="133"/>
        <v>0</v>
      </c>
      <c r="LMR9" s="3">
        <f t="shared" si="133"/>
        <v>0</v>
      </c>
      <c r="LMS9" s="3">
        <f t="shared" si="133"/>
        <v>0</v>
      </c>
      <c r="LMT9" s="3">
        <f t="shared" si="133"/>
        <v>0</v>
      </c>
      <c r="LMU9" s="3">
        <f t="shared" si="133"/>
        <v>0</v>
      </c>
      <c r="LMV9" s="3">
        <f t="shared" si="133"/>
        <v>0</v>
      </c>
      <c r="LMW9" s="3">
        <f t="shared" si="133"/>
        <v>0</v>
      </c>
      <c r="LMX9" s="3">
        <f t="shared" si="133"/>
        <v>0</v>
      </c>
      <c r="LMY9" s="3">
        <f t="shared" si="133"/>
        <v>0</v>
      </c>
      <c r="LMZ9" s="3">
        <f t="shared" si="133"/>
        <v>0</v>
      </c>
      <c r="LNA9" s="3">
        <f t="shared" si="133"/>
        <v>0</v>
      </c>
      <c r="LNB9" s="3">
        <f t="shared" si="133"/>
        <v>0</v>
      </c>
      <c r="LNC9" s="3">
        <f t="shared" si="133"/>
        <v>0</v>
      </c>
      <c r="LND9" s="3">
        <f t="shared" si="133"/>
        <v>0</v>
      </c>
      <c r="LNE9" s="3">
        <f t="shared" si="133"/>
        <v>0</v>
      </c>
      <c r="LNF9" s="3">
        <f t="shared" si="133"/>
        <v>0</v>
      </c>
      <c r="LNG9" s="3">
        <f t="shared" si="133"/>
        <v>0</v>
      </c>
      <c r="LNH9" s="3">
        <f t="shared" si="133"/>
        <v>0</v>
      </c>
      <c r="LNI9" s="3">
        <f t="shared" si="133"/>
        <v>0</v>
      </c>
      <c r="LNJ9" s="3">
        <f t="shared" si="133"/>
        <v>0</v>
      </c>
      <c r="LNK9" s="3">
        <f t="shared" si="133"/>
        <v>0</v>
      </c>
      <c r="LNL9" s="3">
        <f t="shared" si="133"/>
        <v>0</v>
      </c>
      <c r="LNM9" s="3">
        <f t="shared" si="133"/>
        <v>0</v>
      </c>
      <c r="LNN9" s="3">
        <f t="shared" si="133"/>
        <v>0</v>
      </c>
      <c r="LNO9" s="3">
        <f t="shared" si="133"/>
        <v>0</v>
      </c>
      <c r="LNP9" s="3">
        <f t="shared" si="133"/>
        <v>0</v>
      </c>
      <c r="LNQ9" s="3">
        <f t="shared" si="133"/>
        <v>0</v>
      </c>
      <c r="LNR9" s="3">
        <f t="shared" si="133"/>
        <v>0</v>
      </c>
      <c r="LNS9" s="3">
        <f t="shared" si="133"/>
        <v>0</v>
      </c>
      <c r="LNT9" s="3">
        <f t="shared" si="133"/>
        <v>0</v>
      </c>
      <c r="LNU9" s="3">
        <f t="shared" si="133"/>
        <v>0</v>
      </c>
      <c r="LNV9" s="3">
        <f t="shared" si="133"/>
        <v>0</v>
      </c>
      <c r="LNW9" s="3">
        <f t="shared" si="133"/>
        <v>0</v>
      </c>
      <c r="LNX9" s="3">
        <f t="shared" si="133"/>
        <v>0</v>
      </c>
      <c r="LNY9" s="3">
        <f t="shared" si="133"/>
        <v>0</v>
      </c>
      <c r="LNZ9" s="3">
        <f t="shared" si="133"/>
        <v>0</v>
      </c>
      <c r="LOA9" s="3">
        <f t="shared" si="133"/>
        <v>0</v>
      </c>
      <c r="LOB9" s="3">
        <f t="shared" si="133"/>
        <v>0</v>
      </c>
      <c r="LOC9" s="3">
        <f t="shared" si="133"/>
        <v>0</v>
      </c>
      <c r="LOD9" s="3">
        <f t="shared" si="133"/>
        <v>0</v>
      </c>
      <c r="LOE9" s="3">
        <f t="shared" si="133"/>
        <v>0</v>
      </c>
      <c r="LOF9" s="3">
        <f t="shared" si="133"/>
        <v>0</v>
      </c>
      <c r="LOG9" s="3">
        <f t="shared" si="133"/>
        <v>0</v>
      </c>
      <c r="LOH9" s="3">
        <f t="shared" si="133"/>
        <v>0</v>
      </c>
      <c r="LOI9" s="3">
        <f t="shared" si="133"/>
        <v>0</v>
      </c>
      <c r="LOJ9" s="3">
        <f t="shared" si="133"/>
        <v>0</v>
      </c>
      <c r="LOK9" s="3">
        <f t="shared" si="133"/>
        <v>0</v>
      </c>
      <c r="LOL9" s="3">
        <f t="shared" si="133"/>
        <v>0</v>
      </c>
      <c r="LOM9" s="3">
        <f t="shared" si="133"/>
        <v>0</v>
      </c>
      <c r="LON9" s="3">
        <f t="shared" si="133"/>
        <v>0</v>
      </c>
      <c r="LOO9" s="3">
        <f t="shared" si="133"/>
        <v>0</v>
      </c>
      <c r="LOP9" s="3">
        <f t="shared" si="133"/>
        <v>0</v>
      </c>
      <c r="LOQ9" s="3">
        <f t="shared" si="133"/>
        <v>0</v>
      </c>
      <c r="LOR9" s="3">
        <f t="shared" ref="LOR9:LRC9" si="134">SUM(LOR10:LOR17)</f>
        <v>0</v>
      </c>
      <c r="LOS9" s="3">
        <f t="shared" si="134"/>
        <v>0</v>
      </c>
      <c r="LOT9" s="3">
        <f t="shared" si="134"/>
        <v>0</v>
      </c>
      <c r="LOU9" s="3">
        <f t="shared" si="134"/>
        <v>0</v>
      </c>
      <c r="LOV9" s="3">
        <f t="shared" si="134"/>
        <v>0</v>
      </c>
      <c r="LOW9" s="3">
        <f t="shared" si="134"/>
        <v>0</v>
      </c>
      <c r="LOX9" s="3">
        <f t="shared" si="134"/>
        <v>0</v>
      </c>
      <c r="LOY9" s="3">
        <f t="shared" si="134"/>
        <v>0</v>
      </c>
      <c r="LOZ9" s="3">
        <f t="shared" si="134"/>
        <v>0</v>
      </c>
      <c r="LPA9" s="3">
        <f t="shared" si="134"/>
        <v>0</v>
      </c>
      <c r="LPB9" s="3">
        <f t="shared" si="134"/>
        <v>0</v>
      </c>
      <c r="LPC9" s="3">
        <f t="shared" si="134"/>
        <v>0</v>
      </c>
      <c r="LPD9" s="3">
        <f t="shared" si="134"/>
        <v>0</v>
      </c>
      <c r="LPE9" s="3">
        <f t="shared" si="134"/>
        <v>0</v>
      </c>
      <c r="LPF9" s="3">
        <f t="shared" si="134"/>
        <v>0</v>
      </c>
      <c r="LPG9" s="3">
        <f t="shared" si="134"/>
        <v>0</v>
      </c>
      <c r="LPH9" s="3">
        <f t="shared" si="134"/>
        <v>0</v>
      </c>
      <c r="LPI9" s="3">
        <f t="shared" si="134"/>
        <v>0</v>
      </c>
      <c r="LPJ9" s="3">
        <f t="shared" si="134"/>
        <v>0</v>
      </c>
      <c r="LPK9" s="3">
        <f t="shared" si="134"/>
        <v>0</v>
      </c>
      <c r="LPL9" s="3">
        <f t="shared" si="134"/>
        <v>0</v>
      </c>
      <c r="LPM9" s="3">
        <f t="shared" si="134"/>
        <v>0</v>
      </c>
      <c r="LPN9" s="3">
        <f t="shared" si="134"/>
        <v>0</v>
      </c>
      <c r="LPO9" s="3">
        <f t="shared" si="134"/>
        <v>0</v>
      </c>
      <c r="LPP9" s="3">
        <f t="shared" si="134"/>
        <v>0</v>
      </c>
      <c r="LPQ9" s="3">
        <f t="shared" si="134"/>
        <v>0</v>
      </c>
      <c r="LPR9" s="3">
        <f t="shared" si="134"/>
        <v>0</v>
      </c>
      <c r="LPS9" s="3">
        <f t="shared" si="134"/>
        <v>0</v>
      </c>
      <c r="LPT9" s="3">
        <f t="shared" si="134"/>
        <v>0</v>
      </c>
      <c r="LPU9" s="3">
        <f t="shared" si="134"/>
        <v>0</v>
      </c>
      <c r="LPV9" s="3">
        <f t="shared" si="134"/>
        <v>0</v>
      </c>
      <c r="LPW9" s="3">
        <f t="shared" si="134"/>
        <v>0</v>
      </c>
      <c r="LPX9" s="3">
        <f t="shared" si="134"/>
        <v>0</v>
      </c>
      <c r="LPY9" s="3">
        <f t="shared" si="134"/>
        <v>0</v>
      </c>
      <c r="LPZ9" s="3">
        <f t="shared" si="134"/>
        <v>0</v>
      </c>
      <c r="LQA9" s="3">
        <f t="shared" si="134"/>
        <v>0</v>
      </c>
      <c r="LQB9" s="3">
        <f t="shared" si="134"/>
        <v>0</v>
      </c>
      <c r="LQC9" s="3">
        <f t="shared" si="134"/>
        <v>0</v>
      </c>
      <c r="LQD9" s="3">
        <f t="shared" si="134"/>
        <v>0</v>
      </c>
      <c r="LQE9" s="3">
        <f t="shared" si="134"/>
        <v>0</v>
      </c>
      <c r="LQF9" s="3">
        <f t="shared" si="134"/>
        <v>0</v>
      </c>
      <c r="LQG9" s="3">
        <f t="shared" si="134"/>
        <v>0</v>
      </c>
      <c r="LQH9" s="3">
        <f t="shared" si="134"/>
        <v>0</v>
      </c>
      <c r="LQI9" s="3">
        <f t="shared" si="134"/>
        <v>0</v>
      </c>
      <c r="LQJ9" s="3">
        <f t="shared" si="134"/>
        <v>0</v>
      </c>
      <c r="LQK9" s="3">
        <f t="shared" si="134"/>
        <v>0</v>
      </c>
      <c r="LQL9" s="3">
        <f t="shared" si="134"/>
        <v>0</v>
      </c>
      <c r="LQM9" s="3">
        <f t="shared" si="134"/>
        <v>0</v>
      </c>
      <c r="LQN9" s="3">
        <f t="shared" si="134"/>
        <v>0</v>
      </c>
      <c r="LQO9" s="3">
        <f t="shared" si="134"/>
        <v>0</v>
      </c>
      <c r="LQP9" s="3">
        <f t="shared" si="134"/>
        <v>0</v>
      </c>
      <c r="LQQ9" s="3">
        <f t="shared" si="134"/>
        <v>0</v>
      </c>
      <c r="LQR9" s="3">
        <f t="shared" si="134"/>
        <v>0</v>
      </c>
      <c r="LQS9" s="3">
        <f t="shared" si="134"/>
        <v>0</v>
      </c>
      <c r="LQT9" s="3">
        <f t="shared" si="134"/>
        <v>0</v>
      </c>
      <c r="LQU9" s="3">
        <f t="shared" si="134"/>
        <v>0</v>
      </c>
      <c r="LQV9" s="3">
        <f t="shared" si="134"/>
        <v>0</v>
      </c>
      <c r="LQW9" s="3">
        <f t="shared" si="134"/>
        <v>0</v>
      </c>
      <c r="LQX9" s="3">
        <f t="shared" si="134"/>
        <v>0</v>
      </c>
      <c r="LQY9" s="3">
        <f t="shared" si="134"/>
        <v>0</v>
      </c>
      <c r="LQZ9" s="3">
        <f t="shared" si="134"/>
        <v>0</v>
      </c>
      <c r="LRA9" s="3">
        <f t="shared" si="134"/>
        <v>0</v>
      </c>
      <c r="LRB9" s="3">
        <f t="shared" si="134"/>
        <v>0</v>
      </c>
      <c r="LRC9" s="3">
        <f t="shared" si="134"/>
        <v>0</v>
      </c>
      <c r="LRD9" s="3">
        <f t="shared" ref="LRD9:LTO9" si="135">SUM(LRD10:LRD17)</f>
        <v>0</v>
      </c>
      <c r="LRE9" s="3">
        <f t="shared" si="135"/>
        <v>0</v>
      </c>
      <c r="LRF9" s="3">
        <f t="shared" si="135"/>
        <v>0</v>
      </c>
      <c r="LRG9" s="3">
        <f t="shared" si="135"/>
        <v>0</v>
      </c>
      <c r="LRH9" s="3">
        <f t="shared" si="135"/>
        <v>0</v>
      </c>
      <c r="LRI9" s="3">
        <f t="shared" si="135"/>
        <v>0</v>
      </c>
      <c r="LRJ9" s="3">
        <f t="shared" si="135"/>
        <v>0</v>
      </c>
      <c r="LRK9" s="3">
        <f t="shared" si="135"/>
        <v>0</v>
      </c>
      <c r="LRL9" s="3">
        <f t="shared" si="135"/>
        <v>0</v>
      </c>
      <c r="LRM9" s="3">
        <f t="shared" si="135"/>
        <v>0</v>
      </c>
      <c r="LRN9" s="3">
        <f t="shared" si="135"/>
        <v>0</v>
      </c>
      <c r="LRO9" s="3">
        <f t="shared" si="135"/>
        <v>0</v>
      </c>
      <c r="LRP9" s="3">
        <f t="shared" si="135"/>
        <v>0</v>
      </c>
      <c r="LRQ9" s="3">
        <f t="shared" si="135"/>
        <v>0</v>
      </c>
      <c r="LRR9" s="3">
        <f t="shared" si="135"/>
        <v>0</v>
      </c>
      <c r="LRS9" s="3">
        <f t="shared" si="135"/>
        <v>0</v>
      </c>
      <c r="LRT9" s="3">
        <f t="shared" si="135"/>
        <v>0</v>
      </c>
      <c r="LRU9" s="3">
        <f t="shared" si="135"/>
        <v>0</v>
      </c>
      <c r="LRV9" s="3">
        <f t="shared" si="135"/>
        <v>0</v>
      </c>
      <c r="LRW9" s="3">
        <f t="shared" si="135"/>
        <v>0</v>
      </c>
      <c r="LRX9" s="3">
        <f t="shared" si="135"/>
        <v>0</v>
      </c>
      <c r="LRY9" s="3">
        <f t="shared" si="135"/>
        <v>0</v>
      </c>
      <c r="LRZ9" s="3">
        <f t="shared" si="135"/>
        <v>0</v>
      </c>
      <c r="LSA9" s="3">
        <f t="shared" si="135"/>
        <v>0</v>
      </c>
      <c r="LSB9" s="3">
        <f t="shared" si="135"/>
        <v>0</v>
      </c>
      <c r="LSC9" s="3">
        <f t="shared" si="135"/>
        <v>0</v>
      </c>
      <c r="LSD9" s="3">
        <f t="shared" si="135"/>
        <v>0</v>
      </c>
      <c r="LSE9" s="3">
        <f t="shared" si="135"/>
        <v>0</v>
      </c>
      <c r="LSF9" s="3">
        <f t="shared" si="135"/>
        <v>0</v>
      </c>
      <c r="LSG9" s="3">
        <f t="shared" si="135"/>
        <v>0</v>
      </c>
      <c r="LSH9" s="3">
        <f t="shared" si="135"/>
        <v>0</v>
      </c>
      <c r="LSI9" s="3">
        <f t="shared" si="135"/>
        <v>0</v>
      </c>
      <c r="LSJ9" s="3">
        <f t="shared" si="135"/>
        <v>0</v>
      </c>
      <c r="LSK9" s="3">
        <f t="shared" si="135"/>
        <v>0</v>
      </c>
      <c r="LSL9" s="3">
        <f t="shared" si="135"/>
        <v>0</v>
      </c>
      <c r="LSM9" s="3">
        <f t="shared" si="135"/>
        <v>0</v>
      </c>
      <c r="LSN9" s="3">
        <f t="shared" si="135"/>
        <v>0</v>
      </c>
      <c r="LSO9" s="3">
        <f t="shared" si="135"/>
        <v>0</v>
      </c>
      <c r="LSP9" s="3">
        <f t="shared" si="135"/>
        <v>0</v>
      </c>
      <c r="LSQ9" s="3">
        <f t="shared" si="135"/>
        <v>0</v>
      </c>
      <c r="LSR9" s="3">
        <f t="shared" si="135"/>
        <v>0</v>
      </c>
      <c r="LSS9" s="3">
        <f t="shared" si="135"/>
        <v>0</v>
      </c>
      <c r="LST9" s="3">
        <f t="shared" si="135"/>
        <v>0</v>
      </c>
      <c r="LSU9" s="3">
        <f t="shared" si="135"/>
        <v>0</v>
      </c>
      <c r="LSV9" s="3">
        <f t="shared" si="135"/>
        <v>0</v>
      </c>
      <c r="LSW9" s="3">
        <f t="shared" si="135"/>
        <v>0</v>
      </c>
      <c r="LSX9" s="3">
        <f t="shared" si="135"/>
        <v>0</v>
      </c>
      <c r="LSY9" s="3">
        <f t="shared" si="135"/>
        <v>0</v>
      </c>
      <c r="LSZ9" s="3">
        <f t="shared" si="135"/>
        <v>0</v>
      </c>
      <c r="LTA9" s="3">
        <f t="shared" si="135"/>
        <v>0</v>
      </c>
      <c r="LTB9" s="3">
        <f t="shared" si="135"/>
        <v>0</v>
      </c>
      <c r="LTC9" s="3">
        <f t="shared" si="135"/>
        <v>0</v>
      </c>
      <c r="LTD9" s="3">
        <f t="shared" si="135"/>
        <v>0</v>
      </c>
      <c r="LTE9" s="3">
        <f t="shared" si="135"/>
        <v>0</v>
      </c>
      <c r="LTF9" s="3">
        <f t="shared" si="135"/>
        <v>0</v>
      </c>
      <c r="LTG9" s="3">
        <f t="shared" si="135"/>
        <v>0</v>
      </c>
      <c r="LTH9" s="3">
        <f t="shared" si="135"/>
        <v>0</v>
      </c>
      <c r="LTI9" s="3">
        <f t="shared" si="135"/>
        <v>0</v>
      </c>
      <c r="LTJ9" s="3">
        <f t="shared" si="135"/>
        <v>0</v>
      </c>
      <c r="LTK9" s="3">
        <f t="shared" si="135"/>
        <v>0</v>
      </c>
      <c r="LTL9" s="3">
        <f t="shared" si="135"/>
        <v>0</v>
      </c>
      <c r="LTM9" s="3">
        <f t="shared" si="135"/>
        <v>0</v>
      </c>
      <c r="LTN9" s="3">
        <f t="shared" si="135"/>
        <v>0</v>
      </c>
      <c r="LTO9" s="3">
        <f t="shared" si="135"/>
        <v>0</v>
      </c>
      <c r="LTP9" s="3">
        <f t="shared" ref="LTP9:LWA9" si="136">SUM(LTP10:LTP17)</f>
        <v>0</v>
      </c>
      <c r="LTQ9" s="3">
        <f t="shared" si="136"/>
        <v>0</v>
      </c>
      <c r="LTR9" s="3">
        <f t="shared" si="136"/>
        <v>0</v>
      </c>
      <c r="LTS9" s="3">
        <f t="shared" si="136"/>
        <v>0</v>
      </c>
      <c r="LTT9" s="3">
        <f t="shared" si="136"/>
        <v>0</v>
      </c>
      <c r="LTU9" s="3">
        <f t="shared" si="136"/>
        <v>0</v>
      </c>
      <c r="LTV9" s="3">
        <f t="shared" si="136"/>
        <v>0</v>
      </c>
      <c r="LTW9" s="3">
        <f t="shared" si="136"/>
        <v>0</v>
      </c>
      <c r="LTX9" s="3">
        <f t="shared" si="136"/>
        <v>0</v>
      </c>
      <c r="LTY9" s="3">
        <f t="shared" si="136"/>
        <v>0</v>
      </c>
      <c r="LTZ9" s="3">
        <f t="shared" si="136"/>
        <v>0</v>
      </c>
      <c r="LUA9" s="3">
        <f t="shared" si="136"/>
        <v>0</v>
      </c>
      <c r="LUB9" s="3">
        <f t="shared" si="136"/>
        <v>0</v>
      </c>
      <c r="LUC9" s="3">
        <f t="shared" si="136"/>
        <v>0</v>
      </c>
      <c r="LUD9" s="3">
        <f t="shared" si="136"/>
        <v>0</v>
      </c>
      <c r="LUE9" s="3">
        <f t="shared" si="136"/>
        <v>0</v>
      </c>
      <c r="LUF9" s="3">
        <f t="shared" si="136"/>
        <v>0</v>
      </c>
      <c r="LUG9" s="3">
        <f t="shared" si="136"/>
        <v>0</v>
      </c>
      <c r="LUH9" s="3">
        <f t="shared" si="136"/>
        <v>0</v>
      </c>
      <c r="LUI9" s="3">
        <f t="shared" si="136"/>
        <v>0</v>
      </c>
      <c r="LUJ9" s="3">
        <f t="shared" si="136"/>
        <v>0</v>
      </c>
      <c r="LUK9" s="3">
        <f t="shared" si="136"/>
        <v>0</v>
      </c>
      <c r="LUL9" s="3">
        <f t="shared" si="136"/>
        <v>0</v>
      </c>
      <c r="LUM9" s="3">
        <f t="shared" si="136"/>
        <v>0</v>
      </c>
      <c r="LUN9" s="3">
        <f t="shared" si="136"/>
        <v>0</v>
      </c>
      <c r="LUO9" s="3">
        <f t="shared" si="136"/>
        <v>0</v>
      </c>
      <c r="LUP9" s="3">
        <f t="shared" si="136"/>
        <v>0</v>
      </c>
      <c r="LUQ9" s="3">
        <f t="shared" si="136"/>
        <v>0</v>
      </c>
      <c r="LUR9" s="3">
        <f t="shared" si="136"/>
        <v>0</v>
      </c>
      <c r="LUS9" s="3">
        <f t="shared" si="136"/>
        <v>0</v>
      </c>
      <c r="LUT9" s="3">
        <f t="shared" si="136"/>
        <v>0</v>
      </c>
      <c r="LUU9" s="3">
        <f t="shared" si="136"/>
        <v>0</v>
      </c>
      <c r="LUV9" s="3">
        <f t="shared" si="136"/>
        <v>0</v>
      </c>
      <c r="LUW9" s="3">
        <f t="shared" si="136"/>
        <v>0</v>
      </c>
      <c r="LUX9" s="3">
        <f t="shared" si="136"/>
        <v>0</v>
      </c>
      <c r="LUY9" s="3">
        <f t="shared" si="136"/>
        <v>0</v>
      </c>
      <c r="LUZ9" s="3">
        <f t="shared" si="136"/>
        <v>0</v>
      </c>
      <c r="LVA9" s="3">
        <f t="shared" si="136"/>
        <v>0</v>
      </c>
      <c r="LVB9" s="3">
        <f t="shared" si="136"/>
        <v>0</v>
      </c>
      <c r="LVC9" s="3">
        <f t="shared" si="136"/>
        <v>0</v>
      </c>
      <c r="LVD9" s="3">
        <f t="shared" si="136"/>
        <v>0</v>
      </c>
      <c r="LVE9" s="3">
        <f t="shared" si="136"/>
        <v>0</v>
      </c>
      <c r="LVF9" s="3">
        <f t="shared" si="136"/>
        <v>0</v>
      </c>
      <c r="LVG9" s="3">
        <f t="shared" si="136"/>
        <v>0</v>
      </c>
      <c r="LVH9" s="3">
        <f t="shared" si="136"/>
        <v>0</v>
      </c>
      <c r="LVI9" s="3">
        <f t="shared" si="136"/>
        <v>0</v>
      </c>
      <c r="LVJ9" s="3">
        <f t="shared" si="136"/>
        <v>0</v>
      </c>
      <c r="LVK9" s="3">
        <f t="shared" si="136"/>
        <v>0</v>
      </c>
      <c r="LVL9" s="3">
        <f t="shared" si="136"/>
        <v>0</v>
      </c>
      <c r="LVM9" s="3">
        <f t="shared" si="136"/>
        <v>0</v>
      </c>
      <c r="LVN9" s="3">
        <f t="shared" si="136"/>
        <v>0</v>
      </c>
      <c r="LVO9" s="3">
        <f t="shared" si="136"/>
        <v>0</v>
      </c>
      <c r="LVP9" s="3">
        <f t="shared" si="136"/>
        <v>0</v>
      </c>
      <c r="LVQ9" s="3">
        <f t="shared" si="136"/>
        <v>0</v>
      </c>
      <c r="LVR9" s="3">
        <f t="shared" si="136"/>
        <v>0</v>
      </c>
      <c r="LVS9" s="3">
        <f t="shared" si="136"/>
        <v>0</v>
      </c>
      <c r="LVT9" s="3">
        <f t="shared" si="136"/>
        <v>0</v>
      </c>
      <c r="LVU9" s="3">
        <f t="shared" si="136"/>
        <v>0</v>
      </c>
      <c r="LVV9" s="3">
        <f t="shared" si="136"/>
        <v>0</v>
      </c>
      <c r="LVW9" s="3">
        <f t="shared" si="136"/>
        <v>0</v>
      </c>
      <c r="LVX9" s="3">
        <f t="shared" si="136"/>
        <v>0</v>
      </c>
      <c r="LVY9" s="3">
        <f t="shared" si="136"/>
        <v>0</v>
      </c>
      <c r="LVZ9" s="3">
        <f t="shared" si="136"/>
        <v>0</v>
      </c>
      <c r="LWA9" s="3">
        <f t="shared" si="136"/>
        <v>0</v>
      </c>
      <c r="LWB9" s="3">
        <f t="shared" ref="LWB9:LYM9" si="137">SUM(LWB10:LWB17)</f>
        <v>0</v>
      </c>
      <c r="LWC9" s="3">
        <f t="shared" si="137"/>
        <v>0</v>
      </c>
      <c r="LWD9" s="3">
        <f t="shared" si="137"/>
        <v>0</v>
      </c>
      <c r="LWE9" s="3">
        <f t="shared" si="137"/>
        <v>0</v>
      </c>
      <c r="LWF9" s="3">
        <f t="shared" si="137"/>
        <v>0</v>
      </c>
      <c r="LWG9" s="3">
        <f t="shared" si="137"/>
        <v>0</v>
      </c>
      <c r="LWH9" s="3">
        <f t="shared" si="137"/>
        <v>0</v>
      </c>
      <c r="LWI9" s="3">
        <f t="shared" si="137"/>
        <v>0</v>
      </c>
      <c r="LWJ9" s="3">
        <f t="shared" si="137"/>
        <v>0</v>
      </c>
      <c r="LWK9" s="3">
        <f t="shared" si="137"/>
        <v>0</v>
      </c>
      <c r="LWL9" s="3">
        <f t="shared" si="137"/>
        <v>0</v>
      </c>
      <c r="LWM9" s="3">
        <f t="shared" si="137"/>
        <v>0</v>
      </c>
      <c r="LWN9" s="3">
        <f t="shared" si="137"/>
        <v>0</v>
      </c>
      <c r="LWO9" s="3">
        <f t="shared" si="137"/>
        <v>0</v>
      </c>
      <c r="LWP9" s="3">
        <f t="shared" si="137"/>
        <v>0</v>
      </c>
      <c r="LWQ9" s="3">
        <f t="shared" si="137"/>
        <v>0</v>
      </c>
      <c r="LWR9" s="3">
        <f t="shared" si="137"/>
        <v>0</v>
      </c>
      <c r="LWS9" s="3">
        <f t="shared" si="137"/>
        <v>0</v>
      </c>
      <c r="LWT9" s="3">
        <f t="shared" si="137"/>
        <v>0</v>
      </c>
      <c r="LWU9" s="3">
        <f t="shared" si="137"/>
        <v>0</v>
      </c>
      <c r="LWV9" s="3">
        <f t="shared" si="137"/>
        <v>0</v>
      </c>
      <c r="LWW9" s="3">
        <f t="shared" si="137"/>
        <v>0</v>
      </c>
      <c r="LWX9" s="3">
        <f t="shared" si="137"/>
        <v>0</v>
      </c>
      <c r="LWY9" s="3">
        <f t="shared" si="137"/>
        <v>0</v>
      </c>
      <c r="LWZ9" s="3">
        <f t="shared" si="137"/>
        <v>0</v>
      </c>
      <c r="LXA9" s="3">
        <f t="shared" si="137"/>
        <v>0</v>
      </c>
      <c r="LXB9" s="3">
        <f t="shared" si="137"/>
        <v>0</v>
      </c>
      <c r="LXC9" s="3">
        <f t="shared" si="137"/>
        <v>0</v>
      </c>
      <c r="LXD9" s="3">
        <f t="shared" si="137"/>
        <v>0</v>
      </c>
      <c r="LXE9" s="3">
        <f t="shared" si="137"/>
        <v>0</v>
      </c>
      <c r="LXF9" s="3">
        <f t="shared" si="137"/>
        <v>0</v>
      </c>
      <c r="LXG9" s="3">
        <f t="shared" si="137"/>
        <v>0</v>
      </c>
      <c r="LXH9" s="3">
        <f t="shared" si="137"/>
        <v>0</v>
      </c>
      <c r="LXI9" s="3">
        <f t="shared" si="137"/>
        <v>0</v>
      </c>
      <c r="LXJ9" s="3">
        <f t="shared" si="137"/>
        <v>0</v>
      </c>
      <c r="LXK9" s="3">
        <f t="shared" si="137"/>
        <v>0</v>
      </c>
      <c r="LXL9" s="3">
        <f t="shared" si="137"/>
        <v>0</v>
      </c>
      <c r="LXM9" s="3">
        <f t="shared" si="137"/>
        <v>0</v>
      </c>
      <c r="LXN9" s="3">
        <f t="shared" si="137"/>
        <v>0</v>
      </c>
      <c r="LXO9" s="3">
        <f t="shared" si="137"/>
        <v>0</v>
      </c>
      <c r="LXP9" s="3">
        <f t="shared" si="137"/>
        <v>0</v>
      </c>
      <c r="LXQ9" s="3">
        <f t="shared" si="137"/>
        <v>0</v>
      </c>
      <c r="LXR9" s="3">
        <f t="shared" si="137"/>
        <v>0</v>
      </c>
      <c r="LXS9" s="3">
        <f t="shared" si="137"/>
        <v>0</v>
      </c>
      <c r="LXT9" s="3">
        <f t="shared" si="137"/>
        <v>0</v>
      </c>
      <c r="LXU9" s="3">
        <f t="shared" si="137"/>
        <v>0</v>
      </c>
      <c r="LXV9" s="3">
        <f t="shared" si="137"/>
        <v>0</v>
      </c>
      <c r="LXW9" s="3">
        <f t="shared" si="137"/>
        <v>0</v>
      </c>
      <c r="LXX9" s="3">
        <f t="shared" si="137"/>
        <v>0</v>
      </c>
      <c r="LXY9" s="3">
        <f t="shared" si="137"/>
        <v>0</v>
      </c>
      <c r="LXZ9" s="3">
        <f t="shared" si="137"/>
        <v>0</v>
      </c>
      <c r="LYA9" s="3">
        <f t="shared" si="137"/>
        <v>0</v>
      </c>
      <c r="LYB9" s="3">
        <f t="shared" si="137"/>
        <v>0</v>
      </c>
      <c r="LYC9" s="3">
        <f t="shared" si="137"/>
        <v>0</v>
      </c>
      <c r="LYD9" s="3">
        <f t="shared" si="137"/>
        <v>0</v>
      </c>
      <c r="LYE9" s="3">
        <f t="shared" si="137"/>
        <v>0</v>
      </c>
      <c r="LYF9" s="3">
        <f t="shared" si="137"/>
        <v>0</v>
      </c>
      <c r="LYG9" s="3">
        <f t="shared" si="137"/>
        <v>0</v>
      </c>
      <c r="LYH9" s="3">
        <f t="shared" si="137"/>
        <v>0</v>
      </c>
      <c r="LYI9" s="3">
        <f t="shared" si="137"/>
        <v>0</v>
      </c>
      <c r="LYJ9" s="3">
        <f t="shared" si="137"/>
        <v>0</v>
      </c>
      <c r="LYK9" s="3">
        <f t="shared" si="137"/>
        <v>0</v>
      </c>
      <c r="LYL9" s="3">
        <f t="shared" si="137"/>
        <v>0</v>
      </c>
      <c r="LYM9" s="3">
        <f t="shared" si="137"/>
        <v>0</v>
      </c>
      <c r="LYN9" s="3">
        <f t="shared" ref="LYN9:MAY9" si="138">SUM(LYN10:LYN17)</f>
        <v>0</v>
      </c>
      <c r="LYO9" s="3">
        <f t="shared" si="138"/>
        <v>0</v>
      </c>
      <c r="LYP9" s="3">
        <f t="shared" si="138"/>
        <v>0</v>
      </c>
      <c r="LYQ9" s="3">
        <f t="shared" si="138"/>
        <v>0</v>
      </c>
      <c r="LYR9" s="3">
        <f t="shared" si="138"/>
        <v>0</v>
      </c>
      <c r="LYS9" s="3">
        <f t="shared" si="138"/>
        <v>0</v>
      </c>
      <c r="LYT9" s="3">
        <f t="shared" si="138"/>
        <v>0</v>
      </c>
      <c r="LYU9" s="3">
        <f t="shared" si="138"/>
        <v>0</v>
      </c>
      <c r="LYV9" s="3">
        <f t="shared" si="138"/>
        <v>0</v>
      </c>
      <c r="LYW9" s="3">
        <f t="shared" si="138"/>
        <v>0</v>
      </c>
      <c r="LYX9" s="3">
        <f t="shared" si="138"/>
        <v>0</v>
      </c>
      <c r="LYY9" s="3">
        <f t="shared" si="138"/>
        <v>0</v>
      </c>
      <c r="LYZ9" s="3">
        <f t="shared" si="138"/>
        <v>0</v>
      </c>
      <c r="LZA9" s="3">
        <f t="shared" si="138"/>
        <v>0</v>
      </c>
      <c r="LZB9" s="3">
        <f t="shared" si="138"/>
        <v>0</v>
      </c>
      <c r="LZC9" s="3">
        <f t="shared" si="138"/>
        <v>0</v>
      </c>
      <c r="LZD9" s="3">
        <f t="shared" si="138"/>
        <v>0</v>
      </c>
      <c r="LZE9" s="3">
        <f t="shared" si="138"/>
        <v>0</v>
      </c>
      <c r="LZF9" s="3">
        <f t="shared" si="138"/>
        <v>0</v>
      </c>
      <c r="LZG9" s="3">
        <f t="shared" si="138"/>
        <v>0</v>
      </c>
      <c r="LZH9" s="3">
        <f t="shared" si="138"/>
        <v>0</v>
      </c>
      <c r="LZI9" s="3">
        <f t="shared" si="138"/>
        <v>0</v>
      </c>
      <c r="LZJ9" s="3">
        <f t="shared" si="138"/>
        <v>0</v>
      </c>
      <c r="LZK9" s="3">
        <f t="shared" si="138"/>
        <v>0</v>
      </c>
      <c r="LZL9" s="3">
        <f t="shared" si="138"/>
        <v>0</v>
      </c>
      <c r="LZM9" s="3">
        <f t="shared" si="138"/>
        <v>0</v>
      </c>
      <c r="LZN9" s="3">
        <f t="shared" si="138"/>
        <v>0</v>
      </c>
      <c r="LZO9" s="3">
        <f t="shared" si="138"/>
        <v>0</v>
      </c>
      <c r="LZP9" s="3">
        <f t="shared" si="138"/>
        <v>0</v>
      </c>
      <c r="LZQ9" s="3">
        <f t="shared" si="138"/>
        <v>0</v>
      </c>
      <c r="LZR9" s="3">
        <f t="shared" si="138"/>
        <v>0</v>
      </c>
      <c r="LZS9" s="3">
        <f t="shared" si="138"/>
        <v>0</v>
      </c>
      <c r="LZT9" s="3">
        <f t="shared" si="138"/>
        <v>0</v>
      </c>
      <c r="LZU9" s="3">
        <f t="shared" si="138"/>
        <v>0</v>
      </c>
      <c r="LZV9" s="3">
        <f t="shared" si="138"/>
        <v>0</v>
      </c>
      <c r="LZW9" s="3">
        <f t="shared" si="138"/>
        <v>0</v>
      </c>
      <c r="LZX9" s="3">
        <f t="shared" si="138"/>
        <v>0</v>
      </c>
      <c r="LZY9" s="3">
        <f t="shared" si="138"/>
        <v>0</v>
      </c>
      <c r="LZZ9" s="3">
        <f t="shared" si="138"/>
        <v>0</v>
      </c>
      <c r="MAA9" s="3">
        <f t="shared" si="138"/>
        <v>0</v>
      </c>
      <c r="MAB9" s="3">
        <f t="shared" si="138"/>
        <v>0</v>
      </c>
      <c r="MAC9" s="3">
        <f t="shared" si="138"/>
        <v>0</v>
      </c>
      <c r="MAD9" s="3">
        <f t="shared" si="138"/>
        <v>0</v>
      </c>
      <c r="MAE9" s="3">
        <f t="shared" si="138"/>
        <v>0</v>
      </c>
      <c r="MAF9" s="3">
        <f t="shared" si="138"/>
        <v>0</v>
      </c>
      <c r="MAG9" s="3">
        <f t="shared" si="138"/>
        <v>0</v>
      </c>
      <c r="MAH9" s="3">
        <f t="shared" si="138"/>
        <v>0</v>
      </c>
      <c r="MAI9" s="3">
        <f t="shared" si="138"/>
        <v>0</v>
      </c>
      <c r="MAJ9" s="3">
        <f t="shared" si="138"/>
        <v>0</v>
      </c>
      <c r="MAK9" s="3">
        <f t="shared" si="138"/>
        <v>0</v>
      </c>
      <c r="MAL9" s="3">
        <f t="shared" si="138"/>
        <v>0</v>
      </c>
      <c r="MAM9" s="3">
        <f t="shared" si="138"/>
        <v>0</v>
      </c>
      <c r="MAN9" s="3">
        <f t="shared" si="138"/>
        <v>0</v>
      </c>
      <c r="MAO9" s="3">
        <f t="shared" si="138"/>
        <v>0</v>
      </c>
      <c r="MAP9" s="3">
        <f t="shared" si="138"/>
        <v>0</v>
      </c>
      <c r="MAQ9" s="3">
        <f t="shared" si="138"/>
        <v>0</v>
      </c>
      <c r="MAR9" s="3">
        <f t="shared" si="138"/>
        <v>0</v>
      </c>
      <c r="MAS9" s="3">
        <f t="shared" si="138"/>
        <v>0</v>
      </c>
      <c r="MAT9" s="3">
        <f t="shared" si="138"/>
        <v>0</v>
      </c>
      <c r="MAU9" s="3">
        <f t="shared" si="138"/>
        <v>0</v>
      </c>
      <c r="MAV9" s="3">
        <f t="shared" si="138"/>
        <v>0</v>
      </c>
      <c r="MAW9" s="3">
        <f t="shared" si="138"/>
        <v>0</v>
      </c>
      <c r="MAX9" s="3">
        <f t="shared" si="138"/>
        <v>0</v>
      </c>
      <c r="MAY9" s="3">
        <f t="shared" si="138"/>
        <v>0</v>
      </c>
      <c r="MAZ9" s="3">
        <f t="shared" ref="MAZ9:MDK9" si="139">SUM(MAZ10:MAZ17)</f>
        <v>0</v>
      </c>
      <c r="MBA9" s="3">
        <f t="shared" si="139"/>
        <v>0</v>
      </c>
      <c r="MBB9" s="3">
        <f t="shared" si="139"/>
        <v>0</v>
      </c>
      <c r="MBC9" s="3">
        <f t="shared" si="139"/>
        <v>0</v>
      </c>
      <c r="MBD9" s="3">
        <f t="shared" si="139"/>
        <v>0</v>
      </c>
      <c r="MBE9" s="3">
        <f t="shared" si="139"/>
        <v>0</v>
      </c>
      <c r="MBF9" s="3">
        <f t="shared" si="139"/>
        <v>0</v>
      </c>
      <c r="MBG9" s="3">
        <f t="shared" si="139"/>
        <v>0</v>
      </c>
      <c r="MBH9" s="3">
        <f t="shared" si="139"/>
        <v>0</v>
      </c>
      <c r="MBI9" s="3">
        <f t="shared" si="139"/>
        <v>0</v>
      </c>
      <c r="MBJ9" s="3">
        <f t="shared" si="139"/>
        <v>0</v>
      </c>
      <c r="MBK9" s="3">
        <f t="shared" si="139"/>
        <v>0</v>
      </c>
      <c r="MBL9" s="3">
        <f t="shared" si="139"/>
        <v>0</v>
      </c>
      <c r="MBM9" s="3">
        <f t="shared" si="139"/>
        <v>0</v>
      </c>
      <c r="MBN9" s="3">
        <f t="shared" si="139"/>
        <v>0</v>
      </c>
      <c r="MBO9" s="3">
        <f t="shared" si="139"/>
        <v>0</v>
      </c>
      <c r="MBP9" s="3">
        <f t="shared" si="139"/>
        <v>0</v>
      </c>
      <c r="MBQ9" s="3">
        <f t="shared" si="139"/>
        <v>0</v>
      </c>
      <c r="MBR9" s="3">
        <f t="shared" si="139"/>
        <v>0</v>
      </c>
      <c r="MBS9" s="3">
        <f t="shared" si="139"/>
        <v>0</v>
      </c>
      <c r="MBT9" s="3">
        <f t="shared" si="139"/>
        <v>0</v>
      </c>
      <c r="MBU9" s="3">
        <f t="shared" si="139"/>
        <v>0</v>
      </c>
      <c r="MBV9" s="3">
        <f t="shared" si="139"/>
        <v>0</v>
      </c>
      <c r="MBW9" s="3">
        <f t="shared" si="139"/>
        <v>0</v>
      </c>
      <c r="MBX9" s="3">
        <f t="shared" si="139"/>
        <v>0</v>
      </c>
      <c r="MBY9" s="3">
        <f t="shared" si="139"/>
        <v>0</v>
      </c>
      <c r="MBZ9" s="3">
        <f t="shared" si="139"/>
        <v>0</v>
      </c>
      <c r="MCA9" s="3">
        <f t="shared" si="139"/>
        <v>0</v>
      </c>
      <c r="MCB9" s="3">
        <f t="shared" si="139"/>
        <v>0</v>
      </c>
      <c r="MCC9" s="3">
        <f t="shared" si="139"/>
        <v>0</v>
      </c>
      <c r="MCD9" s="3">
        <f t="shared" si="139"/>
        <v>0</v>
      </c>
      <c r="MCE9" s="3">
        <f t="shared" si="139"/>
        <v>0</v>
      </c>
      <c r="MCF9" s="3">
        <f t="shared" si="139"/>
        <v>0</v>
      </c>
      <c r="MCG9" s="3">
        <f t="shared" si="139"/>
        <v>0</v>
      </c>
      <c r="MCH9" s="3">
        <f t="shared" si="139"/>
        <v>0</v>
      </c>
      <c r="MCI9" s="3">
        <f t="shared" si="139"/>
        <v>0</v>
      </c>
      <c r="MCJ9" s="3">
        <f t="shared" si="139"/>
        <v>0</v>
      </c>
      <c r="MCK9" s="3">
        <f t="shared" si="139"/>
        <v>0</v>
      </c>
      <c r="MCL9" s="3">
        <f t="shared" si="139"/>
        <v>0</v>
      </c>
      <c r="MCM9" s="3">
        <f t="shared" si="139"/>
        <v>0</v>
      </c>
      <c r="MCN9" s="3">
        <f t="shared" si="139"/>
        <v>0</v>
      </c>
      <c r="MCO9" s="3">
        <f t="shared" si="139"/>
        <v>0</v>
      </c>
      <c r="MCP9" s="3">
        <f t="shared" si="139"/>
        <v>0</v>
      </c>
      <c r="MCQ9" s="3">
        <f t="shared" si="139"/>
        <v>0</v>
      </c>
      <c r="MCR9" s="3">
        <f t="shared" si="139"/>
        <v>0</v>
      </c>
      <c r="MCS9" s="3">
        <f t="shared" si="139"/>
        <v>0</v>
      </c>
      <c r="MCT9" s="3">
        <f t="shared" si="139"/>
        <v>0</v>
      </c>
      <c r="MCU9" s="3">
        <f t="shared" si="139"/>
        <v>0</v>
      </c>
      <c r="MCV9" s="3">
        <f t="shared" si="139"/>
        <v>0</v>
      </c>
      <c r="MCW9" s="3">
        <f t="shared" si="139"/>
        <v>0</v>
      </c>
      <c r="MCX9" s="3">
        <f t="shared" si="139"/>
        <v>0</v>
      </c>
      <c r="MCY9" s="3">
        <f t="shared" si="139"/>
        <v>0</v>
      </c>
      <c r="MCZ9" s="3">
        <f t="shared" si="139"/>
        <v>0</v>
      </c>
      <c r="MDA9" s="3">
        <f t="shared" si="139"/>
        <v>0</v>
      </c>
      <c r="MDB9" s="3">
        <f t="shared" si="139"/>
        <v>0</v>
      </c>
      <c r="MDC9" s="3">
        <f t="shared" si="139"/>
        <v>0</v>
      </c>
      <c r="MDD9" s="3">
        <f t="shared" si="139"/>
        <v>0</v>
      </c>
      <c r="MDE9" s="3">
        <f t="shared" si="139"/>
        <v>0</v>
      </c>
      <c r="MDF9" s="3">
        <f t="shared" si="139"/>
        <v>0</v>
      </c>
      <c r="MDG9" s="3">
        <f t="shared" si="139"/>
        <v>0</v>
      </c>
      <c r="MDH9" s="3">
        <f t="shared" si="139"/>
        <v>0</v>
      </c>
      <c r="MDI9" s="3">
        <f t="shared" si="139"/>
        <v>0</v>
      </c>
      <c r="MDJ9" s="3">
        <f t="shared" si="139"/>
        <v>0</v>
      </c>
      <c r="MDK9" s="3">
        <f t="shared" si="139"/>
        <v>0</v>
      </c>
      <c r="MDL9" s="3">
        <f t="shared" ref="MDL9:MFW9" si="140">SUM(MDL10:MDL17)</f>
        <v>0</v>
      </c>
      <c r="MDM9" s="3">
        <f t="shared" si="140"/>
        <v>0</v>
      </c>
      <c r="MDN9" s="3">
        <f t="shared" si="140"/>
        <v>0</v>
      </c>
      <c r="MDO9" s="3">
        <f t="shared" si="140"/>
        <v>0</v>
      </c>
      <c r="MDP9" s="3">
        <f t="shared" si="140"/>
        <v>0</v>
      </c>
      <c r="MDQ9" s="3">
        <f t="shared" si="140"/>
        <v>0</v>
      </c>
      <c r="MDR9" s="3">
        <f t="shared" si="140"/>
        <v>0</v>
      </c>
      <c r="MDS9" s="3">
        <f t="shared" si="140"/>
        <v>0</v>
      </c>
      <c r="MDT9" s="3">
        <f t="shared" si="140"/>
        <v>0</v>
      </c>
      <c r="MDU9" s="3">
        <f t="shared" si="140"/>
        <v>0</v>
      </c>
      <c r="MDV9" s="3">
        <f t="shared" si="140"/>
        <v>0</v>
      </c>
      <c r="MDW9" s="3">
        <f t="shared" si="140"/>
        <v>0</v>
      </c>
      <c r="MDX9" s="3">
        <f t="shared" si="140"/>
        <v>0</v>
      </c>
      <c r="MDY9" s="3">
        <f t="shared" si="140"/>
        <v>0</v>
      </c>
      <c r="MDZ9" s="3">
        <f t="shared" si="140"/>
        <v>0</v>
      </c>
      <c r="MEA9" s="3">
        <f t="shared" si="140"/>
        <v>0</v>
      </c>
      <c r="MEB9" s="3">
        <f t="shared" si="140"/>
        <v>0</v>
      </c>
      <c r="MEC9" s="3">
        <f t="shared" si="140"/>
        <v>0</v>
      </c>
      <c r="MED9" s="3">
        <f t="shared" si="140"/>
        <v>0</v>
      </c>
      <c r="MEE9" s="3">
        <f t="shared" si="140"/>
        <v>0</v>
      </c>
      <c r="MEF9" s="3">
        <f t="shared" si="140"/>
        <v>0</v>
      </c>
      <c r="MEG9" s="3">
        <f t="shared" si="140"/>
        <v>0</v>
      </c>
      <c r="MEH9" s="3">
        <f t="shared" si="140"/>
        <v>0</v>
      </c>
      <c r="MEI9" s="3">
        <f t="shared" si="140"/>
        <v>0</v>
      </c>
      <c r="MEJ9" s="3">
        <f t="shared" si="140"/>
        <v>0</v>
      </c>
      <c r="MEK9" s="3">
        <f t="shared" si="140"/>
        <v>0</v>
      </c>
      <c r="MEL9" s="3">
        <f t="shared" si="140"/>
        <v>0</v>
      </c>
      <c r="MEM9" s="3">
        <f t="shared" si="140"/>
        <v>0</v>
      </c>
      <c r="MEN9" s="3">
        <f t="shared" si="140"/>
        <v>0</v>
      </c>
      <c r="MEO9" s="3">
        <f t="shared" si="140"/>
        <v>0</v>
      </c>
      <c r="MEP9" s="3">
        <f t="shared" si="140"/>
        <v>0</v>
      </c>
      <c r="MEQ9" s="3">
        <f t="shared" si="140"/>
        <v>0</v>
      </c>
      <c r="MER9" s="3">
        <f t="shared" si="140"/>
        <v>0</v>
      </c>
      <c r="MES9" s="3">
        <f t="shared" si="140"/>
        <v>0</v>
      </c>
      <c r="MET9" s="3">
        <f t="shared" si="140"/>
        <v>0</v>
      </c>
      <c r="MEU9" s="3">
        <f t="shared" si="140"/>
        <v>0</v>
      </c>
      <c r="MEV9" s="3">
        <f t="shared" si="140"/>
        <v>0</v>
      </c>
      <c r="MEW9" s="3">
        <f t="shared" si="140"/>
        <v>0</v>
      </c>
      <c r="MEX9" s="3">
        <f t="shared" si="140"/>
        <v>0</v>
      </c>
      <c r="MEY9" s="3">
        <f t="shared" si="140"/>
        <v>0</v>
      </c>
      <c r="MEZ9" s="3">
        <f t="shared" si="140"/>
        <v>0</v>
      </c>
      <c r="MFA9" s="3">
        <f t="shared" si="140"/>
        <v>0</v>
      </c>
      <c r="MFB9" s="3">
        <f t="shared" si="140"/>
        <v>0</v>
      </c>
      <c r="MFC9" s="3">
        <f t="shared" si="140"/>
        <v>0</v>
      </c>
      <c r="MFD9" s="3">
        <f t="shared" si="140"/>
        <v>0</v>
      </c>
      <c r="MFE9" s="3">
        <f t="shared" si="140"/>
        <v>0</v>
      </c>
      <c r="MFF9" s="3">
        <f t="shared" si="140"/>
        <v>0</v>
      </c>
      <c r="MFG9" s="3">
        <f t="shared" si="140"/>
        <v>0</v>
      </c>
      <c r="MFH9" s="3">
        <f t="shared" si="140"/>
        <v>0</v>
      </c>
      <c r="MFI9" s="3">
        <f t="shared" si="140"/>
        <v>0</v>
      </c>
      <c r="MFJ9" s="3">
        <f t="shared" si="140"/>
        <v>0</v>
      </c>
      <c r="MFK9" s="3">
        <f t="shared" si="140"/>
        <v>0</v>
      </c>
      <c r="MFL9" s="3">
        <f t="shared" si="140"/>
        <v>0</v>
      </c>
      <c r="MFM9" s="3">
        <f t="shared" si="140"/>
        <v>0</v>
      </c>
      <c r="MFN9" s="3">
        <f t="shared" si="140"/>
        <v>0</v>
      </c>
      <c r="MFO9" s="3">
        <f t="shared" si="140"/>
        <v>0</v>
      </c>
      <c r="MFP9" s="3">
        <f t="shared" si="140"/>
        <v>0</v>
      </c>
      <c r="MFQ9" s="3">
        <f t="shared" si="140"/>
        <v>0</v>
      </c>
      <c r="MFR9" s="3">
        <f t="shared" si="140"/>
        <v>0</v>
      </c>
      <c r="MFS9" s="3">
        <f t="shared" si="140"/>
        <v>0</v>
      </c>
      <c r="MFT9" s="3">
        <f t="shared" si="140"/>
        <v>0</v>
      </c>
      <c r="MFU9" s="3">
        <f t="shared" si="140"/>
        <v>0</v>
      </c>
      <c r="MFV9" s="3">
        <f t="shared" si="140"/>
        <v>0</v>
      </c>
      <c r="MFW9" s="3">
        <f t="shared" si="140"/>
        <v>0</v>
      </c>
      <c r="MFX9" s="3">
        <f t="shared" ref="MFX9:MII9" si="141">SUM(MFX10:MFX17)</f>
        <v>0</v>
      </c>
      <c r="MFY9" s="3">
        <f t="shared" si="141"/>
        <v>0</v>
      </c>
      <c r="MFZ9" s="3">
        <f t="shared" si="141"/>
        <v>0</v>
      </c>
      <c r="MGA9" s="3">
        <f t="shared" si="141"/>
        <v>0</v>
      </c>
      <c r="MGB9" s="3">
        <f t="shared" si="141"/>
        <v>0</v>
      </c>
      <c r="MGC9" s="3">
        <f t="shared" si="141"/>
        <v>0</v>
      </c>
      <c r="MGD9" s="3">
        <f t="shared" si="141"/>
        <v>0</v>
      </c>
      <c r="MGE9" s="3">
        <f t="shared" si="141"/>
        <v>0</v>
      </c>
      <c r="MGF9" s="3">
        <f t="shared" si="141"/>
        <v>0</v>
      </c>
      <c r="MGG9" s="3">
        <f t="shared" si="141"/>
        <v>0</v>
      </c>
      <c r="MGH9" s="3">
        <f t="shared" si="141"/>
        <v>0</v>
      </c>
      <c r="MGI9" s="3">
        <f t="shared" si="141"/>
        <v>0</v>
      </c>
      <c r="MGJ9" s="3">
        <f t="shared" si="141"/>
        <v>0</v>
      </c>
      <c r="MGK9" s="3">
        <f t="shared" si="141"/>
        <v>0</v>
      </c>
      <c r="MGL9" s="3">
        <f t="shared" si="141"/>
        <v>0</v>
      </c>
      <c r="MGM9" s="3">
        <f t="shared" si="141"/>
        <v>0</v>
      </c>
      <c r="MGN9" s="3">
        <f t="shared" si="141"/>
        <v>0</v>
      </c>
      <c r="MGO9" s="3">
        <f t="shared" si="141"/>
        <v>0</v>
      </c>
      <c r="MGP9" s="3">
        <f t="shared" si="141"/>
        <v>0</v>
      </c>
      <c r="MGQ9" s="3">
        <f t="shared" si="141"/>
        <v>0</v>
      </c>
      <c r="MGR9" s="3">
        <f t="shared" si="141"/>
        <v>0</v>
      </c>
      <c r="MGS9" s="3">
        <f t="shared" si="141"/>
        <v>0</v>
      </c>
      <c r="MGT9" s="3">
        <f t="shared" si="141"/>
        <v>0</v>
      </c>
      <c r="MGU9" s="3">
        <f t="shared" si="141"/>
        <v>0</v>
      </c>
      <c r="MGV9" s="3">
        <f t="shared" si="141"/>
        <v>0</v>
      </c>
      <c r="MGW9" s="3">
        <f t="shared" si="141"/>
        <v>0</v>
      </c>
      <c r="MGX9" s="3">
        <f t="shared" si="141"/>
        <v>0</v>
      </c>
      <c r="MGY9" s="3">
        <f t="shared" si="141"/>
        <v>0</v>
      </c>
      <c r="MGZ9" s="3">
        <f t="shared" si="141"/>
        <v>0</v>
      </c>
      <c r="MHA9" s="3">
        <f t="shared" si="141"/>
        <v>0</v>
      </c>
      <c r="MHB9" s="3">
        <f t="shared" si="141"/>
        <v>0</v>
      </c>
      <c r="MHC9" s="3">
        <f t="shared" si="141"/>
        <v>0</v>
      </c>
      <c r="MHD9" s="3">
        <f t="shared" si="141"/>
        <v>0</v>
      </c>
      <c r="MHE9" s="3">
        <f t="shared" si="141"/>
        <v>0</v>
      </c>
      <c r="MHF9" s="3">
        <f t="shared" si="141"/>
        <v>0</v>
      </c>
      <c r="MHG9" s="3">
        <f t="shared" si="141"/>
        <v>0</v>
      </c>
      <c r="MHH9" s="3">
        <f t="shared" si="141"/>
        <v>0</v>
      </c>
      <c r="MHI9" s="3">
        <f t="shared" si="141"/>
        <v>0</v>
      </c>
      <c r="MHJ9" s="3">
        <f t="shared" si="141"/>
        <v>0</v>
      </c>
      <c r="MHK9" s="3">
        <f t="shared" si="141"/>
        <v>0</v>
      </c>
      <c r="MHL9" s="3">
        <f t="shared" si="141"/>
        <v>0</v>
      </c>
      <c r="MHM9" s="3">
        <f t="shared" si="141"/>
        <v>0</v>
      </c>
      <c r="MHN9" s="3">
        <f t="shared" si="141"/>
        <v>0</v>
      </c>
      <c r="MHO9" s="3">
        <f t="shared" si="141"/>
        <v>0</v>
      </c>
      <c r="MHP9" s="3">
        <f t="shared" si="141"/>
        <v>0</v>
      </c>
      <c r="MHQ9" s="3">
        <f t="shared" si="141"/>
        <v>0</v>
      </c>
      <c r="MHR9" s="3">
        <f t="shared" si="141"/>
        <v>0</v>
      </c>
      <c r="MHS9" s="3">
        <f t="shared" si="141"/>
        <v>0</v>
      </c>
      <c r="MHT9" s="3">
        <f t="shared" si="141"/>
        <v>0</v>
      </c>
      <c r="MHU9" s="3">
        <f t="shared" si="141"/>
        <v>0</v>
      </c>
      <c r="MHV9" s="3">
        <f t="shared" si="141"/>
        <v>0</v>
      </c>
      <c r="MHW9" s="3">
        <f t="shared" si="141"/>
        <v>0</v>
      </c>
      <c r="MHX9" s="3">
        <f t="shared" si="141"/>
        <v>0</v>
      </c>
      <c r="MHY9" s="3">
        <f t="shared" si="141"/>
        <v>0</v>
      </c>
      <c r="MHZ9" s="3">
        <f t="shared" si="141"/>
        <v>0</v>
      </c>
      <c r="MIA9" s="3">
        <f t="shared" si="141"/>
        <v>0</v>
      </c>
      <c r="MIB9" s="3">
        <f t="shared" si="141"/>
        <v>0</v>
      </c>
      <c r="MIC9" s="3">
        <f t="shared" si="141"/>
        <v>0</v>
      </c>
      <c r="MID9" s="3">
        <f t="shared" si="141"/>
        <v>0</v>
      </c>
      <c r="MIE9" s="3">
        <f t="shared" si="141"/>
        <v>0</v>
      </c>
      <c r="MIF9" s="3">
        <f t="shared" si="141"/>
        <v>0</v>
      </c>
      <c r="MIG9" s="3">
        <f t="shared" si="141"/>
        <v>0</v>
      </c>
      <c r="MIH9" s="3">
        <f t="shared" si="141"/>
        <v>0</v>
      </c>
      <c r="MII9" s="3">
        <f t="shared" si="141"/>
        <v>0</v>
      </c>
      <c r="MIJ9" s="3">
        <f t="shared" ref="MIJ9:MKU9" si="142">SUM(MIJ10:MIJ17)</f>
        <v>0</v>
      </c>
      <c r="MIK9" s="3">
        <f t="shared" si="142"/>
        <v>0</v>
      </c>
      <c r="MIL9" s="3">
        <f t="shared" si="142"/>
        <v>0</v>
      </c>
      <c r="MIM9" s="3">
        <f t="shared" si="142"/>
        <v>0</v>
      </c>
      <c r="MIN9" s="3">
        <f t="shared" si="142"/>
        <v>0</v>
      </c>
      <c r="MIO9" s="3">
        <f t="shared" si="142"/>
        <v>0</v>
      </c>
      <c r="MIP9" s="3">
        <f t="shared" si="142"/>
        <v>0</v>
      </c>
      <c r="MIQ9" s="3">
        <f t="shared" si="142"/>
        <v>0</v>
      </c>
      <c r="MIR9" s="3">
        <f t="shared" si="142"/>
        <v>0</v>
      </c>
      <c r="MIS9" s="3">
        <f t="shared" si="142"/>
        <v>0</v>
      </c>
      <c r="MIT9" s="3">
        <f t="shared" si="142"/>
        <v>0</v>
      </c>
      <c r="MIU9" s="3">
        <f t="shared" si="142"/>
        <v>0</v>
      </c>
      <c r="MIV9" s="3">
        <f t="shared" si="142"/>
        <v>0</v>
      </c>
      <c r="MIW9" s="3">
        <f t="shared" si="142"/>
        <v>0</v>
      </c>
      <c r="MIX9" s="3">
        <f t="shared" si="142"/>
        <v>0</v>
      </c>
      <c r="MIY9" s="3">
        <f t="shared" si="142"/>
        <v>0</v>
      </c>
      <c r="MIZ9" s="3">
        <f t="shared" si="142"/>
        <v>0</v>
      </c>
      <c r="MJA9" s="3">
        <f t="shared" si="142"/>
        <v>0</v>
      </c>
      <c r="MJB9" s="3">
        <f t="shared" si="142"/>
        <v>0</v>
      </c>
      <c r="MJC9" s="3">
        <f t="shared" si="142"/>
        <v>0</v>
      </c>
      <c r="MJD9" s="3">
        <f t="shared" si="142"/>
        <v>0</v>
      </c>
      <c r="MJE9" s="3">
        <f t="shared" si="142"/>
        <v>0</v>
      </c>
      <c r="MJF9" s="3">
        <f t="shared" si="142"/>
        <v>0</v>
      </c>
      <c r="MJG9" s="3">
        <f t="shared" si="142"/>
        <v>0</v>
      </c>
      <c r="MJH9" s="3">
        <f t="shared" si="142"/>
        <v>0</v>
      </c>
      <c r="MJI9" s="3">
        <f t="shared" si="142"/>
        <v>0</v>
      </c>
      <c r="MJJ9" s="3">
        <f t="shared" si="142"/>
        <v>0</v>
      </c>
      <c r="MJK9" s="3">
        <f t="shared" si="142"/>
        <v>0</v>
      </c>
      <c r="MJL9" s="3">
        <f t="shared" si="142"/>
        <v>0</v>
      </c>
      <c r="MJM9" s="3">
        <f t="shared" si="142"/>
        <v>0</v>
      </c>
      <c r="MJN9" s="3">
        <f t="shared" si="142"/>
        <v>0</v>
      </c>
      <c r="MJO9" s="3">
        <f t="shared" si="142"/>
        <v>0</v>
      </c>
      <c r="MJP9" s="3">
        <f t="shared" si="142"/>
        <v>0</v>
      </c>
      <c r="MJQ9" s="3">
        <f t="shared" si="142"/>
        <v>0</v>
      </c>
      <c r="MJR9" s="3">
        <f t="shared" si="142"/>
        <v>0</v>
      </c>
      <c r="MJS9" s="3">
        <f t="shared" si="142"/>
        <v>0</v>
      </c>
      <c r="MJT9" s="3">
        <f t="shared" si="142"/>
        <v>0</v>
      </c>
      <c r="MJU9" s="3">
        <f t="shared" si="142"/>
        <v>0</v>
      </c>
      <c r="MJV9" s="3">
        <f t="shared" si="142"/>
        <v>0</v>
      </c>
      <c r="MJW9" s="3">
        <f t="shared" si="142"/>
        <v>0</v>
      </c>
      <c r="MJX9" s="3">
        <f t="shared" si="142"/>
        <v>0</v>
      </c>
      <c r="MJY9" s="3">
        <f t="shared" si="142"/>
        <v>0</v>
      </c>
      <c r="MJZ9" s="3">
        <f t="shared" si="142"/>
        <v>0</v>
      </c>
      <c r="MKA9" s="3">
        <f t="shared" si="142"/>
        <v>0</v>
      </c>
      <c r="MKB9" s="3">
        <f t="shared" si="142"/>
        <v>0</v>
      </c>
      <c r="MKC9" s="3">
        <f t="shared" si="142"/>
        <v>0</v>
      </c>
      <c r="MKD9" s="3">
        <f t="shared" si="142"/>
        <v>0</v>
      </c>
      <c r="MKE9" s="3">
        <f t="shared" si="142"/>
        <v>0</v>
      </c>
      <c r="MKF9" s="3">
        <f t="shared" si="142"/>
        <v>0</v>
      </c>
      <c r="MKG9" s="3">
        <f t="shared" si="142"/>
        <v>0</v>
      </c>
      <c r="MKH9" s="3">
        <f t="shared" si="142"/>
        <v>0</v>
      </c>
      <c r="MKI9" s="3">
        <f t="shared" si="142"/>
        <v>0</v>
      </c>
      <c r="MKJ9" s="3">
        <f t="shared" si="142"/>
        <v>0</v>
      </c>
      <c r="MKK9" s="3">
        <f t="shared" si="142"/>
        <v>0</v>
      </c>
      <c r="MKL9" s="3">
        <f t="shared" si="142"/>
        <v>0</v>
      </c>
      <c r="MKM9" s="3">
        <f t="shared" si="142"/>
        <v>0</v>
      </c>
      <c r="MKN9" s="3">
        <f t="shared" si="142"/>
        <v>0</v>
      </c>
      <c r="MKO9" s="3">
        <f t="shared" si="142"/>
        <v>0</v>
      </c>
      <c r="MKP9" s="3">
        <f t="shared" si="142"/>
        <v>0</v>
      </c>
      <c r="MKQ9" s="3">
        <f t="shared" si="142"/>
        <v>0</v>
      </c>
      <c r="MKR9" s="3">
        <f t="shared" si="142"/>
        <v>0</v>
      </c>
      <c r="MKS9" s="3">
        <f t="shared" si="142"/>
        <v>0</v>
      </c>
      <c r="MKT9" s="3">
        <f t="shared" si="142"/>
        <v>0</v>
      </c>
      <c r="MKU9" s="3">
        <f t="shared" si="142"/>
        <v>0</v>
      </c>
      <c r="MKV9" s="3">
        <f t="shared" ref="MKV9:MNG9" si="143">SUM(MKV10:MKV17)</f>
        <v>0</v>
      </c>
      <c r="MKW9" s="3">
        <f t="shared" si="143"/>
        <v>0</v>
      </c>
      <c r="MKX9" s="3">
        <f t="shared" si="143"/>
        <v>0</v>
      </c>
      <c r="MKY9" s="3">
        <f t="shared" si="143"/>
        <v>0</v>
      </c>
      <c r="MKZ9" s="3">
        <f t="shared" si="143"/>
        <v>0</v>
      </c>
      <c r="MLA9" s="3">
        <f t="shared" si="143"/>
        <v>0</v>
      </c>
      <c r="MLB9" s="3">
        <f t="shared" si="143"/>
        <v>0</v>
      </c>
      <c r="MLC9" s="3">
        <f t="shared" si="143"/>
        <v>0</v>
      </c>
      <c r="MLD9" s="3">
        <f t="shared" si="143"/>
        <v>0</v>
      </c>
      <c r="MLE9" s="3">
        <f t="shared" si="143"/>
        <v>0</v>
      </c>
      <c r="MLF9" s="3">
        <f t="shared" si="143"/>
        <v>0</v>
      </c>
      <c r="MLG9" s="3">
        <f t="shared" si="143"/>
        <v>0</v>
      </c>
      <c r="MLH9" s="3">
        <f t="shared" si="143"/>
        <v>0</v>
      </c>
      <c r="MLI9" s="3">
        <f t="shared" si="143"/>
        <v>0</v>
      </c>
      <c r="MLJ9" s="3">
        <f t="shared" si="143"/>
        <v>0</v>
      </c>
      <c r="MLK9" s="3">
        <f t="shared" si="143"/>
        <v>0</v>
      </c>
      <c r="MLL9" s="3">
        <f t="shared" si="143"/>
        <v>0</v>
      </c>
      <c r="MLM9" s="3">
        <f t="shared" si="143"/>
        <v>0</v>
      </c>
      <c r="MLN9" s="3">
        <f t="shared" si="143"/>
        <v>0</v>
      </c>
      <c r="MLO9" s="3">
        <f t="shared" si="143"/>
        <v>0</v>
      </c>
      <c r="MLP9" s="3">
        <f t="shared" si="143"/>
        <v>0</v>
      </c>
      <c r="MLQ9" s="3">
        <f t="shared" si="143"/>
        <v>0</v>
      </c>
      <c r="MLR9" s="3">
        <f t="shared" si="143"/>
        <v>0</v>
      </c>
      <c r="MLS9" s="3">
        <f t="shared" si="143"/>
        <v>0</v>
      </c>
      <c r="MLT9" s="3">
        <f t="shared" si="143"/>
        <v>0</v>
      </c>
      <c r="MLU9" s="3">
        <f t="shared" si="143"/>
        <v>0</v>
      </c>
      <c r="MLV9" s="3">
        <f t="shared" si="143"/>
        <v>0</v>
      </c>
      <c r="MLW9" s="3">
        <f t="shared" si="143"/>
        <v>0</v>
      </c>
      <c r="MLX9" s="3">
        <f t="shared" si="143"/>
        <v>0</v>
      </c>
      <c r="MLY9" s="3">
        <f t="shared" si="143"/>
        <v>0</v>
      </c>
      <c r="MLZ9" s="3">
        <f t="shared" si="143"/>
        <v>0</v>
      </c>
      <c r="MMA9" s="3">
        <f t="shared" si="143"/>
        <v>0</v>
      </c>
      <c r="MMB9" s="3">
        <f t="shared" si="143"/>
        <v>0</v>
      </c>
      <c r="MMC9" s="3">
        <f t="shared" si="143"/>
        <v>0</v>
      </c>
      <c r="MMD9" s="3">
        <f t="shared" si="143"/>
        <v>0</v>
      </c>
      <c r="MME9" s="3">
        <f t="shared" si="143"/>
        <v>0</v>
      </c>
      <c r="MMF9" s="3">
        <f t="shared" si="143"/>
        <v>0</v>
      </c>
      <c r="MMG9" s="3">
        <f t="shared" si="143"/>
        <v>0</v>
      </c>
      <c r="MMH9" s="3">
        <f t="shared" si="143"/>
        <v>0</v>
      </c>
      <c r="MMI9" s="3">
        <f t="shared" si="143"/>
        <v>0</v>
      </c>
      <c r="MMJ9" s="3">
        <f t="shared" si="143"/>
        <v>0</v>
      </c>
      <c r="MMK9" s="3">
        <f t="shared" si="143"/>
        <v>0</v>
      </c>
      <c r="MML9" s="3">
        <f t="shared" si="143"/>
        <v>0</v>
      </c>
      <c r="MMM9" s="3">
        <f t="shared" si="143"/>
        <v>0</v>
      </c>
      <c r="MMN9" s="3">
        <f t="shared" si="143"/>
        <v>0</v>
      </c>
      <c r="MMO9" s="3">
        <f t="shared" si="143"/>
        <v>0</v>
      </c>
      <c r="MMP9" s="3">
        <f t="shared" si="143"/>
        <v>0</v>
      </c>
      <c r="MMQ9" s="3">
        <f t="shared" si="143"/>
        <v>0</v>
      </c>
      <c r="MMR9" s="3">
        <f t="shared" si="143"/>
        <v>0</v>
      </c>
      <c r="MMS9" s="3">
        <f t="shared" si="143"/>
        <v>0</v>
      </c>
      <c r="MMT9" s="3">
        <f t="shared" si="143"/>
        <v>0</v>
      </c>
      <c r="MMU9" s="3">
        <f t="shared" si="143"/>
        <v>0</v>
      </c>
      <c r="MMV9" s="3">
        <f t="shared" si="143"/>
        <v>0</v>
      </c>
      <c r="MMW9" s="3">
        <f t="shared" si="143"/>
        <v>0</v>
      </c>
      <c r="MMX9" s="3">
        <f t="shared" si="143"/>
        <v>0</v>
      </c>
      <c r="MMY9" s="3">
        <f t="shared" si="143"/>
        <v>0</v>
      </c>
      <c r="MMZ9" s="3">
        <f t="shared" si="143"/>
        <v>0</v>
      </c>
      <c r="MNA9" s="3">
        <f t="shared" si="143"/>
        <v>0</v>
      </c>
      <c r="MNB9" s="3">
        <f t="shared" si="143"/>
        <v>0</v>
      </c>
      <c r="MNC9" s="3">
        <f t="shared" si="143"/>
        <v>0</v>
      </c>
      <c r="MND9" s="3">
        <f t="shared" si="143"/>
        <v>0</v>
      </c>
      <c r="MNE9" s="3">
        <f t="shared" si="143"/>
        <v>0</v>
      </c>
      <c r="MNF9" s="3">
        <f t="shared" si="143"/>
        <v>0</v>
      </c>
      <c r="MNG9" s="3">
        <f t="shared" si="143"/>
        <v>0</v>
      </c>
      <c r="MNH9" s="3">
        <f t="shared" ref="MNH9:MPS9" si="144">SUM(MNH10:MNH17)</f>
        <v>0</v>
      </c>
      <c r="MNI9" s="3">
        <f t="shared" si="144"/>
        <v>0</v>
      </c>
      <c r="MNJ9" s="3">
        <f t="shared" si="144"/>
        <v>0</v>
      </c>
      <c r="MNK9" s="3">
        <f t="shared" si="144"/>
        <v>0</v>
      </c>
      <c r="MNL9" s="3">
        <f t="shared" si="144"/>
        <v>0</v>
      </c>
      <c r="MNM9" s="3">
        <f t="shared" si="144"/>
        <v>0</v>
      </c>
      <c r="MNN9" s="3">
        <f t="shared" si="144"/>
        <v>0</v>
      </c>
      <c r="MNO9" s="3">
        <f t="shared" si="144"/>
        <v>0</v>
      </c>
      <c r="MNP9" s="3">
        <f t="shared" si="144"/>
        <v>0</v>
      </c>
      <c r="MNQ9" s="3">
        <f t="shared" si="144"/>
        <v>0</v>
      </c>
      <c r="MNR9" s="3">
        <f t="shared" si="144"/>
        <v>0</v>
      </c>
      <c r="MNS9" s="3">
        <f t="shared" si="144"/>
        <v>0</v>
      </c>
      <c r="MNT9" s="3">
        <f t="shared" si="144"/>
        <v>0</v>
      </c>
      <c r="MNU9" s="3">
        <f t="shared" si="144"/>
        <v>0</v>
      </c>
      <c r="MNV9" s="3">
        <f t="shared" si="144"/>
        <v>0</v>
      </c>
      <c r="MNW9" s="3">
        <f t="shared" si="144"/>
        <v>0</v>
      </c>
      <c r="MNX9" s="3">
        <f t="shared" si="144"/>
        <v>0</v>
      </c>
      <c r="MNY9" s="3">
        <f t="shared" si="144"/>
        <v>0</v>
      </c>
      <c r="MNZ9" s="3">
        <f t="shared" si="144"/>
        <v>0</v>
      </c>
      <c r="MOA9" s="3">
        <f t="shared" si="144"/>
        <v>0</v>
      </c>
      <c r="MOB9" s="3">
        <f t="shared" si="144"/>
        <v>0</v>
      </c>
      <c r="MOC9" s="3">
        <f t="shared" si="144"/>
        <v>0</v>
      </c>
      <c r="MOD9" s="3">
        <f t="shared" si="144"/>
        <v>0</v>
      </c>
      <c r="MOE9" s="3">
        <f t="shared" si="144"/>
        <v>0</v>
      </c>
      <c r="MOF9" s="3">
        <f t="shared" si="144"/>
        <v>0</v>
      </c>
      <c r="MOG9" s="3">
        <f t="shared" si="144"/>
        <v>0</v>
      </c>
      <c r="MOH9" s="3">
        <f t="shared" si="144"/>
        <v>0</v>
      </c>
      <c r="MOI9" s="3">
        <f t="shared" si="144"/>
        <v>0</v>
      </c>
      <c r="MOJ9" s="3">
        <f t="shared" si="144"/>
        <v>0</v>
      </c>
      <c r="MOK9" s="3">
        <f t="shared" si="144"/>
        <v>0</v>
      </c>
      <c r="MOL9" s="3">
        <f t="shared" si="144"/>
        <v>0</v>
      </c>
      <c r="MOM9" s="3">
        <f t="shared" si="144"/>
        <v>0</v>
      </c>
      <c r="MON9" s="3">
        <f t="shared" si="144"/>
        <v>0</v>
      </c>
      <c r="MOO9" s="3">
        <f t="shared" si="144"/>
        <v>0</v>
      </c>
      <c r="MOP9" s="3">
        <f t="shared" si="144"/>
        <v>0</v>
      </c>
      <c r="MOQ9" s="3">
        <f t="shared" si="144"/>
        <v>0</v>
      </c>
      <c r="MOR9" s="3">
        <f t="shared" si="144"/>
        <v>0</v>
      </c>
      <c r="MOS9" s="3">
        <f t="shared" si="144"/>
        <v>0</v>
      </c>
      <c r="MOT9" s="3">
        <f t="shared" si="144"/>
        <v>0</v>
      </c>
      <c r="MOU9" s="3">
        <f t="shared" si="144"/>
        <v>0</v>
      </c>
      <c r="MOV9" s="3">
        <f t="shared" si="144"/>
        <v>0</v>
      </c>
      <c r="MOW9" s="3">
        <f t="shared" si="144"/>
        <v>0</v>
      </c>
      <c r="MOX9" s="3">
        <f t="shared" si="144"/>
        <v>0</v>
      </c>
      <c r="MOY9" s="3">
        <f t="shared" si="144"/>
        <v>0</v>
      </c>
      <c r="MOZ9" s="3">
        <f t="shared" si="144"/>
        <v>0</v>
      </c>
      <c r="MPA9" s="3">
        <f t="shared" si="144"/>
        <v>0</v>
      </c>
      <c r="MPB9" s="3">
        <f t="shared" si="144"/>
        <v>0</v>
      </c>
      <c r="MPC9" s="3">
        <f t="shared" si="144"/>
        <v>0</v>
      </c>
      <c r="MPD9" s="3">
        <f t="shared" si="144"/>
        <v>0</v>
      </c>
      <c r="MPE9" s="3">
        <f t="shared" si="144"/>
        <v>0</v>
      </c>
      <c r="MPF9" s="3">
        <f t="shared" si="144"/>
        <v>0</v>
      </c>
      <c r="MPG9" s="3">
        <f t="shared" si="144"/>
        <v>0</v>
      </c>
      <c r="MPH9" s="3">
        <f t="shared" si="144"/>
        <v>0</v>
      </c>
      <c r="MPI9" s="3">
        <f t="shared" si="144"/>
        <v>0</v>
      </c>
      <c r="MPJ9" s="3">
        <f t="shared" si="144"/>
        <v>0</v>
      </c>
      <c r="MPK9" s="3">
        <f t="shared" si="144"/>
        <v>0</v>
      </c>
      <c r="MPL9" s="3">
        <f t="shared" si="144"/>
        <v>0</v>
      </c>
      <c r="MPM9" s="3">
        <f t="shared" si="144"/>
        <v>0</v>
      </c>
      <c r="MPN9" s="3">
        <f t="shared" si="144"/>
        <v>0</v>
      </c>
      <c r="MPO9" s="3">
        <f t="shared" si="144"/>
        <v>0</v>
      </c>
      <c r="MPP9" s="3">
        <f t="shared" si="144"/>
        <v>0</v>
      </c>
      <c r="MPQ9" s="3">
        <f t="shared" si="144"/>
        <v>0</v>
      </c>
      <c r="MPR9" s="3">
        <f t="shared" si="144"/>
        <v>0</v>
      </c>
      <c r="MPS9" s="3">
        <f t="shared" si="144"/>
        <v>0</v>
      </c>
      <c r="MPT9" s="3">
        <f t="shared" ref="MPT9:MSE9" si="145">SUM(MPT10:MPT17)</f>
        <v>0</v>
      </c>
      <c r="MPU9" s="3">
        <f t="shared" si="145"/>
        <v>0</v>
      </c>
      <c r="MPV9" s="3">
        <f t="shared" si="145"/>
        <v>0</v>
      </c>
      <c r="MPW9" s="3">
        <f t="shared" si="145"/>
        <v>0</v>
      </c>
      <c r="MPX9" s="3">
        <f t="shared" si="145"/>
        <v>0</v>
      </c>
      <c r="MPY9" s="3">
        <f t="shared" si="145"/>
        <v>0</v>
      </c>
      <c r="MPZ9" s="3">
        <f t="shared" si="145"/>
        <v>0</v>
      </c>
      <c r="MQA9" s="3">
        <f t="shared" si="145"/>
        <v>0</v>
      </c>
      <c r="MQB9" s="3">
        <f t="shared" si="145"/>
        <v>0</v>
      </c>
      <c r="MQC9" s="3">
        <f t="shared" si="145"/>
        <v>0</v>
      </c>
      <c r="MQD9" s="3">
        <f t="shared" si="145"/>
        <v>0</v>
      </c>
      <c r="MQE9" s="3">
        <f t="shared" si="145"/>
        <v>0</v>
      </c>
      <c r="MQF9" s="3">
        <f t="shared" si="145"/>
        <v>0</v>
      </c>
      <c r="MQG9" s="3">
        <f t="shared" si="145"/>
        <v>0</v>
      </c>
      <c r="MQH9" s="3">
        <f t="shared" si="145"/>
        <v>0</v>
      </c>
      <c r="MQI9" s="3">
        <f t="shared" si="145"/>
        <v>0</v>
      </c>
      <c r="MQJ9" s="3">
        <f t="shared" si="145"/>
        <v>0</v>
      </c>
      <c r="MQK9" s="3">
        <f t="shared" si="145"/>
        <v>0</v>
      </c>
      <c r="MQL9" s="3">
        <f t="shared" si="145"/>
        <v>0</v>
      </c>
      <c r="MQM9" s="3">
        <f t="shared" si="145"/>
        <v>0</v>
      </c>
      <c r="MQN9" s="3">
        <f t="shared" si="145"/>
        <v>0</v>
      </c>
      <c r="MQO9" s="3">
        <f t="shared" si="145"/>
        <v>0</v>
      </c>
      <c r="MQP9" s="3">
        <f t="shared" si="145"/>
        <v>0</v>
      </c>
      <c r="MQQ9" s="3">
        <f t="shared" si="145"/>
        <v>0</v>
      </c>
      <c r="MQR9" s="3">
        <f t="shared" si="145"/>
        <v>0</v>
      </c>
      <c r="MQS9" s="3">
        <f t="shared" si="145"/>
        <v>0</v>
      </c>
      <c r="MQT9" s="3">
        <f t="shared" si="145"/>
        <v>0</v>
      </c>
      <c r="MQU9" s="3">
        <f t="shared" si="145"/>
        <v>0</v>
      </c>
      <c r="MQV9" s="3">
        <f t="shared" si="145"/>
        <v>0</v>
      </c>
      <c r="MQW9" s="3">
        <f t="shared" si="145"/>
        <v>0</v>
      </c>
      <c r="MQX9" s="3">
        <f t="shared" si="145"/>
        <v>0</v>
      </c>
      <c r="MQY9" s="3">
        <f t="shared" si="145"/>
        <v>0</v>
      </c>
      <c r="MQZ9" s="3">
        <f t="shared" si="145"/>
        <v>0</v>
      </c>
      <c r="MRA9" s="3">
        <f t="shared" si="145"/>
        <v>0</v>
      </c>
      <c r="MRB9" s="3">
        <f t="shared" si="145"/>
        <v>0</v>
      </c>
      <c r="MRC9" s="3">
        <f t="shared" si="145"/>
        <v>0</v>
      </c>
      <c r="MRD9" s="3">
        <f t="shared" si="145"/>
        <v>0</v>
      </c>
      <c r="MRE9" s="3">
        <f t="shared" si="145"/>
        <v>0</v>
      </c>
      <c r="MRF9" s="3">
        <f t="shared" si="145"/>
        <v>0</v>
      </c>
      <c r="MRG9" s="3">
        <f t="shared" si="145"/>
        <v>0</v>
      </c>
      <c r="MRH9" s="3">
        <f t="shared" si="145"/>
        <v>0</v>
      </c>
      <c r="MRI9" s="3">
        <f t="shared" si="145"/>
        <v>0</v>
      </c>
      <c r="MRJ9" s="3">
        <f t="shared" si="145"/>
        <v>0</v>
      </c>
      <c r="MRK9" s="3">
        <f t="shared" si="145"/>
        <v>0</v>
      </c>
      <c r="MRL9" s="3">
        <f t="shared" si="145"/>
        <v>0</v>
      </c>
      <c r="MRM9" s="3">
        <f t="shared" si="145"/>
        <v>0</v>
      </c>
      <c r="MRN9" s="3">
        <f t="shared" si="145"/>
        <v>0</v>
      </c>
      <c r="MRO9" s="3">
        <f t="shared" si="145"/>
        <v>0</v>
      </c>
      <c r="MRP9" s="3">
        <f t="shared" si="145"/>
        <v>0</v>
      </c>
      <c r="MRQ9" s="3">
        <f t="shared" si="145"/>
        <v>0</v>
      </c>
      <c r="MRR9" s="3">
        <f t="shared" si="145"/>
        <v>0</v>
      </c>
      <c r="MRS9" s="3">
        <f t="shared" si="145"/>
        <v>0</v>
      </c>
      <c r="MRT9" s="3">
        <f t="shared" si="145"/>
        <v>0</v>
      </c>
      <c r="MRU9" s="3">
        <f t="shared" si="145"/>
        <v>0</v>
      </c>
      <c r="MRV9" s="3">
        <f t="shared" si="145"/>
        <v>0</v>
      </c>
      <c r="MRW9" s="3">
        <f t="shared" si="145"/>
        <v>0</v>
      </c>
      <c r="MRX9" s="3">
        <f t="shared" si="145"/>
        <v>0</v>
      </c>
      <c r="MRY9" s="3">
        <f t="shared" si="145"/>
        <v>0</v>
      </c>
      <c r="MRZ9" s="3">
        <f t="shared" si="145"/>
        <v>0</v>
      </c>
      <c r="MSA9" s="3">
        <f t="shared" si="145"/>
        <v>0</v>
      </c>
      <c r="MSB9" s="3">
        <f t="shared" si="145"/>
        <v>0</v>
      </c>
      <c r="MSC9" s="3">
        <f t="shared" si="145"/>
        <v>0</v>
      </c>
      <c r="MSD9" s="3">
        <f t="shared" si="145"/>
        <v>0</v>
      </c>
      <c r="MSE9" s="3">
        <f t="shared" si="145"/>
        <v>0</v>
      </c>
      <c r="MSF9" s="3">
        <f t="shared" ref="MSF9:MUQ9" si="146">SUM(MSF10:MSF17)</f>
        <v>0</v>
      </c>
      <c r="MSG9" s="3">
        <f t="shared" si="146"/>
        <v>0</v>
      </c>
      <c r="MSH9" s="3">
        <f t="shared" si="146"/>
        <v>0</v>
      </c>
      <c r="MSI9" s="3">
        <f t="shared" si="146"/>
        <v>0</v>
      </c>
      <c r="MSJ9" s="3">
        <f t="shared" si="146"/>
        <v>0</v>
      </c>
      <c r="MSK9" s="3">
        <f t="shared" si="146"/>
        <v>0</v>
      </c>
      <c r="MSL9" s="3">
        <f t="shared" si="146"/>
        <v>0</v>
      </c>
      <c r="MSM9" s="3">
        <f t="shared" si="146"/>
        <v>0</v>
      </c>
      <c r="MSN9" s="3">
        <f t="shared" si="146"/>
        <v>0</v>
      </c>
      <c r="MSO9" s="3">
        <f t="shared" si="146"/>
        <v>0</v>
      </c>
      <c r="MSP9" s="3">
        <f t="shared" si="146"/>
        <v>0</v>
      </c>
      <c r="MSQ9" s="3">
        <f t="shared" si="146"/>
        <v>0</v>
      </c>
      <c r="MSR9" s="3">
        <f t="shared" si="146"/>
        <v>0</v>
      </c>
      <c r="MSS9" s="3">
        <f t="shared" si="146"/>
        <v>0</v>
      </c>
      <c r="MST9" s="3">
        <f t="shared" si="146"/>
        <v>0</v>
      </c>
      <c r="MSU9" s="3">
        <f t="shared" si="146"/>
        <v>0</v>
      </c>
      <c r="MSV9" s="3">
        <f t="shared" si="146"/>
        <v>0</v>
      </c>
      <c r="MSW9" s="3">
        <f t="shared" si="146"/>
        <v>0</v>
      </c>
      <c r="MSX9" s="3">
        <f t="shared" si="146"/>
        <v>0</v>
      </c>
      <c r="MSY9" s="3">
        <f t="shared" si="146"/>
        <v>0</v>
      </c>
      <c r="MSZ9" s="3">
        <f t="shared" si="146"/>
        <v>0</v>
      </c>
      <c r="MTA9" s="3">
        <f t="shared" si="146"/>
        <v>0</v>
      </c>
      <c r="MTB9" s="3">
        <f t="shared" si="146"/>
        <v>0</v>
      </c>
      <c r="MTC9" s="3">
        <f t="shared" si="146"/>
        <v>0</v>
      </c>
      <c r="MTD9" s="3">
        <f t="shared" si="146"/>
        <v>0</v>
      </c>
      <c r="MTE9" s="3">
        <f t="shared" si="146"/>
        <v>0</v>
      </c>
      <c r="MTF9" s="3">
        <f t="shared" si="146"/>
        <v>0</v>
      </c>
      <c r="MTG9" s="3">
        <f t="shared" si="146"/>
        <v>0</v>
      </c>
      <c r="MTH9" s="3">
        <f t="shared" si="146"/>
        <v>0</v>
      </c>
      <c r="MTI9" s="3">
        <f t="shared" si="146"/>
        <v>0</v>
      </c>
      <c r="MTJ9" s="3">
        <f t="shared" si="146"/>
        <v>0</v>
      </c>
      <c r="MTK9" s="3">
        <f t="shared" si="146"/>
        <v>0</v>
      </c>
      <c r="MTL9" s="3">
        <f t="shared" si="146"/>
        <v>0</v>
      </c>
      <c r="MTM9" s="3">
        <f t="shared" si="146"/>
        <v>0</v>
      </c>
      <c r="MTN9" s="3">
        <f t="shared" si="146"/>
        <v>0</v>
      </c>
      <c r="MTO9" s="3">
        <f t="shared" si="146"/>
        <v>0</v>
      </c>
      <c r="MTP9" s="3">
        <f t="shared" si="146"/>
        <v>0</v>
      </c>
      <c r="MTQ9" s="3">
        <f t="shared" si="146"/>
        <v>0</v>
      </c>
      <c r="MTR9" s="3">
        <f t="shared" si="146"/>
        <v>0</v>
      </c>
      <c r="MTS9" s="3">
        <f t="shared" si="146"/>
        <v>0</v>
      </c>
      <c r="MTT9" s="3">
        <f t="shared" si="146"/>
        <v>0</v>
      </c>
      <c r="MTU9" s="3">
        <f t="shared" si="146"/>
        <v>0</v>
      </c>
      <c r="MTV9" s="3">
        <f t="shared" si="146"/>
        <v>0</v>
      </c>
      <c r="MTW9" s="3">
        <f t="shared" si="146"/>
        <v>0</v>
      </c>
      <c r="MTX9" s="3">
        <f t="shared" si="146"/>
        <v>0</v>
      </c>
      <c r="MTY9" s="3">
        <f t="shared" si="146"/>
        <v>0</v>
      </c>
      <c r="MTZ9" s="3">
        <f t="shared" si="146"/>
        <v>0</v>
      </c>
      <c r="MUA9" s="3">
        <f t="shared" si="146"/>
        <v>0</v>
      </c>
      <c r="MUB9" s="3">
        <f t="shared" si="146"/>
        <v>0</v>
      </c>
      <c r="MUC9" s="3">
        <f t="shared" si="146"/>
        <v>0</v>
      </c>
      <c r="MUD9" s="3">
        <f t="shared" si="146"/>
        <v>0</v>
      </c>
      <c r="MUE9" s="3">
        <f t="shared" si="146"/>
        <v>0</v>
      </c>
      <c r="MUF9" s="3">
        <f t="shared" si="146"/>
        <v>0</v>
      </c>
      <c r="MUG9" s="3">
        <f t="shared" si="146"/>
        <v>0</v>
      </c>
      <c r="MUH9" s="3">
        <f t="shared" si="146"/>
        <v>0</v>
      </c>
      <c r="MUI9" s="3">
        <f t="shared" si="146"/>
        <v>0</v>
      </c>
      <c r="MUJ9" s="3">
        <f t="shared" si="146"/>
        <v>0</v>
      </c>
      <c r="MUK9" s="3">
        <f t="shared" si="146"/>
        <v>0</v>
      </c>
      <c r="MUL9" s="3">
        <f t="shared" si="146"/>
        <v>0</v>
      </c>
      <c r="MUM9" s="3">
        <f t="shared" si="146"/>
        <v>0</v>
      </c>
      <c r="MUN9" s="3">
        <f t="shared" si="146"/>
        <v>0</v>
      </c>
      <c r="MUO9" s="3">
        <f t="shared" si="146"/>
        <v>0</v>
      </c>
      <c r="MUP9" s="3">
        <f t="shared" si="146"/>
        <v>0</v>
      </c>
      <c r="MUQ9" s="3">
        <f t="shared" si="146"/>
        <v>0</v>
      </c>
      <c r="MUR9" s="3">
        <f t="shared" ref="MUR9:MXC9" si="147">SUM(MUR10:MUR17)</f>
        <v>0</v>
      </c>
      <c r="MUS9" s="3">
        <f t="shared" si="147"/>
        <v>0</v>
      </c>
      <c r="MUT9" s="3">
        <f t="shared" si="147"/>
        <v>0</v>
      </c>
      <c r="MUU9" s="3">
        <f t="shared" si="147"/>
        <v>0</v>
      </c>
      <c r="MUV9" s="3">
        <f t="shared" si="147"/>
        <v>0</v>
      </c>
      <c r="MUW9" s="3">
        <f t="shared" si="147"/>
        <v>0</v>
      </c>
      <c r="MUX9" s="3">
        <f t="shared" si="147"/>
        <v>0</v>
      </c>
      <c r="MUY9" s="3">
        <f t="shared" si="147"/>
        <v>0</v>
      </c>
      <c r="MUZ9" s="3">
        <f t="shared" si="147"/>
        <v>0</v>
      </c>
      <c r="MVA9" s="3">
        <f t="shared" si="147"/>
        <v>0</v>
      </c>
      <c r="MVB9" s="3">
        <f t="shared" si="147"/>
        <v>0</v>
      </c>
      <c r="MVC9" s="3">
        <f t="shared" si="147"/>
        <v>0</v>
      </c>
      <c r="MVD9" s="3">
        <f t="shared" si="147"/>
        <v>0</v>
      </c>
      <c r="MVE9" s="3">
        <f t="shared" si="147"/>
        <v>0</v>
      </c>
      <c r="MVF9" s="3">
        <f t="shared" si="147"/>
        <v>0</v>
      </c>
      <c r="MVG9" s="3">
        <f t="shared" si="147"/>
        <v>0</v>
      </c>
      <c r="MVH9" s="3">
        <f t="shared" si="147"/>
        <v>0</v>
      </c>
      <c r="MVI9" s="3">
        <f t="shared" si="147"/>
        <v>0</v>
      </c>
      <c r="MVJ9" s="3">
        <f t="shared" si="147"/>
        <v>0</v>
      </c>
      <c r="MVK9" s="3">
        <f t="shared" si="147"/>
        <v>0</v>
      </c>
      <c r="MVL9" s="3">
        <f t="shared" si="147"/>
        <v>0</v>
      </c>
      <c r="MVM9" s="3">
        <f t="shared" si="147"/>
        <v>0</v>
      </c>
      <c r="MVN9" s="3">
        <f t="shared" si="147"/>
        <v>0</v>
      </c>
      <c r="MVO9" s="3">
        <f t="shared" si="147"/>
        <v>0</v>
      </c>
      <c r="MVP9" s="3">
        <f t="shared" si="147"/>
        <v>0</v>
      </c>
      <c r="MVQ9" s="3">
        <f t="shared" si="147"/>
        <v>0</v>
      </c>
      <c r="MVR9" s="3">
        <f t="shared" si="147"/>
        <v>0</v>
      </c>
      <c r="MVS9" s="3">
        <f t="shared" si="147"/>
        <v>0</v>
      </c>
      <c r="MVT9" s="3">
        <f t="shared" si="147"/>
        <v>0</v>
      </c>
      <c r="MVU9" s="3">
        <f t="shared" si="147"/>
        <v>0</v>
      </c>
      <c r="MVV9" s="3">
        <f t="shared" si="147"/>
        <v>0</v>
      </c>
      <c r="MVW9" s="3">
        <f t="shared" si="147"/>
        <v>0</v>
      </c>
      <c r="MVX9" s="3">
        <f t="shared" si="147"/>
        <v>0</v>
      </c>
      <c r="MVY9" s="3">
        <f t="shared" si="147"/>
        <v>0</v>
      </c>
      <c r="MVZ9" s="3">
        <f t="shared" si="147"/>
        <v>0</v>
      </c>
      <c r="MWA9" s="3">
        <f t="shared" si="147"/>
        <v>0</v>
      </c>
      <c r="MWB9" s="3">
        <f t="shared" si="147"/>
        <v>0</v>
      </c>
      <c r="MWC9" s="3">
        <f t="shared" si="147"/>
        <v>0</v>
      </c>
      <c r="MWD9" s="3">
        <f t="shared" si="147"/>
        <v>0</v>
      </c>
      <c r="MWE9" s="3">
        <f t="shared" si="147"/>
        <v>0</v>
      </c>
      <c r="MWF9" s="3">
        <f t="shared" si="147"/>
        <v>0</v>
      </c>
      <c r="MWG9" s="3">
        <f t="shared" si="147"/>
        <v>0</v>
      </c>
      <c r="MWH9" s="3">
        <f t="shared" si="147"/>
        <v>0</v>
      </c>
      <c r="MWI9" s="3">
        <f t="shared" si="147"/>
        <v>0</v>
      </c>
      <c r="MWJ9" s="3">
        <f t="shared" si="147"/>
        <v>0</v>
      </c>
      <c r="MWK9" s="3">
        <f t="shared" si="147"/>
        <v>0</v>
      </c>
      <c r="MWL9" s="3">
        <f t="shared" si="147"/>
        <v>0</v>
      </c>
      <c r="MWM9" s="3">
        <f t="shared" si="147"/>
        <v>0</v>
      </c>
      <c r="MWN9" s="3">
        <f t="shared" si="147"/>
        <v>0</v>
      </c>
      <c r="MWO9" s="3">
        <f t="shared" si="147"/>
        <v>0</v>
      </c>
      <c r="MWP9" s="3">
        <f t="shared" si="147"/>
        <v>0</v>
      </c>
      <c r="MWQ9" s="3">
        <f t="shared" si="147"/>
        <v>0</v>
      </c>
      <c r="MWR9" s="3">
        <f t="shared" si="147"/>
        <v>0</v>
      </c>
      <c r="MWS9" s="3">
        <f t="shared" si="147"/>
        <v>0</v>
      </c>
      <c r="MWT9" s="3">
        <f t="shared" si="147"/>
        <v>0</v>
      </c>
      <c r="MWU9" s="3">
        <f t="shared" si="147"/>
        <v>0</v>
      </c>
      <c r="MWV9" s="3">
        <f t="shared" si="147"/>
        <v>0</v>
      </c>
      <c r="MWW9" s="3">
        <f t="shared" si="147"/>
        <v>0</v>
      </c>
      <c r="MWX9" s="3">
        <f t="shared" si="147"/>
        <v>0</v>
      </c>
      <c r="MWY9" s="3">
        <f t="shared" si="147"/>
        <v>0</v>
      </c>
      <c r="MWZ9" s="3">
        <f t="shared" si="147"/>
        <v>0</v>
      </c>
      <c r="MXA9" s="3">
        <f t="shared" si="147"/>
        <v>0</v>
      </c>
      <c r="MXB9" s="3">
        <f t="shared" si="147"/>
        <v>0</v>
      </c>
      <c r="MXC9" s="3">
        <f t="shared" si="147"/>
        <v>0</v>
      </c>
      <c r="MXD9" s="3">
        <f t="shared" ref="MXD9:MZO9" si="148">SUM(MXD10:MXD17)</f>
        <v>0</v>
      </c>
      <c r="MXE9" s="3">
        <f t="shared" si="148"/>
        <v>0</v>
      </c>
      <c r="MXF9" s="3">
        <f t="shared" si="148"/>
        <v>0</v>
      </c>
      <c r="MXG9" s="3">
        <f t="shared" si="148"/>
        <v>0</v>
      </c>
      <c r="MXH9" s="3">
        <f t="shared" si="148"/>
        <v>0</v>
      </c>
      <c r="MXI9" s="3">
        <f t="shared" si="148"/>
        <v>0</v>
      </c>
      <c r="MXJ9" s="3">
        <f t="shared" si="148"/>
        <v>0</v>
      </c>
      <c r="MXK9" s="3">
        <f t="shared" si="148"/>
        <v>0</v>
      </c>
      <c r="MXL9" s="3">
        <f t="shared" si="148"/>
        <v>0</v>
      </c>
      <c r="MXM9" s="3">
        <f t="shared" si="148"/>
        <v>0</v>
      </c>
      <c r="MXN9" s="3">
        <f t="shared" si="148"/>
        <v>0</v>
      </c>
      <c r="MXO9" s="3">
        <f t="shared" si="148"/>
        <v>0</v>
      </c>
      <c r="MXP9" s="3">
        <f t="shared" si="148"/>
        <v>0</v>
      </c>
      <c r="MXQ9" s="3">
        <f t="shared" si="148"/>
        <v>0</v>
      </c>
      <c r="MXR9" s="3">
        <f t="shared" si="148"/>
        <v>0</v>
      </c>
      <c r="MXS9" s="3">
        <f t="shared" si="148"/>
        <v>0</v>
      </c>
      <c r="MXT9" s="3">
        <f t="shared" si="148"/>
        <v>0</v>
      </c>
      <c r="MXU9" s="3">
        <f t="shared" si="148"/>
        <v>0</v>
      </c>
      <c r="MXV9" s="3">
        <f t="shared" si="148"/>
        <v>0</v>
      </c>
      <c r="MXW9" s="3">
        <f t="shared" si="148"/>
        <v>0</v>
      </c>
      <c r="MXX9" s="3">
        <f t="shared" si="148"/>
        <v>0</v>
      </c>
      <c r="MXY9" s="3">
        <f t="shared" si="148"/>
        <v>0</v>
      </c>
      <c r="MXZ9" s="3">
        <f t="shared" si="148"/>
        <v>0</v>
      </c>
      <c r="MYA9" s="3">
        <f t="shared" si="148"/>
        <v>0</v>
      </c>
      <c r="MYB9" s="3">
        <f t="shared" si="148"/>
        <v>0</v>
      </c>
      <c r="MYC9" s="3">
        <f t="shared" si="148"/>
        <v>0</v>
      </c>
      <c r="MYD9" s="3">
        <f t="shared" si="148"/>
        <v>0</v>
      </c>
      <c r="MYE9" s="3">
        <f t="shared" si="148"/>
        <v>0</v>
      </c>
      <c r="MYF9" s="3">
        <f t="shared" si="148"/>
        <v>0</v>
      </c>
      <c r="MYG9" s="3">
        <f t="shared" si="148"/>
        <v>0</v>
      </c>
      <c r="MYH9" s="3">
        <f t="shared" si="148"/>
        <v>0</v>
      </c>
      <c r="MYI9" s="3">
        <f t="shared" si="148"/>
        <v>0</v>
      </c>
      <c r="MYJ9" s="3">
        <f t="shared" si="148"/>
        <v>0</v>
      </c>
      <c r="MYK9" s="3">
        <f t="shared" si="148"/>
        <v>0</v>
      </c>
      <c r="MYL9" s="3">
        <f t="shared" si="148"/>
        <v>0</v>
      </c>
      <c r="MYM9" s="3">
        <f t="shared" si="148"/>
        <v>0</v>
      </c>
      <c r="MYN9" s="3">
        <f t="shared" si="148"/>
        <v>0</v>
      </c>
      <c r="MYO9" s="3">
        <f t="shared" si="148"/>
        <v>0</v>
      </c>
      <c r="MYP9" s="3">
        <f t="shared" si="148"/>
        <v>0</v>
      </c>
      <c r="MYQ9" s="3">
        <f t="shared" si="148"/>
        <v>0</v>
      </c>
      <c r="MYR9" s="3">
        <f t="shared" si="148"/>
        <v>0</v>
      </c>
      <c r="MYS9" s="3">
        <f t="shared" si="148"/>
        <v>0</v>
      </c>
      <c r="MYT9" s="3">
        <f t="shared" si="148"/>
        <v>0</v>
      </c>
      <c r="MYU9" s="3">
        <f t="shared" si="148"/>
        <v>0</v>
      </c>
      <c r="MYV9" s="3">
        <f t="shared" si="148"/>
        <v>0</v>
      </c>
      <c r="MYW9" s="3">
        <f t="shared" si="148"/>
        <v>0</v>
      </c>
      <c r="MYX9" s="3">
        <f t="shared" si="148"/>
        <v>0</v>
      </c>
      <c r="MYY9" s="3">
        <f t="shared" si="148"/>
        <v>0</v>
      </c>
      <c r="MYZ9" s="3">
        <f t="shared" si="148"/>
        <v>0</v>
      </c>
      <c r="MZA9" s="3">
        <f t="shared" si="148"/>
        <v>0</v>
      </c>
      <c r="MZB9" s="3">
        <f t="shared" si="148"/>
        <v>0</v>
      </c>
      <c r="MZC9" s="3">
        <f t="shared" si="148"/>
        <v>0</v>
      </c>
      <c r="MZD9" s="3">
        <f t="shared" si="148"/>
        <v>0</v>
      </c>
      <c r="MZE9" s="3">
        <f t="shared" si="148"/>
        <v>0</v>
      </c>
      <c r="MZF9" s="3">
        <f t="shared" si="148"/>
        <v>0</v>
      </c>
      <c r="MZG9" s="3">
        <f t="shared" si="148"/>
        <v>0</v>
      </c>
      <c r="MZH9" s="3">
        <f t="shared" si="148"/>
        <v>0</v>
      </c>
      <c r="MZI9" s="3">
        <f t="shared" si="148"/>
        <v>0</v>
      </c>
      <c r="MZJ9" s="3">
        <f t="shared" si="148"/>
        <v>0</v>
      </c>
      <c r="MZK9" s="3">
        <f t="shared" si="148"/>
        <v>0</v>
      </c>
      <c r="MZL9" s="3">
        <f t="shared" si="148"/>
        <v>0</v>
      </c>
      <c r="MZM9" s="3">
        <f t="shared" si="148"/>
        <v>0</v>
      </c>
      <c r="MZN9" s="3">
        <f t="shared" si="148"/>
        <v>0</v>
      </c>
      <c r="MZO9" s="3">
        <f t="shared" si="148"/>
        <v>0</v>
      </c>
      <c r="MZP9" s="3">
        <f t="shared" ref="MZP9:NCA9" si="149">SUM(MZP10:MZP17)</f>
        <v>0</v>
      </c>
      <c r="MZQ9" s="3">
        <f t="shared" si="149"/>
        <v>0</v>
      </c>
      <c r="MZR9" s="3">
        <f t="shared" si="149"/>
        <v>0</v>
      </c>
      <c r="MZS9" s="3">
        <f t="shared" si="149"/>
        <v>0</v>
      </c>
      <c r="MZT9" s="3">
        <f t="shared" si="149"/>
        <v>0</v>
      </c>
      <c r="MZU9" s="3">
        <f t="shared" si="149"/>
        <v>0</v>
      </c>
      <c r="MZV9" s="3">
        <f t="shared" si="149"/>
        <v>0</v>
      </c>
      <c r="MZW9" s="3">
        <f t="shared" si="149"/>
        <v>0</v>
      </c>
      <c r="MZX9" s="3">
        <f t="shared" si="149"/>
        <v>0</v>
      </c>
      <c r="MZY9" s="3">
        <f t="shared" si="149"/>
        <v>0</v>
      </c>
      <c r="MZZ9" s="3">
        <f t="shared" si="149"/>
        <v>0</v>
      </c>
      <c r="NAA9" s="3">
        <f t="shared" si="149"/>
        <v>0</v>
      </c>
      <c r="NAB9" s="3">
        <f t="shared" si="149"/>
        <v>0</v>
      </c>
      <c r="NAC9" s="3">
        <f t="shared" si="149"/>
        <v>0</v>
      </c>
      <c r="NAD9" s="3">
        <f t="shared" si="149"/>
        <v>0</v>
      </c>
      <c r="NAE9" s="3">
        <f t="shared" si="149"/>
        <v>0</v>
      </c>
      <c r="NAF9" s="3">
        <f t="shared" si="149"/>
        <v>0</v>
      </c>
      <c r="NAG9" s="3">
        <f t="shared" si="149"/>
        <v>0</v>
      </c>
      <c r="NAH9" s="3">
        <f t="shared" si="149"/>
        <v>0</v>
      </c>
      <c r="NAI9" s="3">
        <f t="shared" si="149"/>
        <v>0</v>
      </c>
      <c r="NAJ9" s="3">
        <f t="shared" si="149"/>
        <v>0</v>
      </c>
      <c r="NAK9" s="3">
        <f t="shared" si="149"/>
        <v>0</v>
      </c>
      <c r="NAL9" s="3">
        <f t="shared" si="149"/>
        <v>0</v>
      </c>
      <c r="NAM9" s="3">
        <f t="shared" si="149"/>
        <v>0</v>
      </c>
      <c r="NAN9" s="3">
        <f t="shared" si="149"/>
        <v>0</v>
      </c>
      <c r="NAO9" s="3">
        <f t="shared" si="149"/>
        <v>0</v>
      </c>
      <c r="NAP9" s="3">
        <f t="shared" si="149"/>
        <v>0</v>
      </c>
      <c r="NAQ9" s="3">
        <f t="shared" si="149"/>
        <v>0</v>
      </c>
      <c r="NAR9" s="3">
        <f t="shared" si="149"/>
        <v>0</v>
      </c>
      <c r="NAS9" s="3">
        <f t="shared" si="149"/>
        <v>0</v>
      </c>
      <c r="NAT9" s="3">
        <f t="shared" si="149"/>
        <v>0</v>
      </c>
      <c r="NAU9" s="3">
        <f t="shared" si="149"/>
        <v>0</v>
      </c>
      <c r="NAV9" s="3">
        <f t="shared" si="149"/>
        <v>0</v>
      </c>
      <c r="NAW9" s="3">
        <f t="shared" si="149"/>
        <v>0</v>
      </c>
      <c r="NAX9" s="3">
        <f t="shared" si="149"/>
        <v>0</v>
      </c>
      <c r="NAY9" s="3">
        <f t="shared" si="149"/>
        <v>0</v>
      </c>
      <c r="NAZ9" s="3">
        <f t="shared" si="149"/>
        <v>0</v>
      </c>
      <c r="NBA9" s="3">
        <f t="shared" si="149"/>
        <v>0</v>
      </c>
      <c r="NBB9" s="3">
        <f t="shared" si="149"/>
        <v>0</v>
      </c>
      <c r="NBC9" s="3">
        <f t="shared" si="149"/>
        <v>0</v>
      </c>
      <c r="NBD9" s="3">
        <f t="shared" si="149"/>
        <v>0</v>
      </c>
      <c r="NBE9" s="3">
        <f t="shared" si="149"/>
        <v>0</v>
      </c>
      <c r="NBF9" s="3">
        <f t="shared" si="149"/>
        <v>0</v>
      </c>
      <c r="NBG9" s="3">
        <f t="shared" si="149"/>
        <v>0</v>
      </c>
      <c r="NBH9" s="3">
        <f t="shared" si="149"/>
        <v>0</v>
      </c>
      <c r="NBI9" s="3">
        <f t="shared" si="149"/>
        <v>0</v>
      </c>
      <c r="NBJ9" s="3">
        <f t="shared" si="149"/>
        <v>0</v>
      </c>
      <c r="NBK9" s="3">
        <f t="shared" si="149"/>
        <v>0</v>
      </c>
      <c r="NBL9" s="3">
        <f t="shared" si="149"/>
        <v>0</v>
      </c>
      <c r="NBM9" s="3">
        <f t="shared" si="149"/>
        <v>0</v>
      </c>
      <c r="NBN9" s="3">
        <f t="shared" si="149"/>
        <v>0</v>
      </c>
      <c r="NBO9" s="3">
        <f t="shared" si="149"/>
        <v>0</v>
      </c>
      <c r="NBP9" s="3">
        <f t="shared" si="149"/>
        <v>0</v>
      </c>
      <c r="NBQ9" s="3">
        <f t="shared" si="149"/>
        <v>0</v>
      </c>
      <c r="NBR9" s="3">
        <f t="shared" si="149"/>
        <v>0</v>
      </c>
      <c r="NBS9" s="3">
        <f t="shared" si="149"/>
        <v>0</v>
      </c>
      <c r="NBT9" s="3">
        <f t="shared" si="149"/>
        <v>0</v>
      </c>
      <c r="NBU9" s="3">
        <f t="shared" si="149"/>
        <v>0</v>
      </c>
      <c r="NBV9" s="3">
        <f t="shared" si="149"/>
        <v>0</v>
      </c>
      <c r="NBW9" s="3">
        <f t="shared" si="149"/>
        <v>0</v>
      </c>
      <c r="NBX9" s="3">
        <f t="shared" si="149"/>
        <v>0</v>
      </c>
      <c r="NBY9" s="3">
        <f t="shared" si="149"/>
        <v>0</v>
      </c>
      <c r="NBZ9" s="3">
        <f t="shared" si="149"/>
        <v>0</v>
      </c>
      <c r="NCA9" s="3">
        <f t="shared" si="149"/>
        <v>0</v>
      </c>
      <c r="NCB9" s="3">
        <f t="shared" ref="NCB9:NEM9" si="150">SUM(NCB10:NCB17)</f>
        <v>0</v>
      </c>
      <c r="NCC9" s="3">
        <f t="shared" si="150"/>
        <v>0</v>
      </c>
      <c r="NCD9" s="3">
        <f t="shared" si="150"/>
        <v>0</v>
      </c>
      <c r="NCE9" s="3">
        <f t="shared" si="150"/>
        <v>0</v>
      </c>
      <c r="NCF9" s="3">
        <f t="shared" si="150"/>
        <v>0</v>
      </c>
      <c r="NCG9" s="3">
        <f t="shared" si="150"/>
        <v>0</v>
      </c>
      <c r="NCH9" s="3">
        <f t="shared" si="150"/>
        <v>0</v>
      </c>
      <c r="NCI9" s="3">
        <f t="shared" si="150"/>
        <v>0</v>
      </c>
      <c r="NCJ9" s="3">
        <f t="shared" si="150"/>
        <v>0</v>
      </c>
      <c r="NCK9" s="3">
        <f t="shared" si="150"/>
        <v>0</v>
      </c>
      <c r="NCL9" s="3">
        <f t="shared" si="150"/>
        <v>0</v>
      </c>
      <c r="NCM9" s="3">
        <f t="shared" si="150"/>
        <v>0</v>
      </c>
      <c r="NCN9" s="3">
        <f t="shared" si="150"/>
        <v>0</v>
      </c>
      <c r="NCO9" s="3">
        <f t="shared" si="150"/>
        <v>0</v>
      </c>
      <c r="NCP9" s="3">
        <f t="shared" si="150"/>
        <v>0</v>
      </c>
      <c r="NCQ9" s="3">
        <f t="shared" si="150"/>
        <v>0</v>
      </c>
      <c r="NCR9" s="3">
        <f t="shared" si="150"/>
        <v>0</v>
      </c>
      <c r="NCS9" s="3">
        <f t="shared" si="150"/>
        <v>0</v>
      </c>
      <c r="NCT9" s="3">
        <f t="shared" si="150"/>
        <v>0</v>
      </c>
      <c r="NCU9" s="3">
        <f t="shared" si="150"/>
        <v>0</v>
      </c>
      <c r="NCV9" s="3">
        <f t="shared" si="150"/>
        <v>0</v>
      </c>
      <c r="NCW9" s="3">
        <f t="shared" si="150"/>
        <v>0</v>
      </c>
      <c r="NCX9" s="3">
        <f t="shared" si="150"/>
        <v>0</v>
      </c>
      <c r="NCY9" s="3">
        <f t="shared" si="150"/>
        <v>0</v>
      </c>
      <c r="NCZ9" s="3">
        <f t="shared" si="150"/>
        <v>0</v>
      </c>
      <c r="NDA9" s="3">
        <f t="shared" si="150"/>
        <v>0</v>
      </c>
      <c r="NDB9" s="3">
        <f t="shared" si="150"/>
        <v>0</v>
      </c>
      <c r="NDC9" s="3">
        <f t="shared" si="150"/>
        <v>0</v>
      </c>
      <c r="NDD9" s="3">
        <f t="shared" si="150"/>
        <v>0</v>
      </c>
      <c r="NDE9" s="3">
        <f t="shared" si="150"/>
        <v>0</v>
      </c>
      <c r="NDF9" s="3">
        <f t="shared" si="150"/>
        <v>0</v>
      </c>
      <c r="NDG9" s="3">
        <f t="shared" si="150"/>
        <v>0</v>
      </c>
      <c r="NDH9" s="3">
        <f t="shared" si="150"/>
        <v>0</v>
      </c>
      <c r="NDI9" s="3">
        <f t="shared" si="150"/>
        <v>0</v>
      </c>
      <c r="NDJ9" s="3">
        <f t="shared" si="150"/>
        <v>0</v>
      </c>
      <c r="NDK9" s="3">
        <f t="shared" si="150"/>
        <v>0</v>
      </c>
      <c r="NDL9" s="3">
        <f t="shared" si="150"/>
        <v>0</v>
      </c>
      <c r="NDM9" s="3">
        <f t="shared" si="150"/>
        <v>0</v>
      </c>
      <c r="NDN9" s="3">
        <f t="shared" si="150"/>
        <v>0</v>
      </c>
      <c r="NDO9" s="3">
        <f t="shared" si="150"/>
        <v>0</v>
      </c>
      <c r="NDP9" s="3">
        <f t="shared" si="150"/>
        <v>0</v>
      </c>
      <c r="NDQ9" s="3">
        <f t="shared" si="150"/>
        <v>0</v>
      </c>
      <c r="NDR9" s="3">
        <f t="shared" si="150"/>
        <v>0</v>
      </c>
      <c r="NDS9" s="3">
        <f t="shared" si="150"/>
        <v>0</v>
      </c>
      <c r="NDT9" s="3">
        <f t="shared" si="150"/>
        <v>0</v>
      </c>
      <c r="NDU9" s="3">
        <f t="shared" si="150"/>
        <v>0</v>
      </c>
      <c r="NDV9" s="3">
        <f t="shared" si="150"/>
        <v>0</v>
      </c>
      <c r="NDW9" s="3">
        <f t="shared" si="150"/>
        <v>0</v>
      </c>
      <c r="NDX9" s="3">
        <f t="shared" si="150"/>
        <v>0</v>
      </c>
      <c r="NDY9" s="3">
        <f t="shared" si="150"/>
        <v>0</v>
      </c>
      <c r="NDZ9" s="3">
        <f t="shared" si="150"/>
        <v>0</v>
      </c>
      <c r="NEA9" s="3">
        <f t="shared" si="150"/>
        <v>0</v>
      </c>
      <c r="NEB9" s="3">
        <f t="shared" si="150"/>
        <v>0</v>
      </c>
      <c r="NEC9" s="3">
        <f t="shared" si="150"/>
        <v>0</v>
      </c>
      <c r="NED9" s="3">
        <f t="shared" si="150"/>
        <v>0</v>
      </c>
      <c r="NEE9" s="3">
        <f t="shared" si="150"/>
        <v>0</v>
      </c>
      <c r="NEF9" s="3">
        <f t="shared" si="150"/>
        <v>0</v>
      </c>
      <c r="NEG9" s="3">
        <f t="shared" si="150"/>
        <v>0</v>
      </c>
      <c r="NEH9" s="3">
        <f t="shared" si="150"/>
        <v>0</v>
      </c>
      <c r="NEI9" s="3">
        <f t="shared" si="150"/>
        <v>0</v>
      </c>
      <c r="NEJ9" s="3">
        <f t="shared" si="150"/>
        <v>0</v>
      </c>
      <c r="NEK9" s="3">
        <f t="shared" si="150"/>
        <v>0</v>
      </c>
      <c r="NEL9" s="3">
        <f t="shared" si="150"/>
        <v>0</v>
      </c>
      <c r="NEM9" s="3">
        <f t="shared" si="150"/>
        <v>0</v>
      </c>
      <c r="NEN9" s="3">
        <f t="shared" ref="NEN9:NGY9" si="151">SUM(NEN10:NEN17)</f>
        <v>0</v>
      </c>
      <c r="NEO9" s="3">
        <f t="shared" si="151"/>
        <v>0</v>
      </c>
      <c r="NEP9" s="3">
        <f t="shared" si="151"/>
        <v>0</v>
      </c>
      <c r="NEQ9" s="3">
        <f t="shared" si="151"/>
        <v>0</v>
      </c>
      <c r="NER9" s="3">
        <f t="shared" si="151"/>
        <v>0</v>
      </c>
      <c r="NES9" s="3">
        <f t="shared" si="151"/>
        <v>0</v>
      </c>
      <c r="NET9" s="3">
        <f t="shared" si="151"/>
        <v>0</v>
      </c>
      <c r="NEU9" s="3">
        <f t="shared" si="151"/>
        <v>0</v>
      </c>
      <c r="NEV9" s="3">
        <f t="shared" si="151"/>
        <v>0</v>
      </c>
      <c r="NEW9" s="3">
        <f t="shared" si="151"/>
        <v>0</v>
      </c>
      <c r="NEX9" s="3">
        <f t="shared" si="151"/>
        <v>0</v>
      </c>
      <c r="NEY9" s="3">
        <f t="shared" si="151"/>
        <v>0</v>
      </c>
      <c r="NEZ9" s="3">
        <f t="shared" si="151"/>
        <v>0</v>
      </c>
      <c r="NFA9" s="3">
        <f t="shared" si="151"/>
        <v>0</v>
      </c>
      <c r="NFB9" s="3">
        <f t="shared" si="151"/>
        <v>0</v>
      </c>
      <c r="NFC9" s="3">
        <f t="shared" si="151"/>
        <v>0</v>
      </c>
      <c r="NFD9" s="3">
        <f t="shared" si="151"/>
        <v>0</v>
      </c>
      <c r="NFE9" s="3">
        <f t="shared" si="151"/>
        <v>0</v>
      </c>
      <c r="NFF9" s="3">
        <f t="shared" si="151"/>
        <v>0</v>
      </c>
      <c r="NFG9" s="3">
        <f t="shared" si="151"/>
        <v>0</v>
      </c>
      <c r="NFH9" s="3">
        <f t="shared" si="151"/>
        <v>0</v>
      </c>
      <c r="NFI9" s="3">
        <f t="shared" si="151"/>
        <v>0</v>
      </c>
      <c r="NFJ9" s="3">
        <f t="shared" si="151"/>
        <v>0</v>
      </c>
      <c r="NFK9" s="3">
        <f t="shared" si="151"/>
        <v>0</v>
      </c>
      <c r="NFL9" s="3">
        <f t="shared" si="151"/>
        <v>0</v>
      </c>
      <c r="NFM9" s="3">
        <f t="shared" si="151"/>
        <v>0</v>
      </c>
      <c r="NFN9" s="3">
        <f t="shared" si="151"/>
        <v>0</v>
      </c>
      <c r="NFO9" s="3">
        <f t="shared" si="151"/>
        <v>0</v>
      </c>
      <c r="NFP9" s="3">
        <f t="shared" si="151"/>
        <v>0</v>
      </c>
      <c r="NFQ9" s="3">
        <f t="shared" si="151"/>
        <v>0</v>
      </c>
      <c r="NFR9" s="3">
        <f t="shared" si="151"/>
        <v>0</v>
      </c>
      <c r="NFS9" s="3">
        <f t="shared" si="151"/>
        <v>0</v>
      </c>
      <c r="NFT9" s="3">
        <f t="shared" si="151"/>
        <v>0</v>
      </c>
      <c r="NFU9" s="3">
        <f t="shared" si="151"/>
        <v>0</v>
      </c>
      <c r="NFV9" s="3">
        <f t="shared" si="151"/>
        <v>0</v>
      </c>
      <c r="NFW9" s="3">
        <f t="shared" si="151"/>
        <v>0</v>
      </c>
      <c r="NFX9" s="3">
        <f t="shared" si="151"/>
        <v>0</v>
      </c>
      <c r="NFY9" s="3">
        <f t="shared" si="151"/>
        <v>0</v>
      </c>
      <c r="NFZ9" s="3">
        <f t="shared" si="151"/>
        <v>0</v>
      </c>
      <c r="NGA9" s="3">
        <f t="shared" si="151"/>
        <v>0</v>
      </c>
      <c r="NGB9" s="3">
        <f t="shared" si="151"/>
        <v>0</v>
      </c>
      <c r="NGC9" s="3">
        <f t="shared" si="151"/>
        <v>0</v>
      </c>
      <c r="NGD9" s="3">
        <f t="shared" si="151"/>
        <v>0</v>
      </c>
      <c r="NGE9" s="3">
        <f t="shared" si="151"/>
        <v>0</v>
      </c>
      <c r="NGF9" s="3">
        <f t="shared" si="151"/>
        <v>0</v>
      </c>
      <c r="NGG9" s="3">
        <f t="shared" si="151"/>
        <v>0</v>
      </c>
      <c r="NGH9" s="3">
        <f t="shared" si="151"/>
        <v>0</v>
      </c>
      <c r="NGI9" s="3">
        <f t="shared" si="151"/>
        <v>0</v>
      </c>
      <c r="NGJ9" s="3">
        <f t="shared" si="151"/>
        <v>0</v>
      </c>
      <c r="NGK9" s="3">
        <f t="shared" si="151"/>
        <v>0</v>
      </c>
      <c r="NGL9" s="3">
        <f t="shared" si="151"/>
        <v>0</v>
      </c>
      <c r="NGM9" s="3">
        <f t="shared" si="151"/>
        <v>0</v>
      </c>
      <c r="NGN9" s="3">
        <f t="shared" si="151"/>
        <v>0</v>
      </c>
      <c r="NGO9" s="3">
        <f t="shared" si="151"/>
        <v>0</v>
      </c>
      <c r="NGP9" s="3">
        <f t="shared" si="151"/>
        <v>0</v>
      </c>
      <c r="NGQ9" s="3">
        <f t="shared" si="151"/>
        <v>0</v>
      </c>
      <c r="NGR9" s="3">
        <f t="shared" si="151"/>
        <v>0</v>
      </c>
      <c r="NGS9" s="3">
        <f t="shared" si="151"/>
        <v>0</v>
      </c>
      <c r="NGT9" s="3">
        <f t="shared" si="151"/>
        <v>0</v>
      </c>
      <c r="NGU9" s="3">
        <f t="shared" si="151"/>
        <v>0</v>
      </c>
      <c r="NGV9" s="3">
        <f t="shared" si="151"/>
        <v>0</v>
      </c>
      <c r="NGW9" s="3">
        <f t="shared" si="151"/>
        <v>0</v>
      </c>
      <c r="NGX9" s="3">
        <f t="shared" si="151"/>
        <v>0</v>
      </c>
      <c r="NGY9" s="3">
        <f t="shared" si="151"/>
        <v>0</v>
      </c>
      <c r="NGZ9" s="3">
        <f t="shared" ref="NGZ9:NJK9" si="152">SUM(NGZ10:NGZ17)</f>
        <v>0</v>
      </c>
      <c r="NHA9" s="3">
        <f t="shared" si="152"/>
        <v>0</v>
      </c>
      <c r="NHB9" s="3">
        <f t="shared" si="152"/>
        <v>0</v>
      </c>
      <c r="NHC9" s="3">
        <f t="shared" si="152"/>
        <v>0</v>
      </c>
      <c r="NHD9" s="3">
        <f t="shared" si="152"/>
        <v>0</v>
      </c>
      <c r="NHE9" s="3">
        <f t="shared" si="152"/>
        <v>0</v>
      </c>
      <c r="NHF9" s="3">
        <f t="shared" si="152"/>
        <v>0</v>
      </c>
      <c r="NHG9" s="3">
        <f t="shared" si="152"/>
        <v>0</v>
      </c>
      <c r="NHH9" s="3">
        <f t="shared" si="152"/>
        <v>0</v>
      </c>
      <c r="NHI9" s="3">
        <f t="shared" si="152"/>
        <v>0</v>
      </c>
      <c r="NHJ9" s="3">
        <f t="shared" si="152"/>
        <v>0</v>
      </c>
      <c r="NHK9" s="3">
        <f t="shared" si="152"/>
        <v>0</v>
      </c>
      <c r="NHL9" s="3">
        <f t="shared" si="152"/>
        <v>0</v>
      </c>
      <c r="NHM9" s="3">
        <f t="shared" si="152"/>
        <v>0</v>
      </c>
      <c r="NHN9" s="3">
        <f t="shared" si="152"/>
        <v>0</v>
      </c>
      <c r="NHO9" s="3">
        <f t="shared" si="152"/>
        <v>0</v>
      </c>
      <c r="NHP9" s="3">
        <f t="shared" si="152"/>
        <v>0</v>
      </c>
      <c r="NHQ9" s="3">
        <f t="shared" si="152"/>
        <v>0</v>
      </c>
      <c r="NHR9" s="3">
        <f t="shared" si="152"/>
        <v>0</v>
      </c>
      <c r="NHS9" s="3">
        <f t="shared" si="152"/>
        <v>0</v>
      </c>
      <c r="NHT9" s="3">
        <f t="shared" si="152"/>
        <v>0</v>
      </c>
      <c r="NHU9" s="3">
        <f t="shared" si="152"/>
        <v>0</v>
      </c>
      <c r="NHV9" s="3">
        <f t="shared" si="152"/>
        <v>0</v>
      </c>
      <c r="NHW9" s="3">
        <f t="shared" si="152"/>
        <v>0</v>
      </c>
      <c r="NHX9" s="3">
        <f t="shared" si="152"/>
        <v>0</v>
      </c>
      <c r="NHY9" s="3">
        <f t="shared" si="152"/>
        <v>0</v>
      </c>
      <c r="NHZ9" s="3">
        <f t="shared" si="152"/>
        <v>0</v>
      </c>
      <c r="NIA9" s="3">
        <f t="shared" si="152"/>
        <v>0</v>
      </c>
      <c r="NIB9" s="3">
        <f t="shared" si="152"/>
        <v>0</v>
      </c>
      <c r="NIC9" s="3">
        <f t="shared" si="152"/>
        <v>0</v>
      </c>
      <c r="NID9" s="3">
        <f t="shared" si="152"/>
        <v>0</v>
      </c>
      <c r="NIE9" s="3">
        <f t="shared" si="152"/>
        <v>0</v>
      </c>
      <c r="NIF9" s="3">
        <f t="shared" si="152"/>
        <v>0</v>
      </c>
      <c r="NIG9" s="3">
        <f t="shared" si="152"/>
        <v>0</v>
      </c>
      <c r="NIH9" s="3">
        <f t="shared" si="152"/>
        <v>0</v>
      </c>
      <c r="NII9" s="3">
        <f t="shared" si="152"/>
        <v>0</v>
      </c>
      <c r="NIJ9" s="3">
        <f t="shared" si="152"/>
        <v>0</v>
      </c>
      <c r="NIK9" s="3">
        <f t="shared" si="152"/>
        <v>0</v>
      </c>
      <c r="NIL9" s="3">
        <f t="shared" si="152"/>
        <v>0</v>
      </c>
      <c r="NIM9" s="3">
        <f t="shared" si="152"/>
        <v>0</v>
      </c>
      <c r="NIN9" s="3">
        <f t="shared" si="152"/>
        <v>0</v>
      </c>
      <c r="NIO9" s="3">
        <f t="shared" si="152"/>
        <v>0</v>
      </c>
      <c r="NIP9" s="3">
        <f t="shared" si="152"/>
        <v>0</v>
      </c>
      <c r="NIQ9" s="3">
        <f t="shared" si="152"/>
        <v>0</v>
      </c>
      <c r="NIR9" s="3">
        <f t="shared" si="152"/>
        <v>0</v>
      </c>
      <c r="NIS9" s="3">
        <f t="shared" si="152"/>
        <v>0</v>
      </c>
      <c r="NIT9" s="3">
        <f t="shared" si="152"/>
        <v>0</v>
      </c>
      <c r="NIU9" s="3">
        <f t="shared" si="152"/>
        <v>0</v>
      </c>
      <c r="NIV9" s="3">
        <f t="shared" si="152"/>
        <v>0</v>
      </c>
      <c r="NIW9" s="3">
        <f t="shared" si="152"/>
        <v>0</v>
      </c>
      <c r="NIX9" s="3">
        <f t="shared" si="152"/>
        <v>0</v>
      </c>
      <c r="NIY9" s="3">
        <f t="shared" si="152"/>
        <v>0</v>
      </c>
      <c r="NIZ9" s="3">
        <f t="shared" si="152"/>
        <v>0</v>
      </c>
      <c r="NJA9" s="3">
        <f t="shared" si="152"/>
        <v>0</v>
      </c>
      <c r="NJB9" s="3">
        <f t="shared" si="152"/>
        <v>0</v>
      </c>
      <c r="NJC9" s="3">
        <f t="shared" si="152"/>
        <v>0</v>
      </c>
      <c r="NJD9" s="3">
        <f t="shared" si="152"/>
        <v>0</v>
      </c>
      <c r="NJE9" s="3">
        <f t="shared" si="152"/>
        <v>0</v>
      </c>
      <c r="NJF9" s="3">
        <f t="shared" si="152"/>
        <v>0</v>
      </c>
      <c r="NJG9" s="3">
        <f t="shared" si="152"/>
        <v>0</v>
      </c>
      <c r="NJH9" s="3">
        <f t="shared" si="152"/>
        <v>0</v>
      </c>
      <c r="NJI9" s="3">
        <f t="shared" si="152"/>
        <v>0</v>
      </c>
      <c r="NJJ9" s="3">
        <f t="shared" si="152"/>
        <v>0</v>
      </c>
      <c r="NJK9" s="3">
        <f t="shared" si="152"/>
        <v>0</v>
      </c>
      <c r="NJL9" s="3">
        <f t="shared" ref="NJL9:NLW9" si="153">SUM(NJL10:NJL17)</f>
        <v>0</v>
      </c>
      <c r="NJM9" s="3">
        <f t="shared" si="153"/>
        <v>0</v>
      </c>
      <c r="NJN9" s="3">
        <f t="shared" si="153"/>
        <v>0</v>
      </c>
      <c r="NJO9" s="3">
        <f t="shared" si="153"/>
        <v>0</v>
      </c>
      <c r="NJP9" s="3">
        <f t="shared" si="153"/>
        <v>0</v>
      </c>
      <c r="NJQ9" s="3">
        <f t="shared" si="153"/>
        <v>0</v>
      </c>
      <c r="NJR9" s="3">
        <f t="shared" si="153"/>
        <v>0</v>
      </c>
      <c r="NJS9" s="3">
        <f t="shared" si="153"/>
        <v>0</v>
      </c>
      <c r="NJT9" s="3">
        <f t="shared" si="153"/>
        <v>0</v>
      </c>
      <c r="NJU9" s="3">
        <f t="shared" si="153"/>
        <v>0</v>
      </c>
      <c r="NJV9" s="3">
        <f t="shared" si="153"/>
        <v>0</v>
      </c>
      <c r="NJW9" s="3">
        <f t="shared" si="153"/>
        <v>0</v>
      </c>
      <c r="NJX9" s="3">
        <f t="shared" si="153"/>
        <v>0</v>
      </c>
      <c r="NJY9" s="3">
        <f t="shared" si="153"/>
        <v>0</v>
      </c>
      <c r="NJZ9" s="3">
        <f t="shared" si="153"/>
        <v>0</v>
      </c>
      <c r="NKA9" s="3">
        <f t="shared" si="153"/>
        <v>0</v>
      </c>
      <c r="NKB9" s="3">
        <f t="shared" si="153"/>
        <v>0</v>
      </c>
      <c r="NKC9" s="3">
        <f t="shared" si="153"/>
        <v>0</v>
      </c>
      <c r="NKD9" s="3">
        <f t="shared" si="153"/>
        <v>0</v>
      </c>
      <c r="NKE9" s="3">
        <f t="shared" si="153"/>
        <v>0</v>
      </c>
      <c r="NKF9" s="3">
        <f t="shared" si="153"/>
        <v>0</v>
      </c>
      <c r="NKG9" s="3">
        <f t="shared" si="153"/>
        <v>0</v>
      </c>
      <c r="NKH9" s="3">
        <f t="shared" si="153"/>
        <v>0</v>
      </c>
      <c r="NKI9" s="3">
        <f t="shared" si="153"/>
        <v>0</v>
      </c>
      <c r="NKJ9" s="3">
        <f t="shared" si="153"/>
        <v>0</v>
      </c>
      <c r="NKK9" s="3">
        <f t="shared" si="153"/>
        <v>0</v>
      </c>
      <c r="NKL9" s="3">
        <f t="shared" si="153"/>
        <v>0</v>
      </c>
      <c r="NKM9" s="3">
        <f t="shared" si="153"/>
        <v>0</v>
      </c>
      <c r="NKN9" s="3">
        <f t="shared" si="153"/>
        <v>0</v>
      </c>
      <c r="NKO9" s="3">
        <f t="shared" si="153"/>
        <v>0</v>
      </c>
      <c r="NKP9" s="3">
        <f t="shared" si="153"/>
        <v>0</v>
      </c>
      <c r="NKQ9" s="3">
        <f t="shared" si="153"/>
        <v>0</v>
      </c>
      <c r="NKR9" s="3">
        <f t="shared" si="153"/>
        <v>0</v>
      </c>
      <c r="NKS9" s="3">
        <f t="shared" si="153"/>
        <v>0</v>
      </c>
      <c r="NKT9" s="3">
        <f t="shared" si="153"/>
        <v>0</v>
      </c>
      <c r="NKU9" s="3">
        <f t="shared" si="153"/>
        <v>0</v>
      </c>
      <c r="NKV9" s="3">
        <f t="shared" si="153"/>
        <v>0</v>
      </c>
      <c r="NKW9" s="3">
        <f t="shared" si="153"/>
        <v>0</v>
      </c>
      <c r="NKX9" s="3">
        <f t="shared" si="153"/>
        <v>0</v>
      </c>
      <c r="NKY9" s="3">
        <f t="shared" si="153"/>
        <v>0</v>
      </c>
      <c r="NKZ9" s="3">
        <f t="shared" si="153"/>
        <v>0</v>
      </c>
      <c r="NLA9" s="3">
        <f t="shared" si="153"/>
        <v>0</v>
      </c>
      <c r="NLB9" s="3">
        <f t="shared" si="153"/>
        <v>0</v>
      </c>
      <c r="NLC9" s="3">
        <f t="shared" si="153"/>
        <v>0</v>
      </c>
      <c r="NLD9" s="3">
        <f t="shared" si="153"/>
        <v>0</v>
      </c>
      <c r="NLE9" s="3">
        <f t="shared" si="153"/>
        <v>0</v>
      </c>
      <c r="NLF9" s="3">
        <f t="shared" si="153"/>
        <v>0</v>
      </c>
      <c r="NLG9" s="3">
        <f t="shared" si="153"/>
        <v>0</v>
      </c>
      <c r="NLH9" s="3">
        <f t="shared" si="153"/>
        <v>0</v>
      </c>
      <c r="NLI9" s="3">
        <f t="shared" si="153"/>
        <v>0</v>
      </c>
      <c r="NLJ9" s="3">
        <f t="shared" si="153"/>
        <v>0</v>
      </c>
      <c r="NLK9" s="3">
        <f t="shared" si="153"/>
        <v>0</v>
      </c>
      <c r="NLL9" s="3">
        <f t="shared" si="153"/>
        <v>0</v>
      </c>
      <c r="NLM9" s="3">
        <f t="shared" si="153"/>
        <v>0</v>
      </c>
      <c r="NLN9" s="3">
        <f t="shared" si="153"/>
        <v>0</v>
      </c>
      <c r="NLO9" s="3">
        <f t="shared" si="153"/>
        <v>0</v>
      </c>
      <c r="NLP9" s="3">
        <f t="shared" si="153"/>
        <v>0</v>
      </c>
      <c r="NLQ9" s="3">
        <f t="shared" si="153"/>
        <v>0</v>
      </c>
      <c r="NLR9" s="3">
        <f t="shared" si="153"/>
        <v>0</v>
      </c>
      <c r="NLS9" s="3">
        <f t="shared" si="153"/>
        <v>0</v>
      </c>
      <c r="NLT9" s="3">
        <f t="shared" si="153"/>
        <v>0</v>
      </c>
      <c r="NLU9" s="3">
        <f t="shared" si="153"/>
        <v>0</v>
      </c>
      <c r="NLV9" s="3">
        <f t="shared" si="153"/>
        <v>0</v>
      </c>
      <c r="NLW9" s="3">
        <f t="shared" si="153"/>
        <v>0</v>
      </c>
      <c r="NLX9" s="3">
        <f t="shared" ref="NLX9:NOI9" si="154">SUM(NLX10:NLX17)</f>
        <v>0</v>
      </c>
      <c r="NLY9" s="3">
        <f t="shared" si="154"/>
        <v>0</v>
      </c>
      <c r="NLZ9" s="3">
        <f t="shared" si="154"/>
        <v>0</v>
      </c>
      <c r="NMA9" s="3">
        <f t="shared" si="154"/>
        <v>0</v>
      </c>
      <c r="NMB9" s="3">
        <f t="shared" si="154"/>
        <v>0</v>
      </c>
      <c r="NMC9" s="3">
        <f t="shared" si="154"/>
        <v>0</v>
      </c>
      <c r="NMD9" s="3">
        <f t="shared" si="154"/>
        <v>0</v>
      </c>
      <c r="NME9" s="3">
        <f t="shared" si="154"/>
        <v>0</v>
      </c>
      <c r="NMF9" s="3">
        <f t="shared" si="154"/>
        <v>0</v>
      </c>
      <c r="NMG9" s="3">
        <f t="shared" si="154"/>
        <v>0</v>
      </c>
      <c r="NMH9" s="3">
        <f t="shared" si="154"/>
        <v>0</v>
      </c>
      <c r="NMI9" s="3">
        <f t="shared" si="154"/>
        <v>0</v>
      </c>
      <c r="NMJ9" s="3">
        <f t="shared" si="154"/>
        <v>0</v>
      </c>
      <c r="NMK9" s="3">
        <f t="shared" si="154"/>
        <v>0</v>
      </c>
      <c r="NML9" s="3">
        <f t="shared" si="154"/>
        <v>0</v>
      </c>
      <c r="NMM9" s="3">
        <f t="shared" si="154"/>
        <v>0</v>
      </c>
      <c r="NMN9" s="3">
        <f t="shared" si="154"/>
        <v>0</v>
      </c>
      <c r="NMO9" s="3">
        <f t="shared" si="154"/>
        <v>0</v>
      </c>
      <c r="NMP9" s="3">
        <f t="shared" si="154"/>
        <v>0</v>
      </c>
      <c r="NMQ9" s="3">
        <f t="shared" si="154"/>
        <v>0</v>
      </c>
      <c r="NMR9" s="3">
        <f t="shared" si="154"/>
        <v>0</v>
      </c>
      <c r="NMS9" s="3">
        <f t="shared" si="154"/>
        <v>0</v>
      </c>
      <c r="NMT9" s="3">
        <f t="shared" si="154"/>
        <v>0</v>
      </c>
      <c r="NMU9" s="3">
        <f t="shared" si="154"/>
        <v>0</v>
      </c>
      <c r="NMV9" s="3">
        <f t="shared" si="154"/>
        <v>0</v>
      </c>
      <c r="NMW9" s="3">
        <f t="shared" si="154"/>
        <v>0</v>
      </c>
      <c r="NMX9" s="3">
        <f t="shared" si="154"/>
        <v>0</v>
      </c>
      <c r="NMY9" s="3">
        <f t="shared" si="154"/>
        <v>0</v>
      </c>
      <c r="NMZ9" s="3">
        <f t="shared" si="154"/>
        <v>0</v>
      </c>
      <c r="NNA9" s="3">
        <f t="shared" si="154"/>
        <v>0</v>
      </c>
      <c r="NNB9" s="3">
        <f t="shared" si="154"/>
        <v>0</v>
      </c>
      <c r="NNC9" s="3">
        <f t="shared" si="154"/>
        <v>0</v>
      </c>
      <c r="NND9" s="3">
        <f t="shared" si="154"/>
        <v>0</v>
      </c>
      <c r="NNE9" s="3">
        <f t="shared" si="154"/>
        <v>0</v>
      </c>
      <c r="NNF9" s="3">
        <f t="shared" si="154"/>
        <v>0</v>
      </c>
      <c r="NNG9" s="3">
        <f t="shared" si="154"/>
        <v>0</v>
      </c>
      <c r="NNH9" s="3">
        <f t="shared" si="154"/>
        <v>0</v>
      </c>
      <c r="NNI9" s="3">
        <f t="shared" si="154"/>
        <v>0</v>
      </c>
      <c r="NNJ9" s="3">
        <f t="shared" si="154"/>
        <v>0</v>
      </c>
      <c r="NNK9" s="3">
        <f t="shared" si="154"/>
        <v>0</v>
      </c>
      <c r="NNL9" s="3">
        <f t="shared" si="154"/>
        <v>0</v>
      </c>
      <c r="NNM9" s="3">
        <f t="shared" si="154"/>
        <v>0</v>
      </c>
      <c r="NNN9" s="3">
        <f t="shared" si="154"/>
        <v>0</v>
      </c>
      <c r="NNO9" s="3">
        <f t="shared" si="154"/>
        <v>0</v>
      </c>
      <c r="NNP9" s="3">
        <f t="shared" si="154"/>
        <v>0</v>
      </c>
      <c r="NNQ9" s="3">
        <f t="shared" si="154"/>
        <v>0</v>
      </c>
      <c r="NNR9" s="3">
        <f t="shared" si="154"/>
        <v>0</v>
      </c>
      <c r="NNS9" s="3">
        <f t="shared" si="154"/>
        <v>0</v>
      </c>
      <c r="NNT9" s="3">
        <f t="shared" si="154"/>
        <v>0</v>
      </c>
      <c r="NNU9" s="3">
        <f t="shared" si="154"/>
        <v>0</v>
      </c>
      <c r="NNV9" s="3">
        <f t="shared" si="154"/>
        <v>0</v>
      </c>
      <c r="NNW9" s="3">
        <f t="shared" si="154"/>
        <v>0</v>
      </c>
      <c r="NNX9" s="3">
        <f t="shared" si="154"/>
        <v>0</v>
      </c>
      <c r="NNY9" s="3">
        <f t="shared" si="154"/>
        <v>0</v>
      </c>
      <c r="NNZ9" s="3">
        <f t="shared" si="154"/>
        <v>0</v>
      </c>
      <c r="NOA9" s="3">
        <f t="shared" si="154"/>
        <v>0</v>
      </c>
      <c r="NOB9" s="3">
        <f t="shared" si="154"/>
        <v>0</v>
      </c>
      <c r="NOC9" s="3">
        <f t="shared" si="154"/>
        <v>0</v>
      </c>
      <c r="NOD9" s="3">
        <f t="shared" si="154"/>
        <v>0</v>
      </c>
      <c r="NOE9" s="3">
        <f t="shared" si="154"/>
        <v>0</v>
      </c>
      <c r="NOF9" s="3">
        <f t="shared" si="154"/>
        <v>0</v>
      </c>
      <c r="NOG9" s="3">
        <f t="shared" si="154"/>
        <v>0</v>
      </c>
      <c r="NOH9" s="3">
        <f t="shared" si="154"/>
        <v>0</v>
      </c>
      <c r="NOI9" s="3">
        <f t="shared" si="154"/>
        <v>0</v>
      </c>
      <c r="NOJ9" s="3">
        <f t="shared" ref="NOJ9:NQU9" si="155">SUM(NOJ10:NOJ17)</f>
        <v>0</v>
      </c>
      <c r="NOK9" s="3">
        <f t="shared" si="155"/>
        <v>0</v>
      </c>
      <c r="NOL9" s="3">
        <f t="shared" si="155"/>
        <v>0</v>
      </c>
      <c r="NOM9" s="3">
        <f t="shared" si="155"/>
        <v>0</v>
      </c>
      <c r="NON9" s="3">
        <f t="shared" si="155"/>
        <v>0</v>
      </c>
      <c r="NOO9" s="3">
        <f t="shared" si="155"/>
        <v>0</v>
      </c>
      <c r="NOP9" s="3">
        <f t="shared" si="155"/>
        <v>0</v>
      </c>
      <c r="NOQ9" s="3">
        <f t="shared" si="155"/>
        <v>0</v>
      </c>
      <c r="NOR9" s="3">
        <f t="shared" si="155"/>
        <v>0</v>
      </c>
      <c r="NOS9" s="3">
        <f t="shared" si="155"/>
        <v>0</v>
      </c>
      <c r="NOT9" s="3">
        <f t="shared" si="155"/>
        <v>0</v>
      </c>
      <c r="NOU9" s="3">
        <f t="shared" si="155"/>
        <v>0</v>
      </c>
      <c r="NOV9" s="3">
        <f t="shared" si="155"/>
        <v>0</v>
      </c>
      <c r="NOW9" s="3">
        <f t="shared" si="155"/>
        <v>0</v>
      </c>
      <c r="NOX9" s="3">
        <f t="shared" si="155"/>
        <v>0</v>
      </c>
      <c r="NOY9" s="3">
        <f t="shared" si="155"/>
        <v>0</v>
      </c>
      <c r="NOZ9" s="3">
        <f t="shared" si="155"/>
        <v>0</v>
      </c>
      <c r="NPA9" s="3">
        <f t="shared" si="155"/>
        <v>0</v>
      </c>
      <c r="NPB9" s="3">
        <f t="shared" si="155"/>
        <v>0</v>
      </c>
      <c r="NPC9" s="3">
        <f t="shared" si="155"/>
        <v>0</v>
      </c>
      <c r="NPD9" s="3">
        <f t="shared" si="155"/>
        <v>0</v>
      </c>
      <c r="NPE9" s="3">
        <f t="shared" si="155"/>
        <v>0</v>
      </c>
      <c r="NPF9" s="3">
        <f t="shared" si="155"/>
        <v>0</v>
      </c>
      <c r="NPG9" s="3">
        <f t="shared" si="155"/>
        <v>0</v>
      </c>
      <c r="NPH9" s="3">
        <f t="shared" si="155"/>
        <v>0</v>
      </c>
      <c r="NPI9" s="3">
        <f t="shared" si="155"/>
        <v>0</v>
      </c>
      <c r="NPJ9" s="3">
        <f t="shared" si="155"/>
        <v>0</v>
      </c>
      <c r="NPK9" s="3">
        <f t="shared" si="155"/>
        <v>0</v>
      </c>
      <c r="NPL9" s="3">
        <f t="shared" si="155"/>
        <v>0</v>
      </c>
      <c r="NPM9" s="3">
        <f t="shared" si="155"/>
        <v>0</v>
      </c>
      <c r="NPN9" s="3">
        <f t="shared" si="155"/>
        <v>0</v>
      </c>
      <c r="NPO9" s="3">
        <f t="shared" si="155"/>
        <v>0</v>
      </c>
      <c r="NPP9" s="3">
        <f t="shared" si="155"/>
        <v>0</v>
      </c>
      <c r="NPQ9" s="3">
        <f t="shared" si="155"/>
        <v>0</v>
      </c>
      <c r="NPR9" s="3">
        <f t="shared" si="155"/>
        <v>0</v>
      </c>
      <c r="NPS9" s="3">
        <f t="shared" si="155"/>
        <v>0</v>
      </c>
      <c r="NPT9" s="3">
        <f t="shared" si="155"/>
        <v>0</v>
      </c>
      <c r="NPU9" s="3">
        <f t="shared" si="155"/>
        <v>0</v>
      </c>
      <c r="NPV9" s="3">
        <f t="shared" si="155"/>
        <v>0</v>
      </c>
      <c r="NPW9" s="3">
        <f t="shared" si="155"/>
        <v>0</v>
      </c>
      <c r="NPX9" s="3">
        <f t="shared" si="155"/>
        <v>0</v>
      </c>
      <c r="NPY9" s="3">
        <f t="shared" si="155"/>
        <v>0</v>
      </c>
      <c r="NPZ9" s="3">
        <f t="shared" si="155"/>
        <v>0</v>
      </c>
      <c r="NQA9" s="3">
        <f t="shared" si="155"/>
        <v>0</v>
      </c>
      <c r="NQB9" s="3">
        <f t="shared" si="155"/>
        <v>0</v>
      </c>
      <c r="NQC9" s="3">
        <f t="shared" si="155"/>
        <v>0</v>
      </c>
      <c r="NQD9" s="3">
        <f t="shared" si="155"/>
        <v>0</v>
      </c>
      <c r="NQE9" s="3">
        <f t="shared" si="155"/>
        <v>0</v>
      </c>
      <c r="NQF9" s="3">
        <f t="shared" si="155"/>
        <v>0</v>
      </c>
      <c r="NQG9" s="3">
        <f t="shared" si="155"/>
        <v>0</v>
      </c>
      <c r="NQH9" s="3">
        <f t="shared" si="155"/>
        <v>0</v>
      </c>
      <c r="NQI9" s="3">
        <f t="shared" si="155"/>
        <v>0</v>
      </c>
      <c r="NQJ9" s="3">
        <f t="shared" si="155"/>
        <v>0</v>
      </c>
      <c r="NQK9" s="3">
        <f t="shared" si="155"/>
        <v>0</v>
      </c>
      <c r="NQL9" s="3">
        <f t="shared" si="155"/>
        <v>0</v>
      </c>
      <c r="NQM9" s="3">
        <f t="shared" si="155"/>
        <v>0</v>
      </c>
      <c r="NQN9" s="3">
        <f t="shared" si="155"/>
        <v>0</v>
      </c>
      <c r="NQO9" s="3">
        <f t="shared" si="155"/>
        <v>0</v>
      </c>
      <c r="NQP9" s="3">
        <f t="shared" si="155"/>
        <v>0</v>
      </c>
      <c r="NQQ9" s="3">
        <f t="shared" si="155"/>
        <v>0</v>
      </c>
      <c r="NQR9" s="3">
        <f t="shared" si="155"/>
        <v>0</v>
      </c>
      <c r="NQS9" s="3">
        <f t="shared" si="155"/>
        <v>0</v>
      </c>
      <c r="NQT9" s="3">
        <f t="shared" si="155"/>
        <v>0</v>
      </c>
      <c r="NQU9" s="3">
        <f t="shared" si="155"/>
        <v>0</v>
      </c>
      <c r="NQV9" s="3">
        <f t="shared" ref="NQV9:NTG9" si="156">SUM(NQV10:NQV17)</f>
        <v>0</v>
      </c>
      <c r="NQW9" s="3">
        <f t="shared" si="156"/>
        <v>0</v>
      </c>
      <c r="NQX9" s="3">
        <f t="shared" si="156"/>
        <v>0</v>
      </c>
      <c r="NQY9" s="3">
        <f t="shared" si="156"/>
        <v>0</v>
      </c>
      <c r="NQZ9" s="3">
        <f t="shared" si="156"/>
        <v>0</v>
      </c>
      <c r="NRA9" s="3">
        <f t="shared" si="156"/>
        <v>0</v>
      </c>
      <c r="NRB9" s="3">
        <f t="shared" si="156"/>
        <v>0</v>
      </c>
      <c r="NRC9" s="3">
        <f t="shared" si="156"/>
        <v>0</v>
      </c>
      <c r="NRD9" s="3">
        <f t="shared" si="156"/>
        <v>0</v>
      </c>
      <c r="NRE9" s="3">
        <f t="shared" si="156"/>
        <v>0</v>
      </c>
      <c r="NRF9" s="3">
        <f t="shared" si="156"/>
        <v>0</v>
      </c>
      <c r="NRG9" s="3">
        <f t="shared" si="156"/>
        <v>0</v>
      </c>
      <c r="NRH9" s="3">
        <f t="shared" si="156"/>
        <v>0</v>
      </c>
      <c r="NRI9" s="3">
        <f t="shared" si="156"/>
        <v>0</v>
      </c>
      <c r="NRJ9" s="3">
        <f t="shared" si="156"/>
        <v>0</v>
      </c>
      <c r="NRK9" s="3">
        <f t="shared" si="156"/>
        <v>0</v>
      </c>
      <c r="NRL9" s="3">
        <f t="shared" si="156"/>
        <v>0</v>
      </c>
      <c r="NRM9" s="3">
        <f t="shared" si="156"/>
        <v>0</v>
      </c>
      <c r="NRN9" s="3">
        <f t="shared" si="156"/>
        <v>0</v>
      </c>
      <c r="NRO9" s="3">
        <f t="shared" si="156"/>
        <v>0</v>
      </c>
      <c r="NRP9" s="3">
        <f t="shared" si="156"/>
        <v>0</v>
      </c>
      <c r="NRQ9" s="3">
        <f t="shared" si="156"/>
        <v>0</v>
      </c>
      <c r="NRR9" s="3">
        <f t="shared" si="156"/>
        <v>0</v>
      </c>
      <c r="NRS9" s="3">
        <f t="shared" si="156"/>
        <v>0</v>
      </c>
      <c r="NRT9" s="3">
        <f t="shared" si="156"/>
        <v>0</v>
      </c>
      <c r="NRU9" s="3">
        <f t="shared" si="156"/>
        <v>0</v>
      </c>
      <c r="NRV9" s="3">
        <f t="shared" si="156"/>
        <v>0</v>
      </c>
      <c r="NRW9" s="3">
        <f t="shared" si="156"/>
        <v>0</v>
      </c>
      <c r="NRX9" s="3">
        <f t="shared" si="156"/>
        <v>0</v>
      </c>
      <c r="NRY9" s="3">
        <f t="shared" si="156"/>
        <v>0</v>
      </c>
      <c r="NRZ9" s="3">
        <f t="shared" si="156"/>
        <v>0</v>
      </c>
      <c r="NSA9" s="3">
        <f t="shared" si="156"/>
        <v>0</v>
      </c>
      <c r="NSB9" s="3">
        <f t="shared" si="156"/>
        <v>0</v>
      </c>
      <c r="NSC9" s="3">
        <f t="shared" si="156"/>
        <v>0</v>
      </c>
      <c r="NSD9" s="3">
        <f t="shared" si="156"/>
        <v>0</v>
      </c>
      <c r="NSE9" s="3">
        <f t="shared" si="156"/>
        <v>0</v>
      </c>
      <c r="NSF9" s="3">
        <f t="shared" si="156"/>
        <v>0</v>
      </c>
      <c r="NSG9" s="3">
        <f t="shared" si="156"/>
        <v>0</v>
      </c>
      <c r="NSH9" s="3">
        <f t="shared" si="156"/>
        <v>0</v>
      </c>
      <c r="NSI9" s="3">
        <f t="shared" si="156"/>
        <v>0</v>
      </c>
      <c r="NSJ9" s="3">
        <f t="shared" si="156"/>
        <v>0</v>
      </c>
      <c r="NSK9" s="3">
        <f t="shared" si="156"/>
        <v>0</v>
      </c>
      <c r="NSL9" s="3">
        <f t="shared" si="156"/>
        <v>0</v>
      </c>
      <c r="NSM9" s="3">
        <f t="shared" si="156"/>
        <v>0</v>
      </c>
      <c r="NSN9" s="3">
        <f t="shared" si="156"/>
        <v>0</v>
      </c>
      <c r="NSO9" s="3">
        <f t="shared" si="156"/>
        <v>0</v>
      </c>
      <c r="NSP9" s="3">
        <f t="shared" si="156"/>
        <v>0</v>
      </c>
      <c r="NSQ9" s="3">
        <f t="shared" si="156"/>
        <v>0</v>
      </c>
      <c r="NSR9" s="3">
        <f t="shared" si="156"/>
        <v>0</v>
      </c>
      <c r="NSS9" s="3">
        <f t="shared" si="156"/>
        <v>0</v>
      </c>
      <c r="NST9" s="3">
        <f t="shared" si="156"/>
        <v>0</v>
      </c>
      <c r="NSU9" s="3">
        <f t="shared" si="156"/>
        <v>0</v>
      </c>
      <c r="NSV9" s="3">
        <f t="shared" si="156"/>
        <v>0</v>
      </c>
      <c r="NSW9" s="3">
        <f t="shared" si="156"/>
        <v>0</v>
      </c>
      <c r="NSX9" s="3">
        <f t="shared" si="156"/>
        <v>0</v>
      </c>
      <c r="NSY9" s="3">
        <f t="shared" si="156"/>
        <v>0</v>
      </c>
      <c r="NSZ9" s="3">
        <f t="shared" si="156"/>
        <v>0</v>
      </c>
      <c r="NTA9" s="3">
        <f t="shared" si="156"/>
        <v>0</v>
      </c>
      <c r="NTB9" s="3">
        <f t="shared" si="156"/>
        <v>0</v>
      </c>
      <c r="NTC9" s="3">
        <f t="shared" si="156"/>
        <v>0</v>
      </c>
      <c r="NTD9" s="3">
        <f t="shared" si="156"/>
        <v>0</v>
      </c>
      <c r="NTE9" s="3">
        <f t="shared" si="156"/>
        <v>0</v>
      </c>
      <c r="NTF9" s="3">
        <f t="shared" si="156"/>
        <v>0</v>
      </c>
      <c r="NTG9" s="3">
        <f t="shared" si="156"/>
        <v>0</v>
      </c>
      <c r="NTH9" s="3">
        <f t="shared" ref="NTH9:NVS9" si="157">SUM(NTH10:NTH17)</f>
        <v>0</v>
      </c>
      <c r="NTI9" s="3">
        <f t="shared" si="157"/>
        <v>0</v>
      </c>
      <c r="NTJ9" s="3">
        <f t="shared" si="157"/>
        <v>0</v>
      </c>
      <c r="NTK9" s="3">
        <f t="shared" si="157"/>
        <v>0</v>
      </c>
      <c r="NTL9" s="3">
        <f t="shared" si="157"/>
        <v>0</v>
      </c>
      <c r="NTM9" s="3">
        <f t="shared" si="157"/>
        <v>0</v>
      </c>
      <c r="NTN9" s="3">
        <f t="shared" si="157"/>
        <v>0</v>
      </c>
      <c r="NTO9" s="3">
        <f t="shared" si="157"/>
        <v>0</v>
      </c>
      <c r="NTP9" s="3">
        <f t="shared" si="157"/>
        <v>0</v>
      </c>
      <c r="NTQ9" s="3">
        <f t="shared" si="157"/>
        <v>0</v>
      </c>
      <c r="NTR9" s="3">
        <f t="shared" si="157"/>
        <v>0</v>
      </c>
      <c r="NTS9" s="3">
        <f t="shared" si="157"/>
        <v>0</v>
      </c>
      <c r="NTT9" s="3">
        <f t="shared" si="157"/>
        <v>0</v>
      </c>
      <c r="NTU9" s="3">
        <f t="shared" si="157"/>
        <v>0</v>
      </c>
      <c r="NTV9" s="3">
        <f t="shared" si="157"/>
        <v>0</v>
      </c>
      <c r="NTW9" s="3">
        <f t="shared" si="157"/>
        <v>0</v>
      </c>
      <c r="NTX9" s="3">
        <f t="shared" si="157"/>
        <v>0</v>
      </c>
      <c r="NTY9" s="3">
        <f t="shared" si="157"/>
        <v>0</v>
      </c>
      <c r="NTZ9" s="3">
        <f t="shared" si="157"/>
        <v>0</v>
      </c>
      <c r="NUA9" s="3">
        <f t="shared" si="157"/>
        <v>0</v>
      </c>
      <c r="NUB9" s="3">
        <f t="shared" si="157"/>
        <v>0</v>
      </c>
      <c r="NUC9" s="3">
        <f t="shared" si="157"/>
        <v>0</v>
      </c>
      <c r="NUD9" s="3">
        <f t="shared" si="157"/>
        <v>0</v>
      </c>
      <c r="NUE9" s="3">
        <f t="shared" si="157"/>
        <v>0</v>
      </c>
      <c r="NUF9" s="3">
        <f t="shared" si="157"/>
        <v>0</v>
      </c>
      <c r="NUG9" s="3">
        <f t="shared" si="157"/>
        <v>0</v>
      </c>
      <c r="NUH9" s="3">
        <f t="shared" si="157"/>
        <v>0</v>
      </c>
      <c r="NUI9" s="3">
        <f t="shared" si="157"/>
        <v>0</v>
      </c>
      <c r="NUJ9" s="3">
        <f t="shared" si="157"/>
        <v>0</v>
      </c>
      <c r="NUK9" s="3">
        <f t="shared" si="157"/>
        <v>0</v>
      </c>
      <c r="NUL9" s="3">
        <f t="shared" si="157"/>
        <v>0</v>
      </c>
      <c r="NUM9" s="3">
        <f t="shared" si="157"/>
        <v>0</v>
      </c>
      <c r="NUN9" s="3">
        <f t="shared" si="157"/>
        <v>0</v>
      </c>
      <c r="NUO9" s="3">
        <f t="shared" si="157"/>
        <v>0</v>
      </c>
      <c r="NUP9" s="3">
        <f t="shared" si="157"/>
        <v>0</v>
      </c>
      <c r="NUQ9" s="3">
        <f t="shared" si="157"/>
        <v>0</v>
      </c>
      <c r="NUR9" s="3">
        <f t="shared" si="157"/>
        <v>0</v>
      </c>
      <c r="NUS9" s="3">
        <f t="shared" si="157"/>
        <v>0</v>
      </c>
      <c r="NUT9" s="3">
        <f t="shared" si="157"/>
        <v>0</v>
      </c>
      <c r="NUU9" s="3">
        <f t="shared" si="157"/>
        <v>0</v>
      </c>
      <c r="NUV9" s="3">
        <f t="shared" si="157"/>
        <v>0</v>
      </c>
      <c r="NUW9" s="3">
        <f t="shared" si="157"/>
        <v>0</v>
      </c>
      <c r="NUX9" s="3">
        <f t="shared" si="157"/>
        <v>0</v>
      </c>
      <c r="NUY9" s="3">
        <f t="shared" si="157"/>
        <v>0</v>
      </c>
      <c r="NUZ9" s="3">
        <f t="shared" si="157"/>
        <v>0</v>
      </c>
      <c r="NVA9" s="3">
        <f t="shared" si="157"/>
        <v>0</v>
      </c>
      <c r="NVB9" s="3">
        <f t="shared" si="157"/>
        <v>0</v>
      </c>
      <c r="NVC9" s="3">
        <f t="shared" si="157"/>
        <v>0</v>
      </c>
      <c r="NVD9" s="3">
        <f t="shared" si="157"/>
        <v>0</v>
      </c>
      <c r="NVE9" s="3">
        <f t="shared" si="157"/>
        <v>0</v>
      </c>
      <c r="NVF9" s="3">
        <f t="shared" si="157"/>
        <v>0</v>
      </c>
      <c r="NVG9" s="3">
        <f t="shared" si="157"/>
        <v>0</v>
      </c>
      <c r="NVH9" s="3">
        <f t="shared" si="157"/>
        <v>0</v>
      </c>
      <c r="NVI9" s="3">
        <f t="shared" si="157"/>
        <v>0</v>
      </c>
      <c r="NVJ9" s="3">
        <f t="shared" si="157"/>
        <v>0</v>
      </c>
      <c r="NVK9" s="3">
        <f t="shared" si="157"/>
        <v>0</v>
      </c>
      <c r="NVL9" s="3">
        <f t="shared" si="157"/>
        <v>0</v>
      </c>
      <c r="NVM9" s="3">
        <f t="shared" si="157"/>
        <v>0</v>
      </c>
      <c r="NVN9" s="3">
        <f t="shared" si="157"/>
        <v>0</v>
      </c>
      <c r="NVO9" s="3">
        <f t="shared" si="157"/>
        <v>0</v>
      </c>
      <c r="NVP9" s="3">
        <f t="shared" si="157"/>
        <v>0</v>
      </c>
      <c r="NVQ9" s="3">
        <f t="shared" si="157"/>
        <v>0</v>
      </c>
      <c r="NVR9" s="3">
        <f t="shared" si="157"/>
        <v>0</v>
      </c>
      <c r="NVS9" s="3">
        <f t="shared" si="157"/>
        <v>0</v>
      </c>
      <c r="NVT9" s="3">
        <f t="shared" ref="NVT9:NYE9" si="158">SUM(NVT10:NVT17)</f>
        <v>0</v>
      </c>
      <c r="NVU9" s="3">
        <f t="shared" si="158"/>
        <v>0</v>
      </c>
      <c r="NVV9" s="3">
        <f t="shared" si="158"/>
        <v>0</v>
      </c>
      <c r="NVW9" s="3">
        <f t="shared" si="158"/>
        <v>0</v>
      </c>
      <c r="NVX9" s="3">
        <f t="shared" si="158"/>
        <v>0</v>
      </c>
      <c r="NVY9" s="3">
        <f t="shared" si="158"/>
        <v>0</v>
      </c>
      <c r="NVZ9" s="3">
        <f t="shared" si="158"/>
        <v>0</v>
      </c>
      <c r="NWA9" s="3">
        <f t="shared" si="158"/>
        <v>0</v>
      </c>
      <c r="NWB9" s="3">
        <f t="shared" si="158"/>
        <v>0</v>
      </c>
      <c r="NWC9" s="3">
        <f t="shared" si="158"/>
        <v>0</v>
      </c>
      <c r="NWD9" s="3">
        <f t="shared" si="158"/>
        <v>0</v>
      </c>
      <c r="NWE9" s="3">
        <f t="shared" si="158"/>
        <v>0</v>
      </c>
      <c r="NWF9" s="3">
        <f t="shared" si="158"/>
        <v>0</v>
      </c>
      <c r="NWG9" s="3">
        <f t="shared" si="158"/>
        <v>0</v>
      </c>
      <c r="NWH9" s="3">
        <f t="shared" si="158"/>
        <v>0</v>
      </c>
      <c r="NWI9" s="3">
        <f t="shared" si="158"/>
        <v>0</v>
      </c>
      <c r="NWJ9" s="3">
        <f t="shared" si="158"/>
        <v>0</v>
      </c>
      <c r="NWK9" s="3">
        <f t="shared" si="158"/>
        <v>0</v>
      </c>
      <c r="NWL9" s="3">
        <f t="shared" si="158"/>
        <v>0</v>
      </c>
      <c r="NWM9" s="3">
        <f t="shared" si="158"/>
        <v>0</v>
      </c>
      <c r="NWN9" s="3">
        <f t="shared" si="158"/>
        <v>0</v>
      </c>
      <c r="NWO9" s="3">
        <f t="shared" si="158"/>
        <v>0</v>
      </c>
      <c r="NWP9" s="3">
        <f t="shared" si="158"/>
        <v>0</v>
      </c>
      <c r="NWQ9" s="3">
        <f t="shared" si="158"/>
        <v>0</v>
      </c>
      <c r="NWR9" s="3">
        <f t="shared" si="158"/>
        <v>0</v>
      </c>
      <c r="NWS9" s="3">
        <f t="shared" si="158"/>
        <v>0</v>
      </c>
      <c r="NWT9" s="3">
        <f t="shared" si="158"/>
        <v>0</v>
      </c>
      <c r="NWU9" s="3">
        <f t="shared" si="158"/>
        <v>0</v>
      </c>
      <c r="NWV9" s="3">
        <f t="shared" si="158"/>
        <v>0</v>
      </c>
      <c r="NWW9" s="3">
        <f t="shared" si="158"/>
        <v>0</v>
      </c>
      <c r="NWX9" s="3">
        <f t="shared" si="158"/>
        <v>0</v>
      </c>
      <c r="NWY9" s="3">
        <f t="shared" si="158"/>
        <v>0</v>
      </c>
      <c r="NWZ9" s="3">
        <f t="shared" si="158"/>
        <v>0</v>
      </c>
      <c r="NXA9" s="3">
        <f t="shared" si="158"/>
        <v>0</v>
      </c>
      <c r="NXB9" s="3">
        <f t="shared" si="158"/>
        <v>0</v>
      </c>
      <c r="NXC9" s="3">
        <f t="shared" si="158"/>
        <v>0</v>
      </c>
      <c r="NXD9" s="3">
        <f t="shared" si="158"/>
        <v>0</v>
      </c>
      <c r="NXE9" s="3">
        <f t="shared" si="158"/>
        <v>0</v>
      </c>
      <c r="NXF9" s="3">
        <f t="shared" si="158"/>
        <v>0</v>
      </c>
      <c r="NXG9" s="3">
        <f t="shared" si="158"/>
        <v>0</v>
      </c>
      <c r="NXH9" s="3">
        <f t="shared" si="158"/>
        <v>0</v>
      </c>
      <c r="NXI9" s="3">
        <f t="shared" si="158"/>
        <v>0</v>
      </c>
      <c r="NXJ9" s="3">
        <f t="shared" si="158"/>
        <v>0</v>
      </c>
      <c r="NXK9" s="3">
        <f t="shared" si="158"/>
        <v>0</v>
      </c>
      <c r="NXL9" s="3">
        <f t="shared" si="158"/>
        <v>0</v>
      </c>
      <c r="NXM9" s="3">
        <f t="shared" si="158"/>
        <v>0</v>
      </c>
      <c r="NXN9" s="3">
        <f t="shared" si="158"/>
        <v>0</v>
      </c>
      <c r="NXO9" s="3">
        <f t="shared" si="158"/>
        <v>0</v>
      </c>
      <c r="NXP9" s="3">
        <f t="shared" si="158"/>
        <v>0</v>
      </c>
      <c r="NXQ9" s="3">
        <f t="shared" si="158"/>
        <v>0</v>
      </c>
      <c r="NXR9" s="3">
        <f t="shared" si="158"/>
        <v>0</v>
      </c>
      <c r="NXS9" s="3">
        <f t="shared" si="158"/>
        <v>0</v>
      </c>
      <c r="NXT9" s="3">
        <f t="shared" si="158"/>
        <v>0</v>
      </c>
      <c r="NXU9" s="3">
        <f t="shared" si="158"/>
        <v>0</v>
      </c>
      <c r="NXV9" s="3">
        <f t="shared" si="158"/>
        <v>0</v>
      </c>
      <c r="NXW9" s="3">
        <f t="shared" si="158"/>
        <v>0</v>
      </c>
      <c r="NXX9" s="3">
        <f t="shared" si="158"/>
        <v>0</v>
      </c>
      <c r="NXY9" s="3">
        <f t="shared" si="158"/>
        <v>0</v>
      </c>
      <c r="NXZ9" s="3">
        <f t="shared" si="158"/>
        <v>0</v>
      </c>
      <c r="NYA9" s="3">
        <f t="shared" si="158"/>
        <v>0</v>
      </c>
      <c r="NYB9" s="3">
        <f t="shared" si="158"/>
        <v>0</v>
      </c>
      <c r="NYC9" s="3">
        <f t="shared" si="158"/>
        <v>0</v>
      </c>
      <c r="NYD9" s="3">
        <f t="shared" si="158"/>
        <v>0</v>
      </c>
      <c r="NYE9" s="3">
        <f t="shared" si="158"/>
        <v>0</v>
      </c>
      <c r="NYF9" s="3">
        <f t="shared" ref="NYF9:OAQ9" si="159">SUM(NYF10:NYF17)</f>
        <v>0</v>
      </c>
      <c r="NYG9" s="3">
        <f t="shared" si="159"/>
        <v>0</v>
      </c>
      <c r="NYH9" s="3">
        <f t="shared" si="159"/>
        <v>0</v>
      </c>
      <c r="NYI9" s="3">
        <f t="shared" si="159"/>
        <v>0</v>
      </c>
      <c r="NYJ9" s="3">
        <f t="shared" si="159"/>
        <v>0</v>
      </c>
      <c r="NYK9" s="3">
        <f t="shared" si="159"/>
        <v>0</v>
      </c>
      <c r="NYL9" s="3">
        <f t="shared" si="159"/>
        <v>0</v>
      </c>
      <c r="NYM9" s="3">
        <f t="shared" si="159"/>
        <v>0</v>
      </c>
      <c r="NYN9" s="3">
        <f t="shared" si="159"/>
        <v>0</v>
      </c>
      <c r="NYO9" s="3">
        <f t="shared" si="159"/>
        <v>0</v>
      </c>
      <c r="NYP9" s="3">
        <f t="shared" si="159"/>
        <v>0</v>
      </c>
      <c r="NYQ9" s="3">
        <f t="shared" si="159"/>
        <v>0</v>
      </c>
      <c r="NYR9" s="3">
        <f t="shared" si="159"/>
        <v>0</v>
      </c>
      <c r="NYS9" s="3">
        <f t="shared" si="159"/>
        <v>0</v>
      </c>
      <c r="NYT9" s="3">
        <f t="shared" si="159"/>
        <v>0</v>
      </c>
      <c r="NYU9" s="3">
        <f t="shared" si="159"/>
        <v>0</v>
      </c>
      <c r="NYV9" s="3">
        <f t="shared" si="159"/>
        <v>0</v>
      </c>
      <c r="NYW9" s="3">
        <f t="shared" si="159"/>
        <v>0</v>
      </c>
      <c r="NYX9" s="3">
        <f t="shared" si="159"/>
        <v>0</v>
      </c>
      <c r="NYY9" s="3">
        <f t="shared" si="159"/>
        <v>0</v>
      </c>
      <c r="NYZ9" s="3">
        <f t="shared" si="159"/>
        <v>0</v>
      </c>
      <c r="NZA9" s="3">
        <f t="shared" si="159"/>
        <v>0</v>
      </c>
      <c r="NZB9" s="3">
        <f t="shared" si="159"/>
        <v>0</v>
      </c>
      <c r="NZC9" s="3">
        <f t="shared" si="159"/>
        <v>0</v>
      </c>
      <c r="NZD9" s="3">
        <f t="shared" si="159"/>
        <v>0</v>
      </c>
      <c r="NZE9" s="3">
        <f t="shared" si="159"/>
        <v>0</v>
      </c>
      <c r="NZF9" s="3">
        <f t="shared" si="159"/>
        <v>0</v>
      </c>
      <c r="NZG9" s="3">
        <f t="shared" si="159"/>
        <v>0</v>
      </c>
      <c r="NZH9" s="3">
        <f t="shared" si="159"/>
        <v>0</v>
      </c>
      <c r="NZI9" s="3">
        <f t="shared" si="159"/>
        <v>0</v>
      </c>
      <c r="NZJ9" s="3">
        <f t="shared" si="159"/>
        <v>0</v>
      </c>
      <c r="NZK9" s="3">
        <f t="shared" si="159"/>
        <v>0</v>
      </c>
      <c r="NZL9" s="3">
        <f t="shared" si="159"/>
        <v>0</v>
      </c>
      <c r="NZM9" s="3">
        <f t="shared" si="159"/>
        <v>0</v>
      </c>
      <c r="NZN9" s="3">
        <f t="shared" si="159"/>
        <v>0</v>
      </c>
      <c r="NZO9" s="3">
        <f t="shared" si="159"/>
        <v>0</v>
      </c>
      <c r="NZP9" s="3">
        <f t="shared" si="159"/>
        <v>0</v>
      </c>
      <c r="NZQ9" s="3">
        <f t="shared" si="159"/>
        <v>0</v>
      </c>
      <c r="NZR9" s="3">
        <f t="shared" si="159"/>
        <v>0</v>
      </c>
      <c r="NZS9" s="3">
        <f t="shared" si="159"/>
        <v>0</v>
      </c>
      <c r="NZT9" s="3">
        <f t="shared" si="159"/>
        <v>0</v>
      </c>
      <c r="NZU9" s="3">
        <f t="shared" si="159"/>
        <v>0</v>
      </c>
      <c r="NZV9" s="3">
        <f t="shared" si="159"/>
        <v>0</v>
      </c>
      <c r="NZW9" s="3">
        <f t="shared" si="159"/>
        <v>0</v>
      </c>
      <c r="NZX9" s="3">
        <f t="shared" si="159"/>
        <v>0</v>
      </c>
      <c r="NZY9" s="3">
        <f t="shared" si="159"/>
        <v>0</v>
      </c>
      <c r="NZZ9" s="3">
        <f t="shared" si="159"/>
        <v>0</v>
      </c>
      <c r="OAA9" s="3">
        <f t="shared" si="159"/>
        <v>0</v>
      </c>
      <c r="OAB9" s="3">
        <f t="shared" si="159"/>
        <v>0</v>
      </c>
      <c r="OAC9" s="3">
        <f t="shared" si="159"/>
        <v>0</v>
      </c>
      <c r="OAD9" s="3">
        <f t="shared" si="159"/>
        <v>0</v>
      </c>
      <c r="OAE9" s="3">
        <f t="shared" si="159"/>
        <v>0</v>
      </c>
      <c r="OAF9" s="3">
        <f t="shared" si="159"/>
        <v>0</v>
      </c>
      <c r="OAG9" s="3">
        <f t="shared" si="159"/>
        <v>0</v>
      </c>
      <c r="OAH9" s="3">
        <f t="shared" si="159"/>
        <v>0</v>
      </c>
      <c r="OAI9" s="3">
        <f t="shared" si="159"/>
        <v>0</v>
      </c>
      <c r="OAJ9" s="3">
        <f t="shared" si="159"/>
        <v>0</v>
      </c>
      <c r="OAK9" s="3">
        <f t="shared" si="159"/>
        <v>0</v>
      </c>
      <c r="OAL9" s="3">
        <f t="shared" si="159"/>
        <v>0</v>
      </c>
      <c r="OAM9" s="3">
        <f t="shared" si="159"/>
        <v>0</v>
      </c>
      <c r="OAN9" s="3">
        <f t="shared" si="159"/>
        <v>0</v>
      </c>
      <c r="OAO9" s="3">
        <f t="shared" si="159"/>
        <v>0</v>
      </c>
      <c r="OAP9" s="3">
        <f t="shared" si="159"/>
        <v>0</v>
      </c>
      <c r="OAQ9" s="3">
        <f t="shared" si="159"/>
        <v>0</v>
      </c>
      <c r="OAR9" s="3">
        <f t="shared" ref="OAR9:ODC9" si="160">SUM(OAR10:OAR17)</f>
        <v>0</v>
      </c>
      <c r="OAS9" s="3">
        <f t="shared" si="160"/>
        <v>0</v>
      </c>
      <c r="OAT9" s="3">
        <f t="shared" si="160"/>
        <v>0</v>
      </c>
      <c r="OAU9" s="3">
        <f t="shared" si="160"/>
        <v>0</v>
      </c>
      <c r="OAV9" s="3">
        <f t="shared" si="160"/>
        <v>0</v>
      </c>
      <c r="OAW9" s="3">
        <f t="shared" si="160"/>
        <v>0</v>
      </c>
      <c r="OAX9" s="3">
        <f t="shared" si="160"/>
        <v>0</v>
      </c>
      <c r="OAY9" s="3">
        <f t="shared" si="160"/>
        <v>0</v>
      </c>
      <c r="OAZ9" s="3">
        <f t="shared" si="160"/>
        <v>0</v>
      </c>
      <c r="OBA9" s="3">
        <f t="shared" si="160"/>
        <v>0</v>
      </c>
      <c r="OBB9" s="3">
        <f t="shared" si="160"/>
        <v>0</v>
      </c>
      <c r="OBC9" s="3">
        <f t="shared" si="160"/>
        <v>0</v>
      </c>
      <c r="OBD9" s="3">
        <f t="shared" si="160"/>
        <v>0</v>
      </c>
      <c r="OBE9" s="3">
        <f t="shared" si="160"/>
        <v>0</v>
      </c>
      <c r="OBF9" s="3">
        <f t="shared" si="160"/>
        <v>0</v>
      </c>
      <c r="OBG9" s="3">
        <f t="shared" si="160"/>
        <v>0</v>
      </c>
      <c r="OBH9" s="3">
        <f t="shared" si="160"/>
        <v>0</v>
      </c>
      <c r="OBI9" s="3">
        <f t="shared" si="160"/>
        <v>0</v>
      </c>
      <c r="OBJ9" s="3">
        <f t="shared" si="160"/>
        <v>0</v>
      </c>
      <c r="OBK9" s="3">
        <f t="shared" si="160"/>
        <v>0</v>
      </c>
      <c r="OBL9" s="3">
        <f t="shared" si="160"/>
        <v>0</v>
      </c>
      <c r="OBM9" s="3">
        <f t="shared" si="160"/>
        <v>0</v>
      </c>
      <c r="OBN9" s="3">
        <f t="shared" si="160"/>
        <v>0</v>
      </c>
      <c r="OBO9" s="3">
        <f t="shared" si="160"/>
        <v>0</v>
      </c>
      <c r="OBP9" s="3">
        <f t="shared" si="160"/>
        <v>0</v>
      </c>
      <c r="OBQ9" s="3">
        <f t="shared" si="160"/>
        <v>0</v>
      </c>
      <c r="OBR9" s="3">
        <f t="shared" si="160"/>
        <v>0</v>
      </c>
      <c r="OBS9" s="3">
        <f t="shared" si="160"/>
        <v>0</v>
      </c>
      <c r="OBT9" s="3">
        <f t="shared" si="160"/>
        <v>0</v>
      </c>
      <c r="OBU9" s="3">
        <f t="shared" si="160"/>
        <v>0</v>
      </c>
      <c r="OBV9" s="3">
        <f t="shared" si="160"/>
        <v>0</v>
      </c>
      <c r="OBW9" s="3">
        <f t="shared" si="160"/>
        <v>0</v>
      </c>
      <c r="OBX9" s="3">
        <f t="shared" si="160"/>
        <v>0</v>
      </c>
      <c r="OBY9" s="3">
        <f t="shared" si="160"/>
        <v>0</v>
      </c>
      <c r="OBZ9" s="3">
        <f t="shared" si="160"/>
        <v>0</v>
      </c>
      <c r="OCA9" s="3">
        <f t="shared" si="160"/>
        <v>0</v>
      </c>
      <c r="OCB9" s="3">
        <f t="shared" si="160"/>
        <v>0</v>
      </c>
      <c r="OCC9" s="3">
        <f t="shared" si="160"/>
        <v>0</v>
      </c>
      <c r="OCD9" s="3">
        <f t="shared" si="160"/>
        <v>0</v>
      </c>
      <c r="OCE9" s="3">
        <f t="shared" si="160"/>
        <v>0</v>
      </c>
      <c r="OCF9" s="3">
        <f t="shared" si="160"/>
        <v>0</v>
      </c>
      <c r="OCG9" s="3">
        <f t="shared" si="160"/>
        <v>0</v>
      </c>
      <c r="OCH9" s="3">
        <f t="shared" si="160"/>
        <v>0</v>
      </c>
      <c r="OCI9" s="3">
        <f t="shared" si="160"/>
        <v>0</v>
      </c>
      <c r="OCJ9" s="3">
        <f t="shared" si="160"/>
        <v>0</v>
      </c>
      <c r="OCK9" s="3">
        <f t="shared" si="160"/>
        <v>0</v>
      </c>
      <c r="OCL9" s="3">
        <f t="shared" si="160"/>
        <v>0</v>
      </c>
      <c r="OCM9" s="3">
        <f t="shared" si="160"/>
        <v>0</v>
      </c>
      <c r="OCN9" s="3">
        <f t="shared" si="160"/>
        <v>0</v>
      </c>
      <c r="OCO9" s="3">
        <f t="shared" si="160"/>
        <v>0</v>
      </c>
      <c r="OCP9" s="3">
        <f t="shared" si="160"/>
        <v>0</v>
      </c>
      <c r="OCQ9" s="3">
        <f t="shared" si="160"/>
        <v>0</v>
      </c>
      <c r="OCR9" s="3">
        <f t="shared" si="160"/>
        <v>0</v>
      </c>
      <c r="OCS9" s="3">
        <f t="shared" si="160"/>
        <v>0</v>
      </c>
      <c r="OCT9" s="3">
        <f t="shared" si="160"/>
        <v>0</v>
      </c>
      <c r="OCU9" s="3">
        <f t="shared" si="160"/>
        <v>0</v>
      </c>
      <c r="OCV9" s="3">
        <f t="shared" si="160"/>
        <v>0</v>
      </c>
      <c r="OCW9" s="3">
        <f t="shared" si="160"/>
        <v>0</v>
      </c>
      <c r="OCX9" s="3">
        <f t="shared" si="160"/>
        <v>0</v>
      </c>
      <c r="OCY9" s="3">
        <f t="shared" si="160"/>
        <v>0</v>
      </c>
      <c r="OCZ9" s="3">
        <f t="shared" si="160"/>
        <v>0</v>
      </c>
      <c r="ODA9" s="3">
        <f t="shared" si="160"/>
        <v>0</v>
      </c>
      <c r="ODB9" s="3">
        <f t="shared" si="160"/>
        <v>0</v>
      </c>
      <c r="ODC9" s="3">
        <f t="shared" si="160"/>
        <v>0</v>
      </c>
      <c r="ODD9" s="3">
        <f t="shared" ref="ODD9:OFO9" si="161">SUM(ODD10:ODD17)</f>
        <v>0</v>
      </c>
      <c r="ODE9" s="3">
        <f t="shared" si="161"/>
        <v>0</v>
      </c>
      <c r="ODF9" s="3">
        <f t="shared" si="161"/>
        <v>0</v>
      </c>
      <c r="ODG9" s="3">
        <f t="shared" si="161"/>
        <v>0</v>
      </c>
      <c r="ODH9" s="3">
        <f t="shared" si="161"/>
        <v>0</v>
      </c>
      <c r="ODI9" s="3">
        <f t="shared" si="161"/>
        <v>0</v>
      </c>
      <c r="ODJ9" s="3">
        <f t="shared" si="161"/>
        <v>0</v>
      </c>
      <c r="ODK9" s="3">
        <f t="shared" si="161"/>
        <v>0</v>
      </c>
      <c r="ODL9" s="3">
        <f t="shared" si="161"/>
        <v>0</v>
      </c>
      <c r="ODM9" s="3">
        <f t="shared" si="161"/>
        <v>0</v>
      </c>
      <c r="ODN9" s="3">
        <f t="shared" si="161"/>
        <v>0</v>
      </c>
      <c r="ODO9" s="3">
        <f t="shared" si="161"/>
        <v>0</v>
      </c>
      <c r="ODP9" s="3">
        <f t="shared" si="161"/>
        <v>0</v>
      </c>
      <c r="ODQ9" s="3">
        <f t="shared" si="161"/>
        <v>0</v>
      </c>
      <c r="ODR9" s="3">
        <f t="shared" si="161"/>
        <v>0</v>
      </c>
      <c r="ODS9" s="3">
        <f t="shared" si="161"/>
        <v>0</v>
      </c>
      <c r="ODT9" s="3">
        <f t="shared" si="161"/>
        <v>0</v>
      </c>
      <c r="ODU9" s="3">
        <f t="shared" si="161"/>
        <v>0</v>
      </c>
      <c r="ODV9" s="3">
        <f t="shared" si="161"/>
        <v>0</v>
      </c>
      <c r="ODW9" s="3">
        <f t="shared" si="161"/>
        <v>0</v>
      </c>
      <c r="ODX9" s="3">
        <f t="shared" si="161"/>
        <v>0</v>
      </c>
      <c r="ODY9" s="3">
        <f t="shared" si="161"/>
        <v>0</v>
      </c>
      <c r="ODZ9" s="3">
        <f t="shared" si="161"/>
        <v>0</v>
      </c>
      <c r="OEA9" s="3">
        <f t="shared" si="161"/>
        <v>0</v>
      </c>
      <c r="OEB9" s="3">
        <f t="shared" si="161"/>
        <v>0</v>
      </c>
      <c r="OEC9" s="3">
        <f t="shared" si="161"/>
        <v>0</v>
      </c>
      <c r="OED9" s="3">
        <f t="shared" si="161"/>
        <v>0</v>
      </c>
      <c r="OEE9" s="3">
        <f t="shared" si="161"/>
        <v>0</v>
      </c>
      <c r="OEF9" s="3">
        <f t="shared" si="161"/>
        <v>0</v>
      </c>
      <c r="OEG9" s="3">
        <f t="shared" si="161"/>
        <v>0</v>
      </c>
      <c r="OEH9" s="3">
        <f t="shared" si="161"/>
        <v>0</v>
      </c>
      <c r="OEI9" s="3">
        <f t="shared" si="161"/>
        <v>0</v>
      </c>
      <c r="OEJ9" s="3">
        <f t="shared" si="161"/>
        <v>0</v>
      </c>
      <c r="OEK9" s="3">
        <f t="shared" si="161"/>
        <v>0</v>
      </c>
      <c r="OEL9" s="3">
        <f t="shared" si="161"/>
        <v>0</v>
      </c>
      <c r="OEM9" s="3">
        <f t="shared" si="161"/>
        <v>0</v>
      </c>
      <c r="OEN9" s="3">
        <f t="shared" si="161"/>
        <v>0</v>
      </c>
      <c r="OEO9" s="3">
        <f t="shared" si="161"/>
        <v>0</v>
      </c>
      <c r="OEP9" s="3">
        <f t="shared" si="161"/>
        <v>0</v>
      </c>
      <c r="OEQ9" s="3">
        <f t="shared" si="161"/>
        <v>0</v>
      </c>
      <c r="OER9" s="3">
        <f t="shared" si="161"/>
        <v>0</v>
      </c>
      <c r="OES9" s="3">
        <f t="shared" si="161"/>
        <v>0</v>
      </c>
      <c r="OET9" s="3">
        <f t="shared" si="161"/>
        <v>0</v>
      </c>
      <c r="OEU9" s="3">
        <f t="shared" si="161"/>
        <v>0</v>
      </c>
      <c r="OEV9" s="3">
        <f t="shared" si="161"/>
        <v>0</v>
      </c>
      <c r="OEW9" s="3">
        <f t="shared" si="161"/>
        <v>0</v>
      </c>
      <c r="OEX9" s="3">
        <f t="shared" si="161"/>
        <v>0</v>
      </c>
      <c r="OEY9" s="3">
        <f t="shared" si="161"/>
        <v>0</v>
      </c>
      <c r="OEZ9" s="3">
        <f t="shared" si="161"/>
        <v>0</v>
      </c>
      <c r="OFA9" s="3">
        <f t="shared" si="161"/>
        <v>0</v>
      </c>
      <c r="OFB9" s="3">
        <f t="shared" si="161"/>
        <v>0</v>
      </c>
      <c r="OFC9" s="3">
        <f t="shared" si="161"/>
        <v>0</v>
      </c>
      <c r="OFD9" s="3">
        <f t="shared" si="161"/>
        <v>0</v>
      </c>
      <c r="OFE9" s="3">
        <f t="shared" si="161"/>
        <v>0</v>
      </c>
      <c r="OFF9" s="3">
        <f t="shared" si="161"/>
        <v>0</v>
      </c>
      <c r="OFG9" s="3">
        <f t="shared" si="161"/>
        <v>0</v>
      </c>
      <c r="OFH9" s="3">
        <f t="shared" si="161"/>
        <v>0</v>
      </c>
      <c r="OFI9" s="3">
        <f t="shared" si="161"/>
        <v>0</v>
      </c>
      <c r="OFJ9" s="3">
        <f t="shared" si="161"/>
        <v>0</v>
      </c>
      <c r="OFK9" s="3">
        <f t="shared" si="161"/>
        <v>0</v>
      </c>
      <c r="OFL9" s="3">
        <f t="shared" si="161"/>
        <v>0</v>
      </c>
      <c r="OFM9" s="3">
        <f t="shared" si="161"/>
        <v>0</v>
      </c>
      <c r="OFN9" s="3">
        <f t="shared" si="161"/>
        <v>0</v>
      </c>
      <c r="OFO9" s="3">
        <f t="shared" si="161"/>
        <v>0</v>
      </c>
      <c r="OFP9" s="3">
        <f t="shared" ref="OFP9:OIA9" si="162">SUM(OFP10:OFP17)</f>
        <v>0</v>
      </c>
      <c r="OFQ9" s="3">
        <f t="shared" si="162"/>
        <v>0</v>
      </c>
      <c r="OFR9" s="3">
        <f t="shared" si="162"/>
        <v>0</v>
      </c>
      <c r="OFS9" s="3">
        <f t="shared" si="162"/>
        <v>0</v>
      </c>
      <c r="OFT9" s="3">
        <f t="shared" si="162"/>
        <v>0</v>
      </c>
      <c r="OFU9" s="3">
        <f t="shared" si="162"/>
        <v>0</v>
      </c>
      <c r="OFV9" s="3">
        <f t="shared" si="162"/>
        <v>0</v>
      </c>
      <c r="OFW9" s="3">
        <f t="shared" si="162"/>
        <v>0</v>
      </c>
      <c r="OFX9" s="3">
        <f t="shared" si="162"/>
        <v>0</v>
      </c>
      <c r="OFY9" s="3">
        <f t="shared" si="162"/>
        <v>0</v>
      </c>
      <c r="OFZ9" s="3">
        <f t="shared" si="162"/>
        <v>0</v>
      </c>
      <c r="OGA9" s="3">
        <f t="shared" si="162"/>
        <v>0</v>
      </c>
      <c r="OGB9" s="3">
        <f t="shared" si="162"/>
        <v>0</v>
      </c>
      <c r="OGC9" s="3">
        <f t="shared" si="162"/>
        <v>0</v>
      </c>
      <c r="OGD9" s="3">
        <f t="shared" si="162"/>
        <v>0</v>
      </c>
      <c r="OGE9" s="3">
        <f t="shared" si="162"/>
        <v>0</v>
      </c>
      <c r="OGF9" s="3">
        <f t="shared" si="162"/>
        <v>0</v>
      </c>
      <c r="OGG9" s="3">
        <f t="shared" si="162"/>
        <v>0</v>
      </c>
      <c r="OGH9" s="3">
        <f t="shared" si="162"/>
        <v>0</v>
      </c>
      <c r="OGI9" s="3">
        <f t="shared" si="162"/>
        <v>0</v>
      </c>
      <c r="OGJ9" s="3">
        <f t="shared" si="162"/>
        <v>0</v>
      </c>
      <c r="OGK9" s="3">
        <f t="shared" si="162"/>
        <v>0</v>
      </c>
      <c r="OGL9" s="3">
        <f t="shared" si="162"/>
        <v>0</v>
      </c>
      <c r="OGM9" s="3">
        <f t="shared" si="162"/>
        <v>0</v>
      </c>
      <c r="OGN9" s="3">
        <f t="shared" si="162"/>
        <v>0</v>
      </c>
      <c r="OGO9" s="3">
        <f t="shared" si="162"/>
        <v>0</v>
      </c>
      <c r="OGP9" s="3">
        <f t="shared" si="162"/>
        <v>0</v>
      </c>
      <c r="OGQ9" s="3">
        <f t="shared" si="162"/>
        <v>0</v>
      </c>
      <c r="OGR9" s="3">
        <f t="shared" si="162"/>
        <v>0</v>
      </c>
      <c r="OGS9" s="3">
        <f t="shared" si="162"/>
        <v>0</v>
      </c>
      <c r="OGT9" s="3">
        <f t="shared" si="162"/>
        <v>0</v>
      </c>
      <c r="OGU9" s="3">
        <f t="shared" si="162"/>
        <v>0</v>
      </c>
      <c r="OGV9" s="3">
        <f t="shared" si="162"/>
        <v>0</v>
      </c>
      <c r="OGW9" s="3">
        <f t="shared" si="162"/>
        <v>0</v>
      </c>
      <c r="OGX9" s="3">
        <f t="shared" si="162"/>
        <v>0</v>
      </c>
      <c r="OGY9" s="3">
        <f t="shared" si="162"/>
        <v>0</v>
      </c>
      <c r="OGZ9" s="3">
        <f t="shared" si="162"/>
        <v>0</v>
      </c>
      <c r="OHA9" s="3">
        <f t="shared" si="162"/>
        <v>0</v>
      </c>
      <c r="OHB9" s="3">
        <f t="shared" si="162"/>
        <v>0</v>
      </c>
      <c r="OHC9" s="3">
        <f t="shared" si="162"/>
        <v>0</v>
      </c>
      <c r="OHD9" s="3">
        <f t="shared" si="162"/>
        <v>0</v>
      </c>
      <c r="OHE9" s="3">
        <f t="shared" si="162"/>
        <v>0</v>
      </c>
      <c r="OHF9" s="3">
        <f t="shared" si="162"/>
        <v>0</v>
      </c>
      <c r="OHG9" s="3">
        <f t="shared" si="162"/>
        <v>0</v>
      </c>
      <c r="OHH9" s="3">
        <f t="shared" si="162"/>
        <v>0</v>
      </c>
      <c r="OHI9" s="3">
        <f t="shared" si="162"/>
        <v>0</v>
      </c>
      <c r="OHJ9" s="3">
        <f t="shared" si="162"/>
        <v>0</v>
      </c>
      <c r="OHK9" s="3">
        <f t="shared" si="162"/>
        <v>0</v>
      </c>
      <c r="OHL9" s="3">
        <f t="shared" si="162"/>
        <v>0</v>
      </c>
      <c r="OHM9" s="3">
        <f t="shared" si="162"/>
        <v>0</v>
      </c>
      <c r="OHN9" s="3">
        <f t="shared" si="162"/>
        <v>0</v>
      </c>
      <c r="OHO9" s="3">
        <f t="shared" si="162"/>
        <v>0</v>
      </c>
      <c r="OHP9" s="3">
        <f t="shared" si="162"/>
        <v>0</v>
      </c>
      <c r="OHQ9" s="3">
        <f t="shared" si="162"/>
        <v>0</v>
      </c>
      <c r="OHR9" s="3">
        <f t="shared" si="162"/>
        <v>0</v>
      </c>
      <c r="OHS9" s="3">
        <f t="shared" si="162"/>
        <v>0</v>
      </c>
      <c r="OHT9" s="3">
        <f t="shared" si="162"/>
        <v>0</v>
      </c>
      <c r="OHU9" s="3">
        <f t="shared" si="162"/>
        <v>0</v>
      </c>
      <c r="OHV9" s="3">
        <f t="shared" si="162"/>
        <v>0</v>
      </c>
      <c r="OHW9" s="3">
        <f t="shared" si="162"/>
        <v>0</v>
      </c>
      <c r="OHX9" s="3">
        <f t="shared" si="162"/>
        <v>0</v>
      </c>
      <c r="OHY9" s="3">
        <f t="shared" si="162"/>
        <v>0</v>
      </c>
      <c r="OHZ9" s="3">
        <f t="shared" si="162"/>
        <v>0</v>
      </c>
      <c r="OIA9" s="3">
        <f t="shared" si="162"/>
        <v>0</v>
      </c>
      <c r="OIB9" s="3">
        <f t="shared" ref="OIB9:OKM9" si="163">SUM(OIB10:OIB17)</f>
        <v>0</v>
      </c>
      <c r="OIC9" s="3">
        <f t="shared" si="163"/>
        <v>0</v>
      </c>
      <c r="OID9" s="3">
        <f t="shared" si="163"/>
        <v>0</v>
      </c>
      <c r="OIE9" s="3">
        <f t="shared" si="163"/>
        <v>0</v>
      </c>
      <c r="OIF9" s="3">
        <f t="shared" si="163"/>
        <v>0</v>
      </c>
      <c r="OIG9" s="3">
        <f t="shared" si="163"/>
        <v>0</v>
      </c>
      <c r="OIH9" s="3">
        <f t="shared" si="163"/>
        <v>0</v>
      </c>
      <c r="OII9" s="3">
        <f t="shared" si="163"/>
        <v>0</v>
      </c>
      <c r="OIJ9" s="3">
        <f t="shared" si="163"/>
        <v>0</v>
      </c>
      <c r="OIK9" s="3">
        <f t="shared" si="163"/>
        <v>0</v>
      </c>
      <c r="OIL9" s="3">
        <f t="shared" si="163"/>
        <v>0</v>
      </c>
      <c r="OIM9" s="3">
        <f t="shared" si="163"/>
        <v>0</v>
      </c>
      <c r="OIN9" s="3">
        <f t="shared" si="163"/>
        <v>0</v>
      </c>
      <c r="OIO9" s="3">
        <f t="shared" si="163"/>
        <v>0</v>
      </c>
      <c r="OIP9" s="3">
        <f t="shared" si="163"/>
        <v>0</v>
      </c>
      <c r="OIQ9" s="3">
        <f t="shared" si="163"/>
        <v>0</v>
      </c>
      <c r="OIR9" s="3">
        <f t="shared" si="163"/>
        <v>0</v>
      </c>
      <c r="OIS9" s="3">
        <f t="shared" si="163"/>
        <v>0</v>
      </c>
      <c r="OIT9" s="3">
        <f t="shared" si="163"/>
        <v>0</v>
      </c>
      <c r="OIU9" s="3">
        <f t="shared" si="163"/>
        <v>0</v>
      </c>
      <c r="OIV9" s="3">
        <f t="shared" si="163"/>
        <v>0</v>
      </c>
      <c r="OIW9" s="3">
        <f t="shared" si="163"/>
        <v>0</v>
      </c>
      <c r="OIX9" s="3">
        <f t="shared" si="163"/>
        <v>0</v>
      </c>
      <c r="OIY9" s="3">
        <f t="shared" si="163"/>
        <v>0</v>
      </c>
      <c r="OIZ9" s="3">
        <f t="shared" si="163"/>
        <v>0</v>
      </c>
      <c r="OJA9" s="3">
        <f t="shared" si="163"/>
        <v>0</v>
      </c>
      <c r="OJB9" s="3">
        <f t="shared" si="163"/>
        <v>0</v>
      </c>
      <c r="OJC9" s="3">
        <f t="shared" si="163"/>
        <v>0</v>
      </c>
      <c r="OJD9" s="3">
        <f t="shared" si="163"/>
        <v>0</v>
      </c>
      <c r="OJE9" s="3">
        <f t="shared" si="163"/>
        <v>0</v>
      </c>
      <c r="OJF9" s="3">
        <f t="shared" si="163"/>
        <v>0</v>
      </c>
      <c r="OJG9" s="3">
        <f t="shared" si="163"/>
        <v>0</v>
      </c>
      <c r="OJH9" s="3">
        <f t="shared" si="163"/>
        <v>0</v>
      </c>
      <c r="OJI9" s="3">
        <f t="shared" si="163"/>
        <v>0</v>
      </c>
      <c r="OJJ9" s="3">
        <f t="shared" si="163"/>
        <v>0</v>
      </c>
      <c r="OJK9" s="3">
        <f t="shared" si="163"/>
        <v>0</v>
      </c>
      <c r="OJL9" s="3">
        <f t="shared" si="163"/>
        <v>0</v>
      </c>
      <c r="OJM9" s="3">
        <f t="shared" si="163"/>
        <v>0</v>
      </c>
      <c r="OJN9" s="3">
        <f t="shared" si="163"/>
        <v>0</v>
      </c>
      <c r="OJO9" s="3">
        <f t="shared" si="163"/>
        <v>0</v>
      </c>
      <c r="OJP9" s="3">
        <f t="shared" si="163"/>
        <v>0</v>
      </c>
      <c r="OJQ9" s="3">
        <f t="shared" si="163"/>
        <v>0</v>
      </c>
      <c r="OJR9" s="3">
        <f t="shared" si="163"/>
        <v>0</v>
      </c>
      <c r="OJS9" s="3">
        <f t="shared" si="163"/>
        <v>0</v>
      </c>
      <c r="OJT9" s="3">
        <f t="shared" si="163"/>
        <v>0</v>
      </c>
      <c r="OJU9" s="3">
        <f t="shared" si="163"/>
        <v>0</v>
      </c>
      <c r="OJV9" s="3">
        <f t="shared" si="163"/>
        <v>0</v>
      </c>
      <c r="OJW9" s="3">
        <f t="shared" si="163"/>
        <v>0</v>
      </c>
      <c r="OJX9" s="3">
        <f t="shared" si="163"/>
        <v>0</v>
      </c>
      <c r="OJY9" s="3">
        <f t="shared" si="163"/>
        <v>0</v>
      </c>
      <c r="OJZ9" s="3">
        <f t="shared" si="163"/>
        <v>0</v>
      </c>
      <c r="OKA9" s="3">
        <f t="shared" si="163"/>
        <v>0</v>
      </c>
      <c r="OKB9" s="3">
        <f t="shared" si="163"/>
        <v>0</v>
      </c>
      <c r="OKC9" s="3">
        <f t="shared" si="163"/>
        <v>0</v>
      </c>
      <c r="OKD9" s="3">
        <f t="shared" si="163"/>
        <v>0</v>
      </c>
      <c r="OKE9" s="3">
        <f t="shared" si="163"/>
        <v>0</v>
      </c>
      <c r="OKF9" s="3">
        <f t="shared" si="163"/>
        <v>0</v>
      </c>
      <c r="OKG9" s="3">
        <f t="shared" si="163"/>
        <v>0</v>
      </c>
      <c r="OKH9" s="3">
        <f t="shared" si="163"/>
        <v>0</v>
      </c>
      <c r="OKI9" s="3">
        <f t="shared" si="163"/>
        <v>0</v>
      </c>
      <c r="OKJ9" s="3">
        <f t="shared" si="163"/>
        <v>0</v>
      </c>
      <c r="OKK9" s="3">
        <f t="shared" si="163"/>
        <v>0</v>
      </c>
      <c r="OKL9" s="3">
        <f t="shared" si="163"/>
        <v>0</v>
      </c>
      <c r="OKM9" s="3">
        <f t="shared" si="163"/>
        <v>0</v>
      </c>
      <c r="OKN9" s="3">
        <f t="shared" ref="OKN9:OMY9" si="164">SUM(OKN10:OKN17)</f>
        <v>0</v>
      </c>
      <c r="OKO9" s="3">
        <f t="shared" si="164"/>
        <v>0</v>
      </c>
      <c r="OKP9" s="3">
        <f t="shared" si="164"/>
        <v>0</v>
      </c>
      <c r="OKQ9" s="3">
        <f t="shared" si="164"/>
        <v>0</v>
      </c>
      <c r="OKR9" s="3">
        <f t="shared" si="164"/>
        <v>0</v>
      </c>
      <c r="OKS9" s="3">
        <f t="shared" si="164"/>
        <v>0</v>
      </c>
      <c r="OKT9" s="3">
        <f t="shared" si="164"/>
        <v>0</v>
      </c>
      <c r="OKU9" s="3">
        <f t="shared" si="164"/>
        <v>0</v>
      </c>
      <c r="OKV9" s="3">
        <f t="shared" si="164"/>
        <v>0</v>
      </c>
      <c r="OKW9" s="3">
        <f t="shared" si="164"/>
        <v>0</v>
      </c>
      <c r="OKX9" s="3">
        <f t="shared" si="164"/>
        <v>0</v>
      </c>
      <c r="OKY9" s="3">
        <f t="shared" si="164"/>
        <v>0</v>
      </c>
      <c r="OKZ9" s="3">
        <f t="shared" si="164"/>
        <v>0</v>
      </c>
      <c r="OLA9" s="3">
        <f t="shared" si="164"/>
        <v>0</v>
      </c>
      <c r="OLB9" s="3">
        <f t="shared" si="164"/>
        <v>0</v>
      </c>
      <c r="OLC9" s="3">
        <f t="shared" si="164"/>
        <v>0</v>
      </c>
      <c r="OLD9" s="3">
        <f t="shared" si="164"/>
        <v>0</v>
      </c>
      <c r="OLE9" s="3">
        <f t="shared" si="164"/>
        <v>0</v>
      </c>
      <c r="OLF9" s="3">
        <f t="shared" si="164"/>
        <v>0</v>
      </c>
      <c r="OLG9" s="3">
        <f t="shared" si="164"/>
        <v>0</v>
      </c>
      <c r="OLH9" s="3">
        <f t="shared" si="164"/>
        <v>0</v>
      </c>
      <c r="OLI9" s="3">
        <f t="shared" si="164"/>
        <v>0</v>
      </c>
      <c r="OLJ9" s="3">
        <f t="shared" si="164"/>
        <v>0</v>
      </c>
      <c r="OLK9" s="3">
        <f t="shared" si="164"/>
        <v>0</v>
      </c>
      <c r="OLL9" s="3">
        <f t="shared" si="164"/>
        <v>0</v>
      </c>
      <c r="OLM9" s="3">
        <f t="shared" si="164"/>
        <v>0</v>
      </c>
      <c r="OLN9" s="3">
        <f t="shared" si="164"/>
        <v>0</v>
      </c>
      <c r="OLO9" s="3">
        <f t="shared" si="164"/>
        <v>0</v>
      </c>
      <c r="OLP9" s="3">
        <f t="shared" si="164"/>
        <v>0</v>
      </c>
      <c r="OLQ9" s="3">
        <f t="shared" si="164"/>
        <v>0</v>
      </c>
      <c r="OLR9" s="3">
        <f t="shared" si="164"/>
        <v>0</v>
      </c>
      <c r="OLS9" s="3">
        <f t="shared" si="164"/>
        <v>0</v>
      </c>
      <c r="OLT9" s="3">
        <f t="shared" si="164"/>
        <v>0</v>
      </c>
      <c r="OLU9" s="3">
        <f t="shared" si="164"/>
        <v>0</v>
      </c>
      <c r="OLV9" s="3">
        <f t="shared" si="164"/>
        <v>0</v>
      </c>
      <c r="OLW9" s="3">
        <f t="shared" si="164"/>
        <v>0</v>
      </c>
      <c r="OLX9" s="3">
        <f t="shared" si="164"/>
        <v>0</v>
      </c>
      <c r="OLY9" s="3">
        <f t="shared" si="164"/>
        <v>0</v>
      </c>
      <c r="OLZ9" s="3">
        <f t="shared" si="164"/>
        <v>0</v>
      </c>
      <c r="OMA9" s="3">
        <f t="shared" si="164"/>
        <v>0</v>
      </c>
      <c r="OMB9" s="3">
        <f t="shared" si="164"/>
        <v>0</v>
      </c>
      <c r="OMC9" s="3">
        <f t="shared" si="164"/>
        <v>0</v>
      </c>
      <c r="OMD9" s="3">
        <f t="shared" si="164"/>
        <v>0</v>
      </c>
      <c r="OME9" s="3">
        <f t="shared" si="164"/>
        <v>0</v>
      </c>
      <c r="OMF9" s="3">
        <f t="shared" si="164"/>
        <v>0</v>
      </c>
      <c r="OMG9" s="3">
        <f t="shared" si="164"/>
        <v>0</v>
      </c>
      <c r="OMH9" s="3">
        <f t="shared" si="164"/>
        <v>0</v>
      </c>
      <c r="OMI9" s="3">
        <f t="shared" si="164"/>
        <v>0</v>
      </c>
      <c r="OMJ9" s="3">
        <f t="shared" si="164"/>
        <v>0</v>
      </c>
      <c r="OMK9" s="3">
        <f t="shared" si="164"/>
        <v>0</v>
      </c>
      <c r="OML9" s="3">
        <f t="shared" si="164"/>
        <v>0</v>
      </c>
      <c r="OMM9" s="3">
        <f t="shared" si="164"/>
        <v>0</v>
      </c>
      <c r="OMN9" s="3">
        <f t="shared" si="164"/>
        <v>0</v>
      </c>
      <c r="OMO9" s="3">
        <f t="shared" si="164"/>
        <v>0</v>
      </c>
      <c r="OMP9" s="3">
        <f t="shared" si="164"/>
        <v>0</v>
      </c>
      <c r="OMQ9" s="3">
        <f t="shared" si="164"/>
        <v>0</v>
      </c>
      <c r="OMR9" s="3">
        <f t="shared" si="164"/>
        <v>0</v>
      </c>
      <c r="OMS9" s="3">
        <f t="shared" si="164"/>
        <v>0</v>
      </c>
      <c r="OMT9" s="3">
        <f t="shared" si="164"/>
        <v>0</v>
      </c>
      <c r="OMU9" s="3">
        <f t="shared" si="164"/>
        <v>0</v>
      </c>
      <c r="OMV9" s="3">
        <f t="shared" si="164"/>
        <v>0</v>
      </c>
      <c r="OMW9" s="3">
        <f t="shared" si="164"/>
        <v>0</v>
      </c>
      <c r="OMX9" s="3">
        <f t="shared" si="164"/>
        <v>0</v>
      </c>
      <c r="OMY9" s="3">
        <f t="shared" si="164"/>
        <v>0</v>
      </c>
      <c r="OMZ9" s="3">
        <f t="shared" ref="OMZ9:OPK9" si="165">SUM(OMZ10:OMZ17)</f>
        <v>0</v>
      </c>
      <c r="ONA9" s="3">
        <f t="shared" si="165"/>
        <v>0</v>
      </c>
      <c r="ONB9" s="3">
        <f t="shared" si="165"/>
        <v>0</v>
      </c>
      <c r="ONC9" s="3">
        <f t="shared" si="165"/>
        <v>0</v>
      </c>
      <c r="OND9" s="3">
        <f t="shared" si="165"/>
        <v>0</v>
      </c>
      <c r="ONE9" s="3">
        <f t="shared" si="165"/>
        <v>0</v>
      </c>
      <c r="ONF9" s="3">
        <f t="shared" si="165"/>
        <v>0</v>
      </c>
      <c r="ONG9" s="3">
        <f t="shared" si="165"/>
        <v>0</v>
      </c>
      <c r="ONH9" s="3">
        <f t="shared" si="165"/>
        <v>0</v>
      </c>
      <c r="ONI9" s="3">
        <f t="shared" si="165"/>
        <v>0</v>
      </c>
      <c r="ONJ9" s="3">
        <f t="shared" si="165"/>
        <v>0</v>
      </c>
      <c r="ONK9" s="3">
        <f t="shared" si="165"/>
        <v>0</v>
      </c>
      <c r="ONL9" s="3">
        <f t="shared" si="165"/>
        <v>0</v>
      </c>
      <c r="ONM9" s="3">
        <f t="shared" si="165"/>
        <v>0</v>
      </c>
      <c r="ONN9" s="3">
        <f t="shared" si="165"/>
        <v>0</v>
      </c>
      <c r="ONO9" s="3">
        <f t="shared" si="165"/>
        <v>0</v>
      </c>
      <c r="ONP9" s="3">
        <f t="shared" si="165"/>
        <v>0</v>
      </c>
      <c r="ONQ9" s="3">
        <f t="shared" si="165"/>
        <v>0</v>
      </c>
      <c r="ONR9" s="3">
        <f t="shared" si="165"/>
        <v>0</v>
      </c>
      <c r="ONS9" s="3">
        <f t="shared" si="165"/>
        <v>0</v>
      </c>
      <c r="ONT9" s="3">
        <f t="shared" si="165"/>
        <v>0</v>
      </c>
      <c r="ONU9" s="3">
        <f t="shared" si="165"/>
        <v>0</v>
      </c>
      <c r="ONV9" s="3">
        <f t="shared" si="165"/>
        <v>0</v>
      </c>
      <c r="ONW9" s="3">
        <f t="shared" si="165"/>
        <v>0</v>
      </c>
      <c r="ONX9" s="3">
        <f t="shared" si="165"/>
        <v>0</v>
      </c>
      <c r="ONY9" s="3">
        <f t="shared" si="165"/>
        <v>0</v>
      </c>
      <c r="ONZ9" s="3">
        <f t="shared" si="165"/>
        <v>0</v>
      </c>
      <c r="OOA9" s="3">
        <f t="shared" si="165"/>
        <v>0</v>
      </c>
      <c r="OOB9" s="3">
        <f t="shared" si="165"/>
        <v>0</v>
      </c>
      <c r="OOC9" s="3">
        <f t="shared" si="165"/>
        <v>0</v>
      </c>
      <c r="OOD9" s="3">
        <f t="shared" si="165"/>
        <v>0</v>
      </c>
      <c r="OOE9" s="3">
        <f t="shared" si="165"/>
        <v>0</v>
      </c>
      <c r="OOF9" s="3">
        <f t="shared" si="165"/>
        <v>0</v>
      </c>
      <c r="OOG9" s="3">
        <f t="shared" si="165"/>
        <v>0</v>
      </c>
      <c r="OOH9" s="3">
        <f t="shared" si="165"/>
        <v>0</v>
      </c>
      <c r="OOI9" s="3">
        <f t="shared" si="165"/>
        <v>0</v>
      </c>
      <c r="OOJ9" s="3">
        <f t="shared" si="165"/>
        <v>0</v>
      </c>
      <c r="OOK9" s="3">
        <f t="shared" si="165"/>
        <v>0</v>
      </c>
      <c r="OOL9" s="3">
        <f t="shared" si="165"/>
        <v>0</v>
      </c>
      <c r="OOM9" s="3">
        <f t="shared" si="165"/>
        <v>0</v>
      </c>
      <c r="OON9" s="3">
        <f t="shared" si="165"/>
        <v>0</v>
      </c>
      <c r="OOO9" s="3">
        <f t="shared" si="165"/>
        <v>0</v>
      </c>
      <c r="OOP9" s="3">
        <f t="shared" si="165"/>
        <v>0</v>
      </c>
      <c r="OOQ9" s="3">
        <f t="shared" si="165"/>
        <v>0</v>
      </c>
      <c r="OOR9" s="3">
        <f t="shared" si="165"/>
        <v>0</v>
      </c>
      <c r="OOS9" s="3">
        <f t="shared" si="165"/>
        <v>0</v>
      </c>
      <c r="OOT9" s="3">
        <f t="shared" si="165"/>
        <v>0</v>
      </c>
      <c r="OOU9" s="3">
        <f t="shared" si="165"/>
        <v>0</v>
      </c>
      <c r="OOV9" s="3">
        <f t="shared" si="165"/>
        <v>0</v>
      </c>
      <c r="OOW9" s="3">
        <f t="shared" si="165"/>
        <v>0</v>
      </c>
      <c r="OOX9" s="3">
        <f t="shared" si="165"/>
        <v>0</v>
      </c>
      <c r="OOY9" s="3">
        <f t="shared" si="165"/>
        <v>0</v>
      </c>
      <c r="OOZ9" s="3">
        <f t="shared" si="165"/>
        <v>0</v>
      </c>
      <c r="OPA9" s="3">
        <f t="shared" si="165"/>
        <v>0</v>
      </c>
      <c r="OPB9" s="3">
        <f t="shared" si="165"/>
        <v>0</v>
      </c>
      <c r="OPC9" s="3">
        <f t="shared" si="165"/>
        <v>0</v>
      </c>
      <c r="OPD9" s="3">
        <f t="shared" si="165"/>
        <v>0</v>
      </c>
      <c r="OPE9" s="3">
        <f t="shared" si="165"/>
        <v>0</v>
      </c>
      <c r="OPF9" s="3">
        <f t="shared" si="165"/>
        <v>0</v>
      </c>
      <c r="OPG9" s="3">
        <f t="shared" si="165"/>
        <v>0</v>
      </c>
      <c r="OPH9" s="3">
        <f t="shared" si="165"/>
        <v>0</v>
      </c>
      <c r="OPI9" s="3">
        <f t="shared" si="165"/>
        <v>0</v>
      </c>
      <c r="OPJ9" s="3">
        <f t="shared" si="165"/>
        <v>0</v>
      </c>
      <c r="OPK9" s="3">
        <f t="shared" si="165"/>
        <v>0</v>
      </c>
      <c r="OPL9" s="3">
        <f t="shared" ref="OPL9:ORW9" si="166">SUM(OPL10:OPL17)</f>
        <v>0</v>
      </c>
      <c r="OPM9" s="3">
        <f t="shared" si="166"/>
        <v>0</v>
      </c>
      <c r="OPN9" s="3">
        <f t="shared" si="166"/>
        <v>0</v>
      </c>
      <c r="OPO9" s="3">
        <f t="shared" si="166"/>
        <v>0</v>
      </c>
      <c r="OPP9" s="3">
        <f t="shared" si="166"/>
        <v>0</v>
      </c>
      <c r="OPQ9" s="3">
        <f t="shared" si="166"/>
        <v>0</v>
      </c>
      <c r="OPR9" s="3">
        <f t="shared" si="166"/>
        <v>0</v>
      </c>
      <c r="OPS9" s="3">
        <f t="shared" si="166"/>
        <v>0</v>
      </c>
      <c r="OPT9" s="3">
        <f t="shared" si="166"/>
        <v>0</v>
      </c>
      <c r="OPU9" s="3">
        <f t="shared" si="166"/>
        <v>0</v>
      </c>
      <c r="OPV9" s="3">
        <f t="shared" si="166"/>
        <v>0</v>
      </c>
      <c r="OPW9" s="3">
        <f t="shared" si="166"/>
        <v>0</v>
      </c>
      <c r="OPX9" s="3">
        <f t="shared" si="166"/>
        <v>0</v>
      </c>
      <c r="OPY9" s="3">
        <f t="shared" si="166"/>
        <v>0</v>
      </c>
      <c r="OPZ9" s="3">
        <f t="shared" si="166"/>
        <v>0</v>
      </c>
      <c r="OQA9" s="3">
        <f t="shared" si="166"/>
        <v>0</v>
      </c>
      <c r="OQB9" s="3">
        <f t="shared" si="166"/>
        <v>0</v>
      </c>
      <c r="OQC9" s="3">
        <f t="shared" si="166"/>
        <v>0</v>
      </c>
      <c r="OQD9" s="3">
        <f t="shared" si="166"/>
        <v>0</v>
      </c>
      <c r="OQE9" s="3">
        <f t="shared" si="166"/>
        <v>0</v>
      </c>
      <c r="OQF9" s="3">
        <f t="shared" si="166"/>
        <v>0</v>
      </c>
      <c r="OQG9" s="3">
        <f t="shared" si="166"/>
        <v>0</v>
      </c>
      <c r="OQH9" s="3">
        <f t="shared" si="166"/>
        <v>0</v>
      </c>
      <c r="OQI9" s="3">
        <f t="shared" si="166"/>
        <v>0</v>
      </c>
      <c r="OQJ9" s="3">
        <f t="shared" si="166"/>
        <v>0</v>
      </c>
      <c r="OQK9" s="3">
        <f t="shared" si="166"/>
        <v>0</v>
      </c>
      <c r="OQL9" s="3">
        <f t="shared" si="166"/>
        <v>0</v>
      </c>
      <c r="OQM9" s="3">
        <f t="shared" si="166"/>
        <v>0</v>
      </c>
      <c r="OQN9" s="3">
        <f t="shared" si="166"/>
        <v>0</v>
      </c>
      <c r="OQO9" s="3">
        <f t="shared" si="166"/>
        <v>0</v>
      </c>
      <c r="OQP9" s="3">
        <f t="shared" si="166"/>
        <v>0</v>
      </c>
      <c r="OQQ9" s="3">
        <f t="shared" si="166"/>
        <v>0</v>
      </c>
      <c r="OQR9" s="3">
        <f t="shared" si="166"/>
        <v>0</v>
      </c>
      <c r="OQS9" s="3">
        <f t="shared" si="166"/>
        <v>0</v>
      </c>
      <c r="OQT9" s="3">
        <f t="shared" si="166"/>
        <v>0</v>
      </c>
      <c r="OQU9" s="3">
        <f t="shared" si="166"/>
        <v>0</v>
      </c>
      <c r="OQV9" s="3">
        <f t="shared" si="166"/>
        <v>0</v>
      </c>
      <c r="OQW9" s="3">
        <f t="shared" si="166"/>
        <v>0</v>
      </c>
      <c r="OQX9" s="3">
        <f t="shared" si="166"/>
        <v>0</v>
      </c>
      <c r="OQY9" s="3">
        <f t="shared" si="166"/>
        <v>0</v>
      </c>
      <c r="OQZ9" s="3">
        <f t="shared" si="166"/>
        <v>0</v>
      </c>
      <c r="ORA9" s="3">
        <f t="shared" si="166"/>
        <v>0</v>
      </c>
      <c r="ORB9" s="3">
        <f t="shared" si="166"/>
        <v>0</v>
      </c>
      <c r="ORC9" s="3">
        <f t="shared" si="166"/>
        <v>0</v>
      </c>
      <c r="ORD9" s="3">
        <f t="shared" si="166"/>
        <v>0</v>
      </c>
      <c r="ORE9" s="3">
        <f t="shared" si="166"/>
        <v>0</v>
      </c>
      <c r="ORF9" s="3">
        <f t="shared" si="166"/>
        <v>0</v>
      </c>
      <c r="ORG9" s="3">
        <f t="shared" si="166"/>
        <v>0</v>
      </c>
      <c r="ORH9" s="3">
        <f t="shared" si="166"/>
        <v>0</v>
      </c>
      <c r="ORI9" s="3">
        <f t="shared" si="166"/>
        <v>0</v>
      </c>
      <c r="ORJ9" s="3">
        <f t="shared" si="166"/>
        <v>0</v>
      </c>
      <c r="ORK9" s="3">
        <f t="shared" si="166"/>
        <v>0</v>
      </c>
      <c r="ORL9" s="3">
        <f t="shared" si="166"/>
        <v>0</v>
      </c>
      <c r="ORM9" s="3">
        <f t="shared" si="166"/>
        <v>0</v>
      </c>
      <c r="ORN9" s="3">
        <f t="shared" si="166"/>
        <v>0</v>
      </c>
      <c r="ORO9" s="3">
        <f t="shared" si="166"/>
        <v>0</v>
      </c>
      <c r="ORP9" s="3">
        <f t="shared" si="166"/>
        <v>0</v>
      </c>
      <c r="ORQ9" s="3">
        <f t="shared" si="166"/>
        <v>0</v>
      </c>
      <c r="ORR9" s="3">
        <f t="shared" si="166"/>
        <v>0</v>
      </c>
      <c r="ORS9" s="3">
        <f t="shared" si="166"/>
        <v>0</v>
      </c>
      <c r="ORT9" s="3">
        <f t="shared" si="166"/>
        <v>0</v>
      </c>
      <c r="ORU9" s="3">
        <f t="shared" si="166"/>
        <v>0</v>
      </c>
      <c r="ORV9" s="3">
        <f t="shared" si="166"/>
        <v>0</v>
      </c>
      <c r="ORW9" s="3">
        <f t="shared" si="166"/>
        <v>0</v>
      </c>
      <c r="ORX9" s="3">
        <f t="shared" ref="ORX9:OUI9" si="167">SUM(ORX10:ORX17)</f>
        <v>0</v>
      </c>
      <c r="ORY9" s="3">
        <f t="shared" si="167"/>
        <v>0</v>
      </c>
      <c r="ORZ9" s="3">
        <f t="shared" si="167"/>
        <v>0</v>
      </c>
      <c r="OSA9" s="3">
        <f t="shared" si="167"/>
        <v>0</v>
      </c>
      <c r="OSB9" s="3">
        <f t="shared" si="167"/>
        <v>0</v>
      </c>
      <c r="OSC9" s="3">
        <f t="shared" si="167"/>
        <v>0</v>
      </c>
      <c r="OSD9" s="3">
        <f t="shared" si="167"/>
        <v>0</v>
      </c>
      <c r="OSE9" s="3">
        <f t="shared" si="167"/>
        <v>0</v>
      </c>
      <c r="OSF9" s="3">
        <f t="shared" si="167"/>
        <v>0</v>
      </c>
      <c r="OSG9" s="3">
        <f t="shared" si="167"/>
        <v>0</v>
      </c>
      <c r="OSH9" s="3">
        <f t="shared" si="167"/>
        <v>0</v>
      </c>
      <c r="OSI9" s="3">
        <f t="shared" si="167"/>
        <v>0</v>
      </c>
      <c r="OSJ9" s="3">
        <f t="shared" si="167"/>
        <v>0</v>
      </c>
      <c r="OSK9" s="3">
        <f t="shared" si="167"/>
        <v>0</v>
      </c>
      <c r="OSL9" s="3">
        <f t="shared" si="167"/>
        <v>0</v>
      </c>
      <c r="OSM9" s="3">
        <f t="shared" si="167"/>
        <v>0</v>
      </c>
      <c r="OSN9" s="3">
        <f t="shared" si="167"/>
        <v>0</v>
      </c>
      <c r="OSO9" s="3">
        <f t="shared" si="167"/>
        <v>0</v>
      </c>
      <c r="OSP9" s="3">
        <f t="shared" si="167"/>
        <v>0</v>
      </c>
      <c r="OSQ9" s="3">
        <f t="shared" si="167"/>
        <v>0</v>
      </c>
      <c r="OSR9" s="3">
        <f t="shared" si="167"/>
        <v>0</v>
      </c>
      <c r="OSS9" s="3">
        <f t="shared" si="167"/>
        <v>0</v>
      </c>
      <c r="OST9" s="3">
        <f t="shared" si="167"/>
        <v>0</v>
      </c>
      <c r="OSU9" s="3">
        <f t="shared" si="167"/>
        <v>0</v>
      </c>
      <c r="OSV9" s="3">
        <f t="shared" si="167"/>
        <v>0</v>
      </c>
      <c r="OSW9" s="3">
        <f t="shared" si="167"/>
        <v>0</v>
      </c>
      <c r="OSX9" s="3">
        <f t="shared" si="167"/>
        <v>0</v>
      </c>
      <c r="OSY9" s="3">
        <f t="shared" si="167"/>
        <v>0</v>
      </c>
      <c r="OSZ9" s="3">
        <f t="shared" si="167"/>
        <v>0</v>
      </c>
      <c r="OTA9" s="3">
        <f t="shared" si="167"/>
        <v>0</v>
      </c>
      <c r="OTB9" s="3">
        <f t="shared" si="167"/>
        <v>0</v>
      </c>
      <c r="OTC9" s="3">
        <f t="shared" si="167"/>
        <v>0</v>
      </c>
      <c r="OTD9" s="3">
        <f t="shared" si="167"/>
        <v>0</v>
      </c>
      <c r="OTE9" s="3">
        <f t="shared" si="167"/>
        <v>0</v>
      </c>
      <c r="OTF9" s="3">
        <f t="shared" si="167"/>
        <v>0</v>
      </c>
      <c r="OTG9" s="3">
        <f t="shared" si="167"/>
        <v>0</v>
      </c>
      <c r="OTH9" s="3">
        <f t="shared" si="167"/>
        <v>0</v>
      </c>
      <c r="OTI9" s="3">
        <f t="shared" si="167"/>
        <v>0</v>
      </c>
      <c r="OTJ9" s="3">
        <f t="shared" si="167"/>
        <v>0</v>
      </c>
      <c r="OTK9" s="3">
        <f t="shared" si="167"/>
        <v>0</v>
      </c>
      <c r="OTL9" s="3">
        <f t="shared" si="167"/>
        <v>0</v>
      </c>
      <c r="OTM9" s="3">
        <f t="shared" si="167"/>
        <v>0</v>
      </c>
      <c r="OTN9" s="3">
        <f t="shared" si="167"/>
        <v>0</v>
      </c>
      <c r="OTO9" s="3">
        <f t="shared" si="167"/>
        <v>0</v>
      </c>
      <c r="OTP9" s="3">
        <f t="shared" si="167"/>
        <v>0</v>
      </c>
      <c r="OTQ9" s="3">
        <f t="shared" si="167"/>
        <v>0</v>
      </c>
      <c r="OTR9" s="3">
        <f t="shared" si="167"/>
        <v>0</v>
      </c>
      <c r="OTS9" s="3">
        <f t="shared" si="167"/>
        <v>0</v>
      </c>
      <c r="OTT9" s="3">
        <f t="shared" si="167"/>
        <v>0</v>
      </c>
      <c r="OTU9" s="3">
        <f t="shared" si="167"/>
        <v>0</v>
      </c>
      <c r="OTV9" s="3">
        <f t="shared" si="167"/>
        <v>0</v>
      </c>
      <c r="OTW9" s="3">
        <f t="shared" si="167"/>
        <v>0</v>
      </c>
      <c r="OTX9" s="3">
        <f t="shared" si="167"/>
        <v>0</v>
      </c>
      <c r="OTY9" s="3">
        <f t="shared" si="167"/>
        <v>0</v>
      </c>
      <c r="OTZ9" s="3">
        <f t="shared" si="167"/>
        <v>0</v>
      </c>
      <c r="OUA9" s="3">
        <f t="shared" si="167"/>
        <v>0</v>
      </c>
      <c r="OUB9" s="3">
        <f t="shared" si="167"/>
        <v>0</v>
      </c>
      <c r="OUC9" s="3">
        <f t="shared" si="167"/>
        <v>0</v>
      </c>
      <c r="OUD9" s="3">
        <f t="shared" si="167"/>
        <v>0</v>
      </c>
      <c r="OUE9" s="3">
        <f t="shared" si="167"/>
        <v>0</v>
      </c>
      <c r="OUF9" s="3">
        <f t="shared" si="167"/>
        <v>0</v>
      </c>
      <c r="OUG9" s="3">
        <f t="shared" si="167"/>
        <v>0</v>
      </c>
      <c r="OUH9" s="3">
        <f t="shared" si="167"/>
        <v>0</v>
      </c>
      <c r="OUI9" s="3">
        <f t="shared" si="167"/>
        <v>0</v>
      </c>
      <c r="OUJ9" s="3">
        <f t="shared" ref="OUJ9:OWU9" si="168">SUM(OUJ10:OUJ17)</f>
        <v>0</v>
      </c>
      <c r="OUK9" s="3">
        <f t="shared" si="168"/>
        <v>0</v>
      </c>
      <c r="OUL9" s="3">
        <f t="shared" si="168"/>
        <v>0</v>
      </c>
      <c r="OUM9" s="3">
        <f t="shared" si="168"/>
        <v>0</v>
      </c>
      <c r="OUN9" s="3">
        <f t="shared" si="168"/>
        <v>0</v>
      </c>
      <c r="OUO9" s="3">
        <f t="shared" si="168"/>
        <v>0</v>
      </c>
      <c r="OUP9" s="3">
        <f t="shared" si="168"/>
        <v>0</v>
      </c>
      <c r="OUQ9" s="3">
        <f t="shared" si="168"/>
        <v>0</v>
      </c>
      <c r="OUR9" s="3">
        <f t="shared" si="168"/>
        <v>0</v>
      </c>
      <c r="OUS9" s="3">
        <f t="shared" si="168"/>
        <v>0</v>
      </c>
      <c r="OUT9" s="3">
        <f t="shared" si="168"/>
        <v>0</v>
      </c>
      <c r="OUU9" s="3">
        <f t="shared" si="168"/>
        <v>0</v>
      </c>
      <c r="OUV9" s="3">
        <f t="shared" si="168"/>
        <v>0</v>
      </c>
      <c r="OUW9" s="3">
        <f t="shared" si="168"/>
        <v>0</v>
      </c>
      <c r="OUX9" s="3">
        <f t="shared" si="168"/>
        <v>0</v>
      </c>
      <c r="OUY9" s="3">
        <f t="shared" si="168"/>
        <v>0</v>
      </c>
      <c r="OUZ9" s="3">
        <f t="shared" si="168"/>
        <v>0</v>
      </c>
      <c r="OVA9" s="3">
        <f t="shared" si="168"/>
        <v>0</v>
      </c>
      <c r="OVB9" s="3">
        <f t="shared" si="168"/>
        <v>0</v>
      </c>
      <c r="OVC9" s="3">
        <f t="shared" si="168"/>
        <v>0</v>
      </c>
      <c r="OVD9" s="3">
        <f t="shared" si="168"/>
        <v>0</v>
      </c>
      <c r="OVE9" s="3">
        <f t="shared" si="168"/>
        <v>0</v>
      </c>
      <c r="OVF9" s="3">
        <f t="shared" si="168"/>
        <v>0</v>
      </c>
      <c r="OVG9" s="3">
        <f t="shared" si="168"/>
        <v>0</v>
      </c>
      <c r="OVH9" s="3">
        <f t="shared" si="168"/>
        <v>0</v>
      </c>
      <c r="OVI9" s="3">
        <f t="shared" si="168"/>
        <v>0</v>
      </c>
      <c r="OVJ9" s="3">
        <f t="shared" si="168"/>
        <v>0</v>
      </c>
      <c r="OVK9" s="3">
        <f t="shared" si="168"/>
        <v>0</v>
      </c>
      <c r="OVL9" s="3">
        <f t="shared" si="168"/>
        <v>0</v>
      </c>
      <c r="OVM9" s="3">
        <f t="shared" si="168"/>
        <v>0</v>
      </c>
      <c r="OVN9" s="3">
        <f t="shared" si="168"/>
        <v>0</v>
      </c>
      <c r="OVO9" s="3">
        <f t="shared" si="168"/>
        <v>0</v>
      </c>
      <c r="OVP9" s="3">
        <f t="shared" si="168"/>
        <v>0</v>
      </c>
      <c r="OVQ9" s="3">
        <f t="shared" si="168"/>
        <v>0</v>
      </c>
      <c r="OVR9" s="3">
        <f t="shared" si="168"/>
        <v>0</v>
      </c>
      <c r="OVS9" s="3">
        <f t="shared" si="168"/>
        <v>0</v>
      </c>
      <c r="OVT9" s="3">
        <f t="shared" si="168"/>
        <v>0</v>
      </c>
      <c r="OVU9" s="3">
        <f t="shared" si="168"/>
        <v>0</v>
      </c>
      <c r="OVV9" s="3">
        <f t="shared" si="168"/>
        <v>0</v>
      </c>
      <c r="OVW9" s="3">
        <f t="shared" si="168"/>
        <v>0</v>
      </c>
      <c r="OVX9" s="3">
        <f t="shared" si="168"/>
        <v>0</v>
      </c>
      <c r="OVY9" s="3">
        <f t="shared" si="168"/>
        <v>0</v>
      </c>
      <c r="OVZ9" s="3">
        <f t="shared" si="168"/>
        <v>0</v>
      </c>
      <c r="OWA9" s="3">
        <f t="shared" si="168"/>
        <v>0</v>
      </c>
      <c r="OWB9" s="3">
        <f t="shared" si="168"/>
        <v>0</v>
      </c>
      <c r="OWC9" s="3">
        <f t="shared" si="168"/>
        <v>0</v>
      </c>
      <c r="OWD9" s="3">
        <f t="shared" si="168"/>
        <v>0</v>
      </c>
      <c r="OWE9" s="3">
        <f t="shared" si="168"/>
        <v>0</v>
      </c>
      <c r="OWF9" s="3">
        <f t="shared" si="168"/>
        <v>0</v>
      </c>
      <c r="OWG9" s="3">
        <f t="shared" si="168"/>
        <v>0</v>
      </c>
      <c r="OWH9" s="3">
        <f t="shared" si="168"/>
        <v>0</v>
      </c>
      <c r="OWI9" s="3">
        <f t="shared" si="168"/>
        <v>0</v>
      </c>
      <c r="OWJ9" s="3">
        <f t="shared" si="168"/>
        <v>0</v>
      </c>
      <c r="OWK9" s="3">
        <f t="shared" si="168"/>
        <v>0</v>
      </c>
      <c r="OWL9" s="3">
        <f t="shared" si="168"/>
        <v>0</v>
      </c>
      <c r="OWM9" s="3">
        <f t="shared" si="168"/>
        <v>0</v>
      </c>
      <c r="OWN9" s="3">
        <f t="shared" si="168"/>
        <v>0</v>
      </c>
      <c r="OWO9" s="3">
        <f t="shared" si="168"/>
        <v>0</v>
      </c>
      <c r="OWP9" s="3">
        <f t="shared" si="168"/>
        <v>0</v>
      </c>
      <c r="OWQ9" s="3">
        <f t="shared" si="168"/>
        <v>0</v>
      </c>
      <c r="OWR9" s="3">
        <f t="shared" si="168"/>
        <v>0</v>
      </c>
      <c r="OWS9" s="3">
        <f t="shared" si="168"/>
        <v>0</v>
      </c>
      <c r="OWT9" s="3">
        <f t="shared" si="168"/>
        <v>0</v>
      </c>
      <c r="OWU9" s="3">
        <f t="shared" si="168"/>
        <v>0</v>
      </c>
      <c r="OWV9" s="3">
        <f t="shared" ref="OWV9:OZG9" si="169">SUM(OWV10:OWV17)</f>
        <v>0</v>
      </c>
      <c r="OWW9" s="3">
        <f t="shared" si="169"/>
        <v>0</v>
      </c>
      <c r="OWX9" s="3">
        <f t="shared" si="169"/>
        <v>0</v>
      </c>
      <c r="OWY9" s="3">
        <f t="shared" si="169"/>
        <v>0</v>
      </c>
      <c r="OWZ9" s="3">
        <f t="shared" si="169"/>
        <v>0</v>
      </c>
      <c r="OXA9" s="3">
        <f t="shared" si="169"/>
        <v>0</v>
      </c>
      <c r="OXB9" s="3">
        <f t="shared" si="169"/>
        <v>0</v>
      </c>
      <c r="OXC9" s="3">
        <f t="shared" si="169"/>
        <v>0</v>
      </c>
      <c r="OXD9" s="3">
        <f t="shared" si="169"/>
        <v>0</v>
      </c>
      <c r="OXE9" s="3">
        <f t="shared" si="169"/>
        <v>0</v>
      </c>
      <c r="OXF9" s="3">
        <f t="shared" si="169"/>
        <v>0</v>
      </c>
      <c r="OXG9" s="3">
        <f t="shared" si="169"/>
        <v>0</v>
      </c>
      <c r="OXH9" s="3">
        <f t="shared" si="169"/>
        <v>0</v>
      </c>
      <c r="OXI9" s="3">
        <f t="shared" si="169"/>
        <v>0</v>
      </c>
      <c r="OXJ9" s="3">
        <f t="shared" si="169"/>
        <v>0</v>
      </c>
      <c r="OXK9" s="3">
        <f t="shared" si="169"/>
        <v>0</v>
      </c>
      <c r="OXL9" s="3">
        <f t="shared" si="169"/>
        <v>0</v>
      </c>
      <c r="OXM9" s="3">
        <f t="shared" si="169"/>
        <v>0</v>
      </c>
      <c r="OXN9" s="3">
        <f t="shared" si="169"/>
        <v>0</v>
      </c>
      <c r="OXO9" s="3">
        <f t="shared" si="169"/>
        <v>0</v>
      </c>
      <c r="OXP9" s="3">
        <f t="shared" si="169"/>
        <v>0</v>
      </c>
      <c r="OXQ9" s="3">
        <f t="shared" si="169"/>
        <v>0</v>
      </c>
      <c r="OXR9" s="3">
        <f t="shared" si="169"/>
        <v>0</v>
      </c>
      <c r="OXS9" s="3">
        <f t="shared" si="169"/>
        <v>0</v>
      </c>
      <c r="OXT9" s="3">
        <f t="shared" si="169"/>
        <v>0</v>
      </c>
      <c r="OXU9" s="3">
        <f t="shared" si="169"/>
        <v>0</v>
      </c>
      <c r="OXV9" s="3">
        <f t="shared" si="169"/>
        <v>0</v>
      </c>
      <c r="OXW9" s="3">
        <f t="shared" si="169"/>
        <v>0</v>
      </c>
      <c r="OXX9" s="3">
        <f t="shared" si="169"/>
        <v>0</v>
      </c>
      <c r="OXY9" s="3">
        <f t="shared" si="169"/>
        <v>0</v>
      </c>
      <c r="OXZ9" s="3">
        <f t="shared" si="169"/>
        <v>0</v>
      </c>
      <c r="OYA9" s="3">
        <f t="shared" si="169"/>
        <v>0</v>
      </c>
      <c r="OYB9" s="3">
        <f t="shared" si="169"/>
        <v>0</v>
      </c>
      <c r="OYC9" s="3">
        <f t="shared" si="169"/>
        <v>0</v>
      </c>
      <c r="OYD9" s="3">
        <f t="shared" si="169"/>
        <v>0</v>
      </c>
      <c r="OYE9" s="3">
        <f t="shared" si="169"/>
        <v>0</v>
      </c>
      <c r="OYF9" s="3">
        <f t="shared" si="169"/>
        <v>0</v>
      </c>
      <c r="OYG9" s="3">
        <f t="shared" si="169"/>
        <v>0</v>
      </c>
      <c r="OYH9" s="3">
        <f t="shared" si="169"/>
        <v>0</v>
      </c>
      <c r="OYI9" s="3">
        <f t="shared" si="169"/>
        <v>0</v>
      </c>
      <c r="OYJ9" s="3">
        <f t="shared" si="169"/>
        <v>0</v>
      </c>
      <c r="OYK9" s="3">
        <f t="shared" si="169"/>
        <v>0</v>
      </c>
      <c r="OYL9" s="3">
        <f t="shared" si="169"/>
        <v>0</v>
      </c>
      <c r="OYM9" s="3">
        <f t="shared" si="169"/>
        <v>0</v>
      </c>
      <c r="OYN9" s="3">
        <f t="shared" si="169"/>
        <v>0</v>
      </c>
      <c r="OYO9" s="3">
        <f t="shared" si="169"/>
        <v>0</v>
      </c>
      <c r="OYP9" s="3">
        <f t="shared" si="169"/>
        <v>0</v>
      </c>
      <c r="OYQ9" s="3">
        <f t="shared" si="169"/>
        <v>0</v>
      </c>
      <c r="OYR9" s="3">
        <f t="shared" si="169"/>
        <v>0</v>
      </c>
      <c r="OYS9" s="3">
        <f t="shared" si="169"/>
        <v>0</v>
      </c>
      <c r="OYT9" s="3">
        <f t="shared" si="169"/>
        <v>0</v>
      </c>
      <c r="OYU9" s="3">
        <f t="shared" si="169"/>
        <v>0</v>
      </c>
      <c r="OYV9" s="3">
        <f t="shared" si="169"/>
        <v>0</v>
      </c>
      <c r="OYW9" s="3">
        <f t="shared" si="169"/>
        <v>0</v>
      </c>
      <c r="OYX9" s="3">
        <f t="shared" si="169"/>
        <v>0</v>
      </c>
      <c r="OYY9" s="3">
        <f t="shared" si="169"/>
        <v>0</v>
      </c>
      <c r="OYZ9" s="3">
        <f t="shared" si="169"/>
        <v>0</v>
      </c>
      <c r="OZA9" s="3">
        <f t="shared" si="169"/>
        <v>0</v>
      </c>
      <c r="OZB9" s="3">
        <f t="shared" si="169"/>
        <v>0</v>
      </c>
      <c r="OZC9" s="3">
        <f t="shared" si="169"/>
        <v>0</v>
      </c>
      <c r="OZD9" s="3">
        <f t="shared" si="169"/>
        <v>0</v>
      </c>
      <c r="OZE9" s="3">
        <f t="shared" si="169"/>
        <v>0</v>
      </c>
      <c r="OZF9" s="3">
        <f t="shared" si="169"/>
        <v>0</v>
      </c>
      <c r="OZG9" s="3">
        <f t="shared" si="169"/>
        <v>0</v>
      </c>
      <c r="OZH9" s="3">
        <f t="shared" ref="OZH9:PBS9" si="170">SUM(OZH10:OZH17)</f>
        <v>0</v>
      </c>
      <c r="OZI9" s="3">
        <f t="shared" si="170"/>
        <v>0</v>
      </c>
      <c r="OZJ9" s="3">
        <f t="shared" si="170"/>
        <v>0</v>
      </c>
      <c r="OZK9" s="3">
        <f t="shared" si="170"/>
        <v>0</v>
      </c>
      <c r="OZL9" s="3">
        <f t="shared" si="170"/>
        <v>0</v>
      </c>
      <c r="OZM9" s="3">
        <f t="shared" si="170"/>
        <v>0</v>
      </c>
      <c r="OZN9" s="3">
        <f t="shared" si="170"/>
        <v>0</v>
      </c>
      <c r="OZO9" s="3">
        <f t="shared" si="170"/>
        <v>0</v>
      </c>
      <c r="OZP9" s="3">
        <f t="shared" si="170"/>
        <v>0</v>
      </c>
      <c r="OZQ9" s="3">
        <f t="shared" si="170"/>
        <v>0</v>
      </c>
      <c r="OZR9" s="3">
        <f t="shared" si="170"/>
        <v>0</v>
      </c>
      <c r="OZS9" s="3">
        <f t="shared" si="170"/>
        <v>0</v>
      </c>
      <c r="OZT9" s="3">
        <f t="shared" si="170"/>
        <v>0</v>
      </c>
      <c r="OZU9" s="3">
        <f t="shared" si="170"/>
        <v>0</v>
      </c>
      <c r="OZV9" s="3">
        <f t="shared" si="170"/>
        <v>0</v>
      </c>
      <c r="OZW9" s="3">
        <f t="shared" si="170"/>
        <v>0</v>
      </c>
      <c r="OZX9" s="3">
        <f t="shared" si="170"/>
        <v>0</v>
      </c>
      <c r="OZY9" s="3">
        <f t="shared" si="170"/>
        <v>0</v>
      </c>
      <c r="OZZ9" s="3">
        <f t="shared" si="170"/>
        <v>0</v>
      </c>
      <c r="PAA9" s="3">
        <f t="shared" si="170"/>
        <v>0</v>
      </c>
      <c r="PAB9" s="3">
        <f t="shared" si="170"/>
        <v>0</v>
      </c>
      <c r="PAC9" s="3">
        <f t="shared" si="170"/>
        <v>0</v>
      </c>
      <c r="PAD9" s="3">
        <f t="shared" si="170"/>
        <v>0</v>
      </c>
      <c r="PAE9" s="3">
        <f t="shared" si="170"/>
        <v>0</v>
      </c>
      <c r="PAF9" s="3">
        <f t="shared" si="170"/>
        <v>0</v>
      </c>
      <c r="PAG9" s="3">
        <f t="shared" si="170"/>
        <v>0</v>
      </c>
      <c r="PAH9" s="3">
        <f t="shared" si="170"/>
        <v>0</v>
      </c>
      <c r="PAI9" s="3">
        <f t="shared" si="170"/>
        <v>0</v>
      </c>
      <c r="PAJ9" s="3">
        <f t="shared" si="170"/>
        <v>0</v>
      </c>
      <c r="PAK9" s="3">
        <f t="shared" si="170"/>
        <v>0</v>
      </c>
      <c r="PAL9" s="3">
        <f t="shared" si="170"/>
        <v>0</v>
      </c>
      <c r="PAM9" s="3">
        <f t="shared" si="170"/>
        <v>0</v>
      </c>
      <c r="PAN9" s="3">
        <f t="shared" si="170"/>
        <v>0</v>
      </c>
      <c r="PAO9" s="3">
        <f t="shared" si="170"/>
        <v>0</v>
      </c>
      <c r="PAP9" s="3">
        <f t="shared" si="170"/>
        <v>0</v>
      </c>
      <c r="PAQ9" s="3">
        <f t="shared" si="170"/>
        <v>0</v>
      </c>
      <c r="PAR9" s="3">
        <f t="shared" si="170"/>
        <v>0</v>
      </c>
      <c r="PAS9" s="3">
        <f t="shared" si="170"/>
        <v>0</v>
      </c>
      <c r="PAT9" s="3">
        <f t="shared" si="170"/>
        <v>0</v>
      </c>
      <c r="PAU9" s="3">
        <f t="shared" si="170"/>
        <v>0</v>
      </c>
      <c r="PAV9" s="3">
        <f t="shared" si="170"/>
        <v>0</v>
      </c>
      <c r="PAW9" s="3">
        <f t="shared" si="170"/>
        <v>0</v>
      </c>
      <c r="PAX9" s="3">
        <f t="shared" si="170"/>
        <v>0</v>
      </c>
      <c r="PAY9" s="3">
        <f t="shared" si="170"/>
        <v>0</v>
      </c>
      <c r="PAZ9" s="3">
        <f t="shared" si="170"/>
        <v>0</v>
      </c>
      <c r="PBA9" s="3">
        <f t="shared" si="170"/>
        <v>0</v>
      </c>
      <c r="PBB9" s="3">
        <f t="shared" si="170"/>
        <v>0</v>
      </c>
      <c r="PBC9" s="3">
        <f t="shared" si="170"/>
        <v>0</v>
      </c>
      <c r="PBD9" s="3">
        <f t="shared" si="170"/>
        <v>0</v>
      </c>
      <c r="PBE9" s="3">
        <f t="shared" si="170"/>
        <v>0</v>
      </c>
      <c r="PBF9" s="3">
        <f t="shared" si="170"/>
        <v>0</v>
      </c>
      <c r="PBG9" s="3">
        <f t="shared" si="170"/>
        <v>0</v>
      </c>
      <c r="PBH9" s="3">
        <f t="shared" si="170"/>
        <v>0</v>
      </c>
      <c r="PBI9" s="3">
        <f t="shared" si="170"/>
        <v>0</v>
      </c>
      <c r="PBJ9" s="3">
        <f t="shared" si="170"/>
        <v>0</v>
      </c>
      <c r="PBK9" s="3">
        <f t="shared" si="170"/>
        <v>0</v>
      </c>
      <c r="PBL9" s="3">
        <f t="shared" si="170"/>
        <v>0</v>
      </c>
      <c r="PBM9" s="3">
        <f t="shared" si="170"/>
        <v>0</v>
      </c>
      <c r="PBN9" s="3">
        <f t="shared" si="170"/>
        <v>0</v>
      </c>
      <c r="PBO9" s="3">
        <f t="shared" si="170"/>
        <v>0</v>
      </c>
      <c r="PBP9" s="3">
        <f t="shared" si="170"/>
        <v>0</v>
      </c>
      <c r="PBQ9" s="3">
        <f t="shared" si="170"/>
        <v>0</v>
      </c>
      <c r="PBR9" s="3">
        <f t="shared" si="170"/>
        <v>0</v>
      </c>
      <c r="PBS9" s="3">
        <f t="shared" si="170"/>
        <v>0</v>
      </c>
      <c r="PBT9" s="3">
        <f t="shared" ref="PBT9:PEE9" si="171">SUM(PBT10:PBT17)</f>
        <v>0</v>
      </c>
      <c r="PBU9" s="3">
        <f t="shared" si="171"/>
        <v>0</v>
      </c>
      <c r="PBV9" s="3">
        <f t="shared" si="171"/>
        <v>0</v>
      </c>
      <c r="PBW9" s="3">
        <f t="shared" si="171"/>
        <v>0</v>
      </c>
      <c r="PBX9" s="3">
        <f t="shared" si="171"/>
        <v>0</v>
      </c>
      <c r="PBY9" s="3">
        <f t="shared" si="171"/>
        <v>0</v>
      </c>
      <c r="PBZ9" s="3">
        <f t="shared" si="171"/>
        <v>0</v>
      </c>
      <c r="PCA9" s="3">
        <f t="shared" si="171"/>
        <v>0</v>
      </c>
      <c r="PCB9" s="3">
        <f t="shared" si="171"/>
        <v>0</v>
      </c>
      <c r="PCC9" s="3">
        <f t="shared" si="171"/>
        <v>0</v>
      </c>
      <c r="PCD9" s="3">
        <f t="shared" si="171"/>
        <v>0</v>
      </c>
      <c r="PCE9" s="3">
        <f t="shared" si="171"/>
        <v>0</v>
      </c>
      <c r="PCF9" s="3">
        <f t="shared" si="171"/>
        <v>0</v>
      </c>
      <c r="PCG9" s="3">
        <f t="shared" si="171"/>
        <v>0</v>
      </c>
      <c r="PCH9" s="3">
        <f t="shared" si="171"/>
        <v>0</v>
      </c>
      <c r="PCI9" s="3">
        <f t="shared" si="171"/>
        <v>0</v>
      </c>
      <c r="PCJ9" s="3">
        <f t="shared" si="171"/>
        <v>0</v>
      </c>
      <c r="PCK9" s="3">
        <f t="shared" si="171"/>
        <v>0</v>
      </c>
      <c r="PCL9" s="3">
        <f t="shared" si="171"/>
        <v>0</v>
      </c>
      <c r="PCM9" s="3">
        <f t="shared" si="171"/>
        <v>0</v>
      </c>
      <c r="PCN9" s="3">
        <f t="shared" si="171"/>
        <v>0</v>
      </c>
      <c r="PCO9" s="3">
        <f t="shared" si="171"/>
        <v>0</v>
      </c>
      <c r="PCP9" s="3">
        <f t="shared" si="171"/>
        <v>0</v>
      </c>
      <c r="PCQ9" s="3">
        <f t="shared" si="171"/>
        <v>0</v>
      </c>
      <c r="PCR9" s="3">
        <f t="shared" si="171"/>
        <v>0</v>
      </c>
      <c r="PCS9" s="3">
        <f t="shared" si="171"/>
        <v>0</v>
      </c>
      <c r="PCT9" s="3">
        <f t="shared" si="171"/>
        <v>0</v>
      </c>
      <c r="PCU9" s="3">
        <f t="shared" si="171"/>
        <v>0</v>
      </c>
      <c r="PCV9" s="3">
        <f t="shared" si="171"/>
        <v>0</v>
      </c>
      <c r="PCW9" s="3">
        <f t="shared" si="171"/>
        <v>0</v>
      </c>
      <c r="PCX9" s="3">
        <f t="shared" si="171"/>
        <v>0</v>
      </c>
      <c r="PCY9" s="3">
        <f t="shared" si="171"/>
        <v>0</v>
      </c>
      <c r="PCZ9" s="3">
        <f t="shared" si="171"/>
        <v>0</v>
      </c>
      <c r="PDA9" s="3">
        <f t="shared" si="171"/>
        <v>0</v>
      </c>
      <c r="PDB9" s="3">
        <f t="shared" si="171"/>
        <v>0</v>
      </c>
      <c r="PDC9" s="3">
        <f t="shared" si="171"/>
        <v>0</v>
      </c>
      <c r="PDD9" s="3">
        <f t="shared" si="171"/>
        <v>0</v>
      </c>
      <c r="PDE9" s="3">
        <f t="shared" si="171"/>
        <v>0</v>
      </c>
      <c r="PDF9" s="3">
        <f t="shared" si="171"/>
        <v>0</v>
      </c>
      <c r="PDG9" s="3">
        <f t="shared" si="171"/>
        <v>0</v>
      </c>
      <c r="PDH9" s="3">
        <f t="shared" si="171"/>
        <v>0</v>
      </c>
      <c r="PDI9" s="3">
        <f t="shared" si="171"/>
        <v>0</v>
      </c>
      <c r="PDJ9" s="3">
        <f t="shared" si="171"/>
        <v>0</v>
      </c>
      <c r="PDK9" s="3">
        <f t="shared" si="171"/>
        <v>0</v>
      </c>
      <c r="PDL9" s="3">
        <f t="shared" si="171"/>
        <v>0</v>
      </c>
      <c r="PDM9" s="3">
        <f t="shared" si="171"/>
        <v>0</v>
      </c>
      <c r="PDN9" s="3">
        <f t="shared" si="171"/>
        <v>0</v>
      </c>
      <c r="PDO9" s="3">
        <f t="shared" si="171"/>
        <v>0</v>
      </c>
      <c r="PDP9" s="3">
        <f t="shared" si="171"/>
        <v>0</v>
      </c>
      <c r="PDQ9" s="3">
        <f t="shared" si="171"/>
        <v>0</v>
      </c>
      <c r="PDR9" s="3">
        <f t="shared" si="171"/>
        <v>0</v>
      </c>
      <c r="PDS9" s="3">
        <f t="shared" si="171"/>
        <v>0</v>
      </c>
      <c r="PDT9" s="3">
        <f t="shared" si="171"/>
        <v>0</v>
      </c>
      <c r="PDU9" s="3">
        <f t="shared" si="171"/>
        <v>0</v>
      </c>
      <c r="PDV9" s="3">
        <f t="shared" si="171"/>
        <v>0</v>
      </c>
      <c r="PDW9" s="3">
        <f t="shared" si="171"/>
        <v>0</v>
      </c>
      <c r="PDX9" s="3">
        <f t="shared" si="171"/>
        <v>0</v>
      </c>
      <c r="PDY9" s="3">
        <f t="shared" si="171"/>
        <v>0</v>
      </c>
      <c r="PDZ9" s="3">
        <f t="shared" si="171"/>
        <v>0</v>
      </c>
      <c r="PEA9" s="3">
        <f t="shared" si="171"/>
        <v>0</v>
      </c>
      <c r="PEB9" s="3">
        <f t="shared" si="171"/>
        <v>0</v>
      </c>
      <c r="PEC9" s="3">
        <f t="shared" si="171"/>
        <v>0</v>
      </c>
      <c r="PED9" s="3">
        <f t="shared" si="171"/>
        <v>0</v>
      </c>
      <c r="PEE9" s="3">
        <f t="shared" si="171"/>
        <v>0</v>
      </c>
      <c r="PEF9" s="3">
        <f t="shared" ref="PEF9:PGQ9" si="172">SUM(PEF10:PEF17)</f>
        <v>0</v>
      </c>
      <c r="PEG9" s="3">
        <f t="shared" si="172"/>
        <v>0</v>
      </c>
      <c r="PEH9" s="3">
        <f t="shared" si="172"/>
        <v>0</v>
      </c>
      <c r="PEI9" s="3">
        <f t="shared" si="172"/>
        <v>0</v>
      </c>
      <c r="PEJ9" s="3">
        <f t="shared" si="172"/>
        <v>0</v>
      </c>
      <c r="PEK9" s="3">
        <f t="shared" si="172"/>
        <v>0</v>
      </c>
      <c r="PEL9" s="3">
        <f t="shared" si="172"/>
        <v>0</v>
      </c>
      <c r="PEM9" s="3">
        <f t="shared" si="172"/>
        <v>0</v>
      </c>
      <c r="PEN9" s="3">
        <f t="shared" si="172"/>
        <v>0</v>
      </c>
      <c r="PEO9" s="3">
        <f t="shared" si="172"/>
        <v>0</v>
      </c>
      <c r="PEP9" s="3">
        <f t="shared" si="172"/>
        <v>0</v>
      </c>
      <c r="PEQ9" s="3">
        <f t="shared" si="172"/>
        <v>0</v>
      </c>
      <c r="PER9" s="3">
        <f t="shared" si="172"/>
        <v>0</v>
      </c>
      <c r="PES9" s="3">
        <f t="shared" si="172"/>
        <v>0</v>
      </c>
      <c r="PET9" s="3">
        <f t="shared" si="172"/>
        <v>0</v>
      </c>
      <c r="PEU9" s="3">
        <f t="shared" si="172"/>
        <v>0</v>
      </c>
      <c r="PEV9" s="3">
        <f t="shared" si="172"/>
        <v>0</v>
      </c>
      <c r="PEW9" s="3">
        <f t="shared" si="172"/>
        <v>0</v>
      </c>
      <c r="PEX9" s="3">
        <f t="shared" si="172"/>
        <v>0</v>
      </c>
      <c r="PEY9" s="3">
        <f t="shared" si="172"/>
        <v>0</v>
      </c>
      <c r="PEZ9" s="3">
        <f t="shared" si="172"/>
        <v>0</v>
      </c>
      <c r="PFA9" s="3">
        <f t="shared" si="172"/>
        <v>0</v>
      </c>
      <c r="PFB9" s="3">
        <f t="shared" si="172"/>
        <v>0</v>
      </c>
      <c r="PFC9" s="3">
        <f t="shared" si="172"/>
        <v>0</v>
      </c>
      <c r="PFD9" s="3">
        <f t="shared" si="172"/>
        <v>0</v>
      </c>
      <c r="PFE9" s="3">
        <f t="shared" si="172"/>
        <v>0</v>
      </c>
      <c r="PFF9" s="3">
        <f t="shared" si="172"/>
        <v>0</v>
      </c>
      <c r="PFG9" s="3">
        <f t="shared" si="172"/>
        <v>0</v>
      </c>
      <c r="PFH9" s="3">
        <f t="shared" si="172"/>
        <v>0</v>
      </c>
      <c r="PFI9" s="3">
        <f t="shared" si="172"/>
        <v>0</v>
      </c>
      <c r="PFJ9" s="3">
        <f t="shared" si="172"/>
        <v>0</v>
      </c>
      <c r="PFK9" s="3">
        <f t="shared" si="172"/>
        <v>0</v>
      </c>
      <c r="PFL9" s="3">
        <f t="shared" si="172"/>
        <v>0</v>
      </c>
      <c r="PFM9" s="3">
        <f t="shared" si="172"/>
        <v>0</v>
      </c>
      <c r="PFN9" s="3">
        <f t="shared" si="172"/>
        <v>0</v>
      </c>
      <c r="PFO9" s="3">
        <f t="shared" si="172"/>
        <v>0</v>
      </c>
      <c r="PFP9" s="3">
        <f t="shared" si="172"/>
        <v>0</v>
      </c>
      <c r="PFQ9" s="3">
        <f t="shared" si="172"/>
        <v>0</v>
      </c>
      <c r="PFR9" s="3">
        <f t="shared" si="172"/>
        <v>0</v>
      </c>
      <c r="PFS9" s="3">
        <f t="shared" si="172"/>
        <v>0</v>
      </c>
      <c r="PFT9" s="3">
        <f t="shared" si="172"/>
        <v>0</v>
      </c>
      <c r="PFU9" s="3">
        <f t="shared" si="172"/>
        <v>0</v>
      </c>
      <c r="PFV9" s="3">
        <f t="shared" si="172"/>
        <v>0</v>
      </c>
      <c r="PFW9" s="3">
        <f t="shared" si="172"/>
        <v>0</v>
      </c>
      <c r="PFX9" s="3">
        <f t="shared" si="172"/>
        <v>0</v>
      </c>
      <c r="PFY9" s="3">
        <f t="shared" si="172"/>
        <v>0</v>
      </c>
      <c r="PFZ9" s="3">
        <f t="shared" si="172"/>
        <v>0</v>
      </c>
      <c r="PGA9" s="3">
        <f t="shared" si="172"/>
        <v>0</v>
      </c>
      <c r="PGB9" s="3">
        <f t="shared" si="172"/>
        <v>0</v>
      </c>
      <c r="PGC9" s="3">
        <f t="shared" si="172"/>
        <v>0</v>
      </c>
      <c r="PGD9" s="3">
        <f t="shared" si="172"/>
        <v>0</v>
      </c>
      <c r="PGE9" s="3">
        <f t="shared" si="172"/>
        <v>0</v>
      </c>
      <c r="PGF9" s="3">
        <f t="shared" si="172"/>
        <v>0</v>
      </c>
      <c r="PGG9" s="3">
        <f t="shared" si="172"/>
        <v>0</v>
      </c>
      <c r="PGH9" s="3">
        <f t="shared" si="172"/>
        <v>0</v>
      </c>
      <c r="PGI9" s="3">
        <f t="shared" si="172"/>
        <v>0</v>
      </c>
      <c r="PGJ9" s="3">
        <f t="shared" si="172"/>
        <v>0</v>
      </c>
      <c r="PGK9" s="3">
        <f t="shared" si="172"/>
        <v>0</v>
      </c>
      <c r="PGL9" s="3">
        <f t="shared" si="172"/>
        <v>0</v>
      </c>
      <c r="PGM9" s="3">
        <f t="shared" si="172"/>
        <v>0</v>
      </c>
      <c r="PGN9" s="3">
        <f t="shared" si="172"/>
        <v>0</v>
      </c>
      <c r="PGO9" s="3">
        <f t="shared" si="172"/>
        <v>0</v>
      </c>
      <c r="PGP9" s="3">
        <f t="shared" si="172"/>
        <v>0</v>
      </c>
      <c r="PGQ9" s="3">
        <f t="shared" si="172"/>
        <v>0</v>
      </c>
      <c r="PGR9" s="3">
        <f t="shared" ref="PGR9:PJC9" si="173">SUM(PGR10:PGR17)</f>
        <v>0</v>
      </c>
      <c r="PGS9" s="3">
        <f t="shared" si="173"/>
        <v>0</v>
      </c>
      <c r="PGT9" s="3">
        <f t="shared" si="173"/>
        <v>0</v>
      </c>
      <c r="PGU9" s="3">
        <f t="shared" si="173"/>
        <v>0</v>
      </c>
      <c r="PGV9" s="3">
        <f t="shared" si="173"/>
        <v>0</v>
      </c>
      <c r="PGW9" s="3">
        <f t="shared" si="173"/>
        <v>0</v>
      </c>
      <c r="PGX9" s="3">
        <f t="shared" si="173"/>
        <v>0</v>
      </c>
      <c r="PGY9" s="3">
        <f t="shared" si="173"/>
        <v>0</v>
      </c>
      <c r="PGZ9" s="3">
        <f t="shared" si="173"/>
        <v>0</v>
      </c>
      <c r="PHA9" s="3">
        <f t="shared" si="173"/>
        <v>0</v>
      </c>
      <c r="PHB9" s="3">
        <f t="shared" si="173"/>
        <v>0</v>
      </c>
      <c r="PHC9" s="3">
        <f t="shared" si="173"/>
        <v>0</v>
      </c>
      <c r="PHD9" s="3">
        <f t="shared" si="173"/>
        <v>0</v>
      </c>
      <c r="PHE9" s="3">
        <f t="shared" si="173"/>
        <v>0</v>
      </c>
      <c r="PHF9" s="3">
        <f t="shared" si="173"/>
        <v>0</v>
      </c>
      <c r="PHG9" s="3">
        <f t="shared" si="173"/>
        <v>0</v>
      </c>
      <c r="PHH9" s="3">
        <f t="shared" si="173"/>
        <v>0</v>
      </c>
      <c r="PHI9" s="3">
        <f t="shared" si="173"/>
        <v>0</v>
      </c>
      <c r="PHJ9" s="3">
        <f t="shared" si="173"/>
        <v>0</v>
      </c>
      <c r="PHK9" s="3">
        <f t="shared" si="173"/>
        <v>0</v>
      </c>
      <c r="PHL9" s="3">
        <f t="shared" si="173"/>
        <v>0</v>
      </c>
      <c r="PHM9" s="3">
        <f t="shared" si="173"/>
        <v>0</v>
      </c>
      <c r="PHN9" s="3">
        <f t="shared" si="173"/>
        <v>0</v>
      </c>
      <c r="PHO9" s="3">
        <f t="shared" si="173"/>
        <v>0</v>
      </c>
      <c r="PHP9" s="3">
        <f t="shared" si="173"/>
        <v>0</v>
      </c>
      <c r="PHQ9" s="3">
        <f t="shared" si="173"/>
        <v>0</v>
      </c>
      <c r="PHR9" s="3">
        <f t="shared" si="173"/>
        <v>0</v>
      </c>
      <c r="PHS9" s="3">
        <f t="shared" si="173"/>
        <v>0</v>
      </c>
      <c r="PHT9" s="3">
        <f t="shared" si="173"/>
        <v>0</v>
      </c>
      <c r="PHU9" s="3">
        <f t="shared" si="173"/>
        <v>0</v>
      </c>
      <c r="PHV9" s="3">
        <f t="shared" si="173"/>
        <v>0</v>
      </c>
      <c r="PHW9" s="3">
        <f t="shared" si="173"/>
        <v>0</v>
      </c>
      <c r="PHX9" s="3">
        <f t="shared" si="173"/>
        <v>0</v>
      </c>
      <c r="PHY9" s="3">
        <f t="shared" si="173"/>
        <v>0</v>
      </c>
      <c r="PHZ9" s="3">
        <f t="shared" si="173"/>
        <v>0</v>
      </c>
      <c r="PIA9" s="3">
        <f t="shared" si="173"/>
        <v>0</v>
      </c>
      <c r="PIB9" s="3">
        <f t="shared" si="173"/>
        <v>0</v>
      </c>
      <c r="PIC9" s="3">
        <f t="shared" si="173"/>
        <v>0</v>
      </c>
      <c r="PID9" s="3">
        <f t="shared" si="173"/>
        <v>0</v>
      </c>
      <c r="PIE9" s="3">
        <f t="shared" si="173"/>
        <v>0</v>
      </c>
      <c r="PIF9" s="3">
        <f t="shared" si="173"/>
        <v>0</v>
      </c>
      <c r="PIG9" s="3">
        <f t="shared" si="173"/>
        <v>0</v>
      </c>
      <c r="PIH9" s="3">
        <f t="shared" si="173"/>
        <v>0</v>
      </c>
      <c r="PII9" s="3">
        <f t="shared" si="173"/>
        <v>0</v>
      </c>
      <c r="PIJ9" s="3">
        <f t="shared" si="173"/>
        <v>0</v>
      </c>
      <c r="PIK9" s="3">
        <f t="shared" si="173"/>
        <v>0</v>
      </c>
      <c r="PIL9" s="3">
        <f t="shared" si="173"/>
        <v>0</v>
      </c>
      <c r="PIM9" s="3">
        <f t="shared" si="173"/>
        <v>0</v>
      </c>
      <c r="PIN9" s="3">
        <f t="shared" si="173"/>
        <v>0</v>
      </c>
      <c r="PIO9" s="3">
        <f t="shared" si="173"/>
        <v>0</v>
      </c>
      <c r="PIP9" s="3">
        <f t="shared" si="173"/>
        <v>0</v>
      </c>
      <c r="PIQ9" s="3">
        <f t="shared" si="173"/>
        <v>0</v>
      </c>
      <c r="PIR9" s="3">
        <f t="shared" si="173"/>
        <v>0</v>
      </c>
      <c r="PIS9" s="3">
        <f t="shared" si="173"/>
        <v>0</v>
      </c>
      <c r="PIT9" s="3">
        <f t="shared" si="173"/>
        <v>0</v>
      </c>
      <c r="PIU9" s="3">
        <f t="shared" si="173"/>
        <v>0</v>
      </c>
      <c r="PIV9" s="3">
        <f t="shared" si="173"/>
        <v>0</v>
      </c>
      <c r="PIW9" s="3">
        <f t="shared" si="173"/>
        <v>0</v>
      </c>
      <c r="PIX9" s="3">
        <f t="shared" si="173"/>
        <v>0</v>
      </c>
      <c r="PIY9" s="3">
        <f t="shared" si="173"/>
        <v>0</v>
      </c>
      <c r="PIZ9" s="3">
        <f t="shared" si="173"/>
        <v>0</v>
      </c>
      <c r="PJA9" s="3">
        <f t="shared" si="173"/>
        <v>0</v>
      </c>
      <c r="PJB9" s="3">
        <f t="shared" si="173"/>
        <v>0</v>
      </c>
      <c r="PJC9" s="3">
        <f t="shared" si="173"/>
        <v>0</v>
      </c>
      <c r="PJD9" s="3">
        <f t="shared" ref="PJD9:PLO9" si="174">SUM(PJD10:PJD17)</f>
        <v>0</v>
      </c>
      <c r="PJE9" s="3">
        <f t="shared" si="174"/>
        <v>0</v>
      </c>
      <c r="PJF9" s="3">
        <f t="shared" si="174"/>
        <v>0</v>
      </c>
      <c r="PJG9" s="3">
        <f t="shared" si="174"/>
        <v>0</v>
      </c>
      <c r="PJH9" s="3">
        <f t="shared" si="174"/>
        <v>0</v>
      </c>
      <c r="PJI9" s="3">
        <f t="shared" si="174"/>
        <v>0</v>
      </c>
      <c r="PJJ9" s="3">
        <f t="shared" si="174"/>
        <v>0</v>
      </c>
      <c r="PJK9" s="3">
        <f t="shared" si="174"/>
        <v>0</v>
      </c>
      <c r="PJL9" s="3">
        <f t="shared" si="174"/>
        <v>0</v>
      </c>
      <c r="PJM9" s="3">
        <f t="shared" si="174"/>
        <v>0</v>
      </c>
      <c r="PJN9" s="3">
        <f t="shared" si="174"/>
        <v>0</v>
      </c>
      <c r="PJO9" s="3">
        <f t="shared" si="174"/>
        <v>0</v>
      </c>
      <c r="PJP9" s="3">
        <f t="shared" si="174"/>
        <v>0</v>
      </c>
      <c r="PJQ9" s="3">
        <f t="shared" si="174"/>
        <v>0</v>
      </c>
      <c r="PJR9" s="3">
        <f t="shared" si="174"/>
        <v>0</v>
      </c>
      <c r="PJS9" s="3">
        <f t="shared" si="174"/>
        <v>0</v>
      </c>
      <c r="PJT9" s="3">
        <f t="shared" si="174"/>
        <v>0</v>
      </c>
      <c r="PJU9" s="3">
        <f t="shared" si="174"/>
        <v>0</v>
      </c>
      <c r="PJV9" s="3">
        <f t="shared" si="174"/>
        <v>0</v>
      </c>
      <c r="PJW9" s="3">
        <f t="shared" si="174"/>
        <v>0</v>
      </c>
      <c r="PJX9" s="3">
        <f t="shared" si="174"/>
        <v>0</v>
      </c>
      <c r="PJY9" s="3">
        <f t="shared" si="174"/>
        <v>0</v>
      </c>
      <c r="PJZ9" s="3">
        <f t="shared" si="174"/>
        <v>0</v>
      </c>
      <c r="PKA9" s="3">
        <f t="shared" si="174"/>
        <v>0</v>
      </c>
      <c r="PKB9" s="3">
        <f t="shared" si="174"/>
        <v>0</v>
      </c>
      <c r="PKC9" s="3">
        <f t="shared" si="174"/>
        <v>0</v>
      </c>
      <c r="PKD9" s="3">
        <f t="shared" si="174"/>
        <v>0</v>
      </c>
      <c r="PKE9" s="3">
        <f t="shared" si="174"/>
        <v>0</v>
      </c>
      <c r="PKF9" s="3">
        <f t="shared" si="174"/>
        <v>0</v>
      </c>
      <c r="PKG9" s="3">
        <f t="shared" si="174"/>
        <v>0</v>
      </c>
      <c r="PKH9" s="3">
        <f t="shared" si="174"/>
        <v>0</v>
      </c>
      <c r="PKI9" s="3">
        <f t="shared" si="174"/>
        <v>0</v>
      </c>
      <c r="PKJ9" s="3">
        <f t="shared" si="174"/>
        <v>0</v>
      </c>
      <c r="PKK9" s="3">
        <f t="shared" si="174"/>
        <v>0</v>
      </c>
      <c r="PKL9" s="3">
        <f t="shared" si="174"/>
        <v>0</v>
      </c>
      <c r="PKM9" s="3">
        <f t="shared" si="174"/>
        <v>0</v>
      </c>
      <c r="PKN9" s="3">
        <f t="shared" si="174"/>
        <v>0</v>
      </c>
      <c r="PKO9" s="3">
        <f t="shared" si="174"/>
        <v>0</v>
      </c>
      <c r="PKP9" s="3">
        <f t="shared" si="174"/>
        <v>0</v>
      </c>
      <c r="PKQ9" s="3">
        <f t="shared" si="174"/>
        <v>0</v>
      </c>
      <c r="PKR9" s="3">
        <f t="shared" si="174"/>
        <v>0</v>
      </c>
      <c r="PKS9" s="3">
        <f t="shared" si="174"/>
        <v>0</v>
      </c>
      <c r="PKT9" s="3">
        <f t="shared" si="174"/>
        <v>0</v>
      </c>
      <c r="PKU9" s="3">
        <f t="shared" si="174"/>
        <v>0</v>
      </c>
      <c r="PKV9" s="3">
        <f t="shared" si="174"/>
        <v>0</v>
      </c>
      <c r="PKW9" s="3">
        <f t="shared" si="174"/>
        <v>0</v>
      </c>
      <c r="PKX9" s="3">
        <f t="shared" si="174"/>
        <v>0</v>
      </c>
      <c r="PKY9" s="3">
        <f t="shared" si="174"/>
        <v>0</v>
      </c>
      <c r="PKZ9" s="3">
        <f t="shared" si="174"/>
        <v>0</v>
      </c>
      <c r="PLA9" s="3">
        <f t="shared" si="174"/>
        <v>0</v>
      </c>
      <c r="PLB9" s="3">
        <f t="shared" si="174"/>
        <v>0</v>
      </c>
      <c r="PLC9" s="3">
        <f t="shared" si="174"/>
        <v>0</v>
      </c>
      <c r="PLD9" s="3">
        <f t="shared" si="174"/>
        <v>0</v>
      </c>
      <c r="PLE9" s="3">
        <f t="shared" si="174"/>
        <v>0</v>
      </c>
      <c r="PLF9" s="3">
        <f t="shared" si="174"/>
        <v>0</v>
      </c>
      <c r="PLG9" s="3">
        <f t="shared" si="174"/>
        <v>0</v>
      </c>
      <c r="PLH9" s="3">
        <f t="shared" si="174"/>
        <v>0</v>
      </c>
      <c r="PLI9" s="3">
        <f t="shared" si="174"/>
        <v>0</v>
      </c>
      <c r="PLJ9" s="3">
        <f t="shared" si="174"/>
        <v>0</v>
      </c>
      <c r="PLK9" s="3">
        <f t="shared" si="174"/>
        <v>0</v>
      </c>
      <c r="PLL9" s="3">
        <f t="shared" si="174"/>
        <v>0</v>
      </c>
      <c r="PLM9" s="3">
        <f t="shared" si="174"/>
        <v>0</v>
      </c>
      <c r="PLN9" s="3">
        <f t="shared" si="174"/>
        <v>0</v>
      </c>
      <c r="PLO9" s="3">
        <f t="shared" si="174"/>
        <v>0</v>
      </c>
      <c r="PLP9" s="3">
        <f t="shared" ref="PLP9:POA9" si="175">SUM(PLP10:PLP17)</f>
        <v>0</v>
      </c>
      <c r="PLQ9" s="3">
        <f t="shared" si="175"/>
        <v>0</v>
      </c>
      <c r="PLR9" s="3">
        <f t="shared" si="175"/>
        <v>0</v>
      </c>
      <c r="PLS9" s="3">
        <f t="shared" si="175"/>
        <v>0</v>
      </c>
      <c r="PLT9" s="3">
        <f t="shared" si="175"/>
        <v>0</v>
      </c>
      <c r="PLU9" s="3">
        <f t="shared" si="175"/>
        <v>0</v>
      </c>
      <c r="PLV9" s="3">
        <f t="shared" si="175"/>
        <v>0</v>
      </c>
      <c r="PLW9" s="3">
        <f t="shared" si="175"/>
        <v>0</v>
      </c>
      <c r="PLX9" s="3">
        <f t="shared" si="175"/>
        <v>0</v>
      </c>
      <c r="PLY9" s="3">
        <f t="shared" si="175"/>
        <v>0</v>
      </c>
      <c r="PLZ9" s="3">
        <f t="shared" si="175"/>
        <v>0</v>
      </c>
      <c r="PMA9" s="3">
        <f t="shared" si="175"/>
        <v>0</v>
      </c>
      <c r="PMB9" s="3">
        <f t="shared" si="175"/>
        <v>0</v>
      </c>
      <c r="PMC9" s="3">
        <f t="shared" si="175"/>
        <v>0</v>
      </c>
      <c r="PMD9" s="3">
        <f t="shared" si="175"/>
        <v>0</v>
      </c>
      <c r="PME9" s="3">
        <f t="shared" si="175"/>
        <v>0</v>
      </c>
      <c r="PMF9" s="3">
        <f t="shared" si="175"/>
        <v>0</v>
      </c>
      <c r="PMG9" s="3">
        <f t="shared" si="175"/>
        <v>0</v>
      </c>
      <c r="PMH9" s="3">
        <f t="shared" si="175"/>
        <v>0</v>
      </c>
      <c r="PMI9" s="3">
        <f t="shared" si="175"/>
        <v>0</v>
      </c>
      <c r="PMJ9" s="3">
        <f t="shared" si="175"/>
        <v>0</v>
      </c>
      <c r="PMK9" s="3">
        <f t="shared" si="175"/>
        <v>0</v>
      </c>
      <c r="PML9" s="3">
        <f t="shared" si="175"/>
        <v>0</v>
      </c>
      <c r="PMM9" s="3">
        <f t="shared" si="175"/>
        <v>0</v>
      </c>
      <c r="PMN9" s="3">
        <f t="shared" si="175"/>
        <v>0</v>
      </c>
      <c r="PMO9" s="3">
        <f t="shared" si="175"/>
        <v>0</v>
      </c>
      <c r="PMP9" s="3">
        <f t="shared" si="175"/>
        <v>0</v>
      </c>
      <c r="PMQ9" s="3">
        <f t="shared" si="175"/>
        <v>0</v>
      </c>
      <c r="PMR9" s="3">
        <f t="shared" si="175"/>
        <v>0</v>
      </c>
      <c r="PMS9" s="3">
        <f t="shared" si="175"/>
        <v>0</v>
      </c>
      <c r="PMT9" s="3">
        <f t="shared" si="175"/>
        <v>0</v>
      </c>
      <c r="PMU9" s="3">
        <f t="shared" si="175"/>
        <v>0</v>
      </c>
      <c r="PMV9" s="3">
        <f t="shared" si="175"/>
        <v>0</v>
      </c>
      <c r="PMW9" s="3">
        <f t="shared" si="175"/>
        <v>0</v>
      </c>
      <c r="PMX9" s="3">
        <f t="shared" si="175"/>
        <v>0</v>
      </c>
      <c r="PMY9" s="3">
        <f t="shared" si="175"/>
        <v>0</v>
      </c>
      <c r="PMZ9" s="3">
        <f t="shared" si="175"/>
        <v>0</v>
      </c>
      <c r="PNA9" s="3">
        <f t="shared" si="175"/>
        <v>0</v>
      </c>
      <c r="PNB9" s="3">
        <f t="shared" si="175"/>
        <v>0</v>
      </c>
      <c r="PNC9" s="3">
        <f t="shared" si="175"/>
        <v>0</v>
      </c>
      <c r="PND9" s="3">
        <f t="shared" si="175"/>
        <v>0</v>
      </c>
      <c r="PNE9" s="3">
        <f t="shared" si="175"/>
        <v>0</v>
      </c>
      <c r="PNF9" s="3">
        <f t="shared" si="175"/>
        <v>0</v>
      </c>
      <c r="PNG9" s="3">
        <f t="shared" si="175"/>
        <v>0</v>
      </c>
      <c r="PNH9" s="3">
        <f t="shared" si="175"/>
        <v>0</v>
      </c>
      <c r="PNI9" s="3">
        <f t="shared" si="175"/>
        <v>0</v>
      </c>
      <c r="PNJ9" s="3">
        <f t="shared" si="175"/>
        <v>0</v>
      </c>
      <c r="PNK9" s="3">
        <f t="shared" si="175"/>
        <v>0</v>
      </c>
      <c r="PNL9" s="3">
        <f t="shared" si="175"/>
        <v>0</v>
      </c>
      <c r="PNM9" s="3">
        <f t="shared" si="175"/>
        <v>0</v>
      </c>
      <c r="PNN9" s="3">
        <f t="shared" si="175"/>
        <v>0</v>
      </c>
      <c r="PNO9" s="3">
        <f t="shared" si="175"/>
        <v>0</v>
      </c>
      <c r="PNP9" s="3">
        <f t="shared" si="175"/>
        <v>0</v>
      </c>
      <c r="PNQ9" s="3">
        <f t="shared" si="175"/>
        <v>0</v>
      </c>
      <c r="PNR9" s="3">
        <f t="shared" si="175"/>
        <v>0</v>
      </c>
      <c r="PNS9" s="3">
        <f t="shared" si="175"/>
        <v>0</v>
      </c>
      <c r="PNT9" s="3">
        <f t="shared" si="175"/>
        <v>0</v>
      </c>
      <c r="PNU9" s="3">
        <f t="shared" si="175"/>
        <v>0</v>
      </c>
      <c r="PNV9" s="3">
        <f t="shared" si="175"/>
        <v>0</v>
      </c>
      <c r="PNW9" s="3">
        <f t="shared" si="175"/>
        <v>0</v>
      </c>
      <c r="PNX9" s="3">
        <f t="shared" si="175"/>
        <v>0</v>
      </c>
      <c r="PNY9" s="3">
        <f t="shared" si="175"/>
        <v>0</v>
      </c>
      <c r="PNZ9" s="3">
        <f t="shared" si="175"/>
        <v>0</v>
      </c>
      <c r="POA9" s="3">
        <f t="shared" si="175"/>
        <v>0</v>
      </c>
      <c r="POB9" s="3">
        <f t="shared" ref="POB9:PQM9" si="176">SUM(POB10:POB17)</f>
        <v>0</v>
      </c>
      <c r="POC9" s="3">
        <f t="shared" si="176"/>
        <v>0</v>
      </c>
      <c r="POD9" s="3">
        <f t="shared" si="176"/>
        <v>0</v>
      </c>
      <c r="POE9" s="3">
        <f t="shared" si="176"/>
        <v>0</v>
      </c>
      <c r="POF9" s="3">
        <f t="shared" si="176"/>
        <v>0</v>
      </c>
      <c r="POG9" s="3">
        <f t="shared" si="176"/>
        <v>0</v>
      </c>
      <c r="POH9" s="3">
        <f t="shared" si="176"/>
        <v>0</v>
      </c>
      <c r="POI9" s="3">
        <f t="shared" si="176"/>
        <v>0</v>
      </c>
      <c r="POJ9" s="3">
        <f t="shared" si="176"/>
        <v>0</v>
      </c>
      <c r="POK9" s="3">
        <f t="shared" si="176"/>
        <v>0</v>
      </c>
      <c r="POL9" s="3">
        <f t="shared" si="176"/>
        <v>0</v>
      </c>
      <c r="POM9" s="3">
        <f t="shared" si="176"/>
        <v>0</v>
      </c>
      <c r="PON9" s="3">
        <f t="shared" si="176"/>
        <v>0</v>
      </c>
      <c r="POO9" s="3">
        <f t="shared" si="176"/>
        <v>0</v>
      </c>
      <c r="POP9" s="3">
        <f t="shared" si="176"/>
        <v>0</v>
      </c>
      <c r="POQ9" s="3">
        <f t="shared" si="176"/>
        <v>0</v>
      </c>
      <c r="POR9" s="3">
        <f t="shared" si="176"/>
        <v>0</v>
      </c>
      <c r="POS9" s="3">
        <f t="shared" si="176"/>
        <v>0</v>
      </c>
      <c r="POT9" s="3">
        <f t="shared" si="176"/>
        <v>0</v>
      </c>
      <c r="POU9" s="3">
        <f t="shared" si="176"/>
        <v>0</v>
      </c>
      <c r="POV9" s="3">
        <f t="shared" si="176"/>
        <v>0</v>
      </c>
      <c r="POW9" s="3">
        <f t="shared" si="176"/>
        <v>0</v>
      </c>
      <c r="POX9" s="3">
        <f t="shared" si="176"/>
        <v>0</v>
      </c>
      <c r="POY9" s="3">
        <f t="shared" si="176"/>
        <v>0</v>
      </c>
      <c r="POZ9" s="3">
        <f t="shared" si="176"/>
        <v>0</v>
      </c>
      <c r="PPA9" s="3">
        <f t="shared" si="176"/>
        <v>0</v>
      </c>
      <c r="PPB9" s="3">
        <f t="shared" si="176"/>
        <v>0</v>
      </c>
      <c r="PPC9" s="3">
        <f t="shared" si="176"/>
        <v>0</v>
      </c>
      <c r="PPD9" s="3">
        <f t="shared" si="176"/>
        <v>0</v>
      </c>
      <c r="PPE9" s="3">
        <f t="shared" si="176"/>
        <v>0</v>
      </c>
      <c r="PPF9" s="3">
        <f t="shared" si="176"/>
        <v>0</v>
      </c>
      <c r="PPG9" s="3">
        <f t="shared" si="176"/>
        <v>0</v>
      </c>
      <c r="PPH9" s="3">
        <f t="shared" si="176"/>
        <v>0</v>
      </c>
      <c r="PPI9" s="3">
        <f t="shared" si="176"/>
        <v>0</v>
      </c>
      <c r="PPJ9" s="3">
        <f t="shared" si="176"/>
        <v>0</v>
      </c>
      <c r="PPK9" s="3">
        <f t="shared" si="176"/>
        <v>0</v>
      </c>
      <c r="PPL9" s="3">
        <f t="shared" si="176"/>
        <v>0</v>
      </c>
      <c r="PPM9" s="3">
        <f t="shared" si="176"/>
        <v>0</v>
      </c>
      <c r="PPN9" s="3">
        <f t="shared" si="176"/>
        <v>0</v>
      </c>
      <c r="PPO9" s="3">
        <f t="shared" si="176"/>
        <v>0</v>
      </c>
      <c r="PPP9" s="3">
        <f t="shared" si="176"/>
        <v>0</v>
      </c>
      <c r="PPQ9" s="3">
        <f t="shared" si="176"/>
        <v>0</v>
      </c>
      <c r="PPR9" s="3">
        <f t="shared" si="176"/>
        <v>0</v>
      </c>
      <c r="PPS9" s="3">
        <f t="shared" si="176"/>
        <v>0</v>
      </c>
      <c r="PPT9" s="3">
        <f t="shared" si="176"/>
        <v>0</v>
      </c>
      <c r="PPU9" s="3">
        <f t="shared" si="176"/>
        <v>0</v>
      </c>
      <c r="PPV9" s="3">
        <f t="shared" si="176"/>
        <v>0</v>
      </c>
      <c r="PPW9" s="3">
        <f t="shared" si="176"/>
        <v>0</v>
      </c>
      <c r="PPX9" s="3">
        <f t="shared" si="176"/>
        <v>0</v>
      </c>
      <c r="PPY9" s="3">
        <f t="shared" si="176"/>
        <v>0</v>
      </c>
      <c r="PPZ9" s="3">
        <f t="shared" si="176"/>
        <v>0</v>
      </c>
      <c r="PQA9" s="3">
        <f t="shared" si="176"/>
        <v>0</v>
      </c>
      <c r="PQB9" s="3">
        <f t="shared" si="176"/>
        <v>0</v>
      </c>
      <c r="PQC9" s="3">
        <f t="shared" si="176"/>
        <v>0</v>
      </c>
      <c r="PQD9" s="3">
        <f t="shared" si="176"/>
        <v>0</v>
      </c>
      <c r="PQE9" s="3">
        <f t="shared" si="176"/>
        <v>0</v>
      </c>
      <c r="PQF9" s="3">
        <f t="shared" si="176"/>
        <v>0</v>
      </c>
      <c r="PQG9" s="3">
        <f t="shared" si="176"/>
        <v>0</v>
      </c>
      <c r="PQH9" s="3">
        <f t="shared" si="176"/>
        <v>0</v>
      </c>
      <c r="PQI9" s="3">
        <f t="shared" si="176"/>
        <v>0</v>
      </c>
      <c r="PQJ9" s="3">
        <f t="shared" si="176"/>
        <v>0</v>
      </c>
      <c r="PQK9" s="3">
        <f t="shared" si="176"/>
        <v>0</v>
      </c>
      <c r="PQL9" s="3">
        <f t="shared" si="176"/>
        <v>0</v>
      </c>
      <c r="PQM9" s="3">
        <f t="shared" si="176"/>
        <v>0</v>
      </c>
      <c r="PQN9" s="3">
        <f t="shared" ref="PQN9:PSY9" si="177">SUM(PQN10:PQN17)</f>
        <v>0</v>
      </c>
      <c r="PQO9" s="3">
        <f t="shared" si="177"/>
        <v>0</v>
      </c>
      <c r="PQP9" s="3">
        <f t="shared" si="177"/>
        <v>0</v>
      </c>
      <c r="PQQ9" s="3">
        <f t="shared" si="177"/>
        <v>0</v>
      </c>
      <c r="PQR9" s="3">
        <f t="shared" si="177"/>
        <v>0</v>
      </c>
      <c r="PQS9" s="3">
        <f t="shared" si="177"/>
        <v>0</v>
      </c>
      <c r="PQT9" s="3">
        <f t="shared" si="177"/>
        <v>0</v>
      </c>
      <c r="PQU9" s="3">
        <f t="shared" si="177"/>
        <v>0</v>
      </c>
      <c r="PQV9" s="3">
        <f t="shared" si="177"/>
        <v>0</v>
      </c>
      <c r="PQW9" s="3">
        <f t="shared" si="177"/>
        <v>0</v>
      </c>
      <c r="PQX9" s="3">
        <f t="shared" si="177"/>
        <v>0</v>
      </c>
      <c r="PQY9" s="3">
        <f t="shared" si="177"/>
        <v>0</v>
      </c>
      <c r="PQZ9" s="3">
        <f t="shared" si="177"/>
        <v>0</v>
      </c>
      <c r="PRA9" s="3">
        <f t="shared" si="177"/>
        <v>0</v>
      </c>
      <c r="PRB9" s="3">
        <f t="shared" si="177"/>
        <v>0</v>
      </c>
      <c r="PRC9" s="3">
        <f t="shared" si="177"/>
        <v>0</v>
      </c>
      <c r="PRD9" s="3">
        <f t="shared" si="177"/>
        <v>0</v>
      </c>
      <c r="PRE9" s="3">
        <f t="shared" si="177"/>
        <v>0</v>
      </c>
      <c r="PRF9" s="3">
        <f t="shared" si="177"/>
        <v>0</v>
      </c>
      <c r="PRG9" s="3">
        <f t="shared" si="177"/>
        <v>0</v>
      </c>
      <c r="PRH9" s="3">
        <f t="shared" si="177"/>
        <v>0</v>
      </c>
      <c r="PRI9" s="3">
        <f t="shared" si="177"/>
        <v>0</v>
      </c>
      <c r="PRJ9" s="3">
        <f t="shared" si="177"/>
        <v>0</v>
      </c>
      <c r="PRK9" s="3">
        <f t="shared" si="177"/>
        <v>0</v>
      </c>
      <c r="PRL9" s="3">
        <f t="shared" si="177"/>
        <v>0</v>
      </c>
      <c r="PRM9" s="3">
        <f t="shared" si="177"/>
        <v>0</v>
      </c>
      <c r="PRN9" s="3">
        <f t="shared" si="177"/>
        <v>0</v>
      </c>
      <c r="PRO9" s="3">
        <f t="shared" si="177"/>
        <v>0</v>
      </c>
      <c r="PRP9" s="3">
        <f t="shared" si="177"/>
        <v>0</v>
      </c>
      <c r="PRQ9" s="3">
        <f t="shared" si="177"/>
        <v>0</v>
      </c>
      <c r="PRR9" s="3">
        <f t="shared" si="177"/>
        <v>0</v>
      </c>
      <c r="PRS9" s="3">
        <f t="shared" si="177"/>
        <v>0</v>
      </c>
      <c r="PRT9" s="3">
        <f t="shared" si="177"/>
        <v>0</v>
      </c>
      <c r="PRU9" s="3">
        <f t="shared" si="177"/>
        <v>0</v>
      </c>
      <c r="PRV9" s="3">
        <f t="shared" si="177"/>
        <v>0</v>
      </c>
      <c r="PRW9" s="3">
        <f t="shared" si="177"/>
        <v>0</v>
      </c>
      <c r="PRX9" s="3">
        <f t="shared" si="177"/>
        <v>0</v>
      </c>
      <c r="PRY9" s="3">
        <f t="shared" si="177"/>
        <v>0</v>
      </c>
      <c r="PRZ9" s="3">
        <f t="shared" si="177"/>
        <v>0</v>
      </c>
      <c r="PSA9" s="3">
        <f t="shared" si="177"/>
        <v>0</v>
      </c>
      <c r="PSB9" s="3">
        <f t="shared" si="177"/>
        <v>0</v>
      </c>
      <c r="PSC9" s="3">
        <f t="shared" si="177"/>
        <v>0</v>
      </c>
      <c r="PSD9" s="3">
        <f t="shared" si="177"/>
        <v>0</v>
      </c>
      <c r="PSE9" s="3">
        <f t="shared" si="177"/>
        <v>0</v>
      </c>
      <c r="PSF9" s="3">
        <f t="shared" si="177"/>
        <v>0</v>
      </c>
      <c r="PSG9" s="3">
        <f t="shared" si="177"/>
        <v>0</v>
      </c>
      <c r="PSH9" s="3">
        <f t="shared" si="177"/>
        <v>0</v>
      </c>
      <c r="PSI9" s="3">
        <f t="shared" si="177"/>
        <v>0</v>
      </c>
      <c r="PSJ9" s="3">
        <f t="shared" si="177"/>
        <v>0</v>
      </c>
      <c r="PSK9" s="3">
        <f t="shared" si="177"/>
        <v>0</v>
      </c>
      <c r="PSL9" s="3">
        <f t="shared" si="177"/>
        <v>0</v>
      </c>
      <c r="PSM9" s="3">
        <f t="shared" si="177"/>
        <v>0</v>
      </c>
      <c r="PSN9" s="3">
        <f t="shared" si="177"/>
        <v>0</v>
      </c>
      <c r="PSO9" s="3">
        <f t="shared" si="177"/>
        <v>0</v>
      </c>
      <c r="PSP9" s="3">
        <f t="shared" si="177"/>
        <v>0</v>
      </c>
      <c r="PSQ9" s="3">
        <f t="shared" si="177"/>
        <v>0</v>
      </c>
      <c r="PSR9" s="3">
        <f t="shared" si="177"/>
        <v>0</v>
      </c>
      <c r="PSS9" s="3">
        <f t="shared" si="177"/>
        <v>0</v>
      </c>
      <c r="PST9" s="3">
        <f t="shared" si="177"/>
        <v>0</v>
      </c>
      <c r="PSU9" s="3">
        <f t="shared" si="177"/>
        <v>0</v>
      </c>
      <c r="PSV9" s="3">
        <f t="shared" si="177"/>
        <v>0</v>
      </c>
      <c r="PSW9" s="3">
        <f t="shared" si="177"/>
        <v>0</v>
      </c>
      <c r="PSX9" s="3">
        <f t="shared" si="177"/>
        <v>0</v>
      </c>
      <c r="PSY9" s="3">
        <f t="shared" si="177"/>
        <v>0</v>
      </c>
      <c r="PSZ9" s="3">
        <f t="shared" ref="PSZ9:PVK9" si="178">SUM(PSZ10:PSZ17)</f>
        <v>0</v>
      </c>
      <c r="PTA9" s="3">
        <f t="shared" si="178"/>
        <v>0</v>
      </c>
      <c r="PTB9" s="3">
        <f t="shared" si="178"/>
        <v>0</v>
      </c>
      <c r="PTC9" s="3">
        <f t="shared" si="178"/>
        <v>0</v>
      </c>
      <c r="PTD9" s="3">
        <f t="shared" si="178"/>
        <v>0</v>
      </c>
      <c r="PTE9" s="3">
        <f t="shared" si="178"/>
        <v>0</v>
      </c>
      <c r="PTF9" s="3">
        <f t="shared" si="178"/>
        <v>0</v>
      </c>
      <c r="PTG9" s="3">
        <f t="shared" si="178"/>
        <v>0</v>
      </c>
      <c r="PTH9" s="3">
        <f t="shared" si="178"/>
        <v>0</v>
      </c>
      <c r="PTI9" s="3">
        <f t="shared" si="178"/>
        <v>0</v>
      </c>
      <c r="PTJ9" s="3">
        <f t="shared" si="178"/>
        <v>0</v>
      </c>
      <c r="PTK9" s="3">
        <f t="shared" si="178"/>
        <v>0</v>
      </c>
      <c r="PTL9" s="3">
        <f t="shared" si="178"/>
        <v>0</v>
      </c>
      <c r="PTM9" s="3">
        <f t="shared" si="178"/>
        <v>0</v>
      </c>
      <c r="PTN9" s="3">
        <f t="shared" si="178"/>
        <v>0</v>
      </c>
      <c r="PTO9" s="3">
        <f t="shared" si="178"/>
        <v>0</v>
      </c>
      <c r="PTP9" s="3">
        <f t="shared" si="178"/>
        <v>0</v>
      </c>
      <c r="PTQ9" s="3">
        <f t="shared" si="178"/>
        <v>0</v>
      </c>
      <c r="PTR9" s="3">
        <f t="shared" si="178"/>
        <v>0</v>
      </c>
      <c r="PTS9" s="3">
        <f t="shared" si="178"/>
        <v>0</v>
      </c>
      <c r="PTT9" s="3">
        <f t="shared" si="178"/>
        <v>0</v>
      </c>
      <c r="PTU9" s="3">
        <f t="shared" si="178"/>
        <v>0</v>
      </c>
      <c r="PTV9" s="3">
        <f t="shared" si="178"/>
        <v>0</v>
      </c>
      <c r="PTW9" s="3">
        <f t="shared" si="178"/>
        <v>0</v>
      </c>
      <c r="PTX9" s="3">
        <f t="shared" si="178"/>
        <v>0</v>
      </c>
      <c r="PTY9" s="3">
        <f t="shared" si="178"/>
        <v>0</v>
      </c>
      <c r="PTZ9" s="3">
        <f t="shared" si="178"/>
        <v>0</v>
      </c>
      <c r="PUA9" s="3">
        <f t="shared" si="178"/>
        <v>0</v>
      </c>
      <c r="PUB9" s="3">
        <f t="shared" si="178"/>
        <v>0</v>
      </c>
      <c r="PUC9" s="3">
        <f t="shared" si="178"/>
        <v>0</v>
      </c>
      <c r="PUD9" s="3">
        <f t="shared" si="178"/>
        <v>0</v>
      </c>
      <c r="PUE9" s="3">
        <f t="shared" si="178"/>
        <v>0</v>
      </c>
      <c r="PUF9" s="3">
        <f t="shared" si="178"/>
        <v>0</v>
      </c>
      <c r="PUG9" s="3">
        <f t="shared" si="178"/>
        <v>0</v>
      </c>
      <c r="PUH9" s="3">
        <f t="shared" si="178"/>
        <v>0</v>
      </c>
      <c r="PUI9" s="3">
        <f t="shared" si="178"/>
        <v>0</v>
      </c>
      <c r="PUJ9" s="3">
        <f t="shared" si="178"/>
        <v>0</v>
      </c>
      <c r="PUK9" s="3">
        <f t="shared" si="178"/>
        <v>0</v>
      </c>
      <c r="PUL9" s="3">
        <f t="shared" si="178"/>
        <v>0</v>
      </c>
      <c r="PUM9" s="3">
        <f t="shared" si="178"/>
        <v>0</v>
      </c>
      <c r="PUN9" s="3">
        <f t="shared" si="178"/>
        <v>0</v>
      </c>
      <c r="PUO9" s="3">
        <f t="shared" si="178"/>
        <v>0</v>
      </c>
      <c r="PUP9" s="3">
        <f t="shared" si="178"/>
        <v>0</v>
      </c>
      <c r="PUQ9" s="3">
        <f t="shared" si="178"/>
        <v>0</v>
      </c>
      <c r="PUR9" s="3">
        <f t="shared" si="178"/>
        <v>0</v>
      </c>
      <c r="PUS9" s="3">
        <f t="shared" si="178"/>
        <v>0</v>
      </c>
      <c r="PUT9" s="3">
        <f t="shared" si="178"/>
        <v>0</v>
      </c>
      <c r="PUU9" s="3">
        <f t="shared" si="178"/>
        <v>0</v>
      </c>
      <c r="PUV9" s="3">
        <f t="shared" si="178"/>
        <v>0</v>
      </c>
      <c r="PUW9" s="3">
        <f t="shared" si="178"/>
        <v>0</v>
      </c>
      <c r="PUX9" s="3">
        <f t="shared" si="178"/>
        <v>0</v>
      </c>
      <c r="PUY9" s="3">
        <f t="shared" si="178"/>
        <v>0</v>
      </c>
      <c r="PUZ9" s="3">
        <f t="shared" si="178"/>
        <v>0</v>
      </c>
      <c r="PVA9" s="3">
        <f t="shared" si="178"/>
        <v>0</v>
      </c>
      <c r="PVB9" s="3">
        <f t="shared" si="178"/>
        <v>0</v>
      </c>
      <c r="PVC9" s="3">
        <f t="shared" si="178"/>
        <v>0</v>
      </c>
      <c r="PVD9" s="3">
        <f t="shared" si="178"/>
        <v>0</v>
      </c>
      <c r="PVE9" s="3">
        <f t="shared" si="178"/>
        <v>0</v>
      </c>
      <c r="PVF9" s="3">
        <f t="shared" si="178"/>
        <v>0</v>
      </c>
      <c r="PVG9" s="3">
        <f t="shared" si="178"/>
        <v>0</v>
      </c>
      <c r="PVH9" s="3">
        <f t="shared" si="178"/>
        <v>0</v>
      </c>
      <c r="PVI9" s="3">
        <f t="shared" si="178"/>
        <v>0</v>
      </c>
      <c r="PVJ9" s="3">
        <f t="shared" si="178"/>
        <v>0</v>
      </c>
      <c r="PVK9" s="3">
        <f t="shared" si="178"/>
        <v>0</v>
      </c>
      <c r="PVL9" s="3">
        <f t="shared" ref="PVL9:PXW9" si="179">SUM(PVL10:PVL17)</f>
        <v>0</v>
      </c>
      <c r="PVM9" s="3">
        <f t="shared" si="179"/>
        <v>0</v>
      </c>
      <c r="PVN9" s="3">
        <f t="shared" si="179"/>
        <v>0</v>
      </c>
      <c r="PVO9" s="3">
        <f t="shared" si="179"/>
        <v>0</v>
      </c>
      <c r="PVP9" s="3">
        <f t="shared" si="179"/>
        <v>0</v>
      </c>
      <c r="PVQ9" s="3">
        <f t="shared" si="179"/>
        <v>0</v>
      </c>
      <c r="PVR9" s="3">
        <f t="shared" si="179"/>
        <v>0</v>
      </c>
      <c r="PVS9" s="3">
        <f t="shared" si="179"/>
        <v>0</v>
      </c>
      <c r="PVT9" s="3">
        <f t="shared" si="179"/>
        <v>0</v>
      </c>
      <c r="PVU9" s="3">
        <f t="shared" si="179"/>
        <v>0</v>
      </c>
      <c r="PVV9" s="3">
        <f t="shared" si="179"/>
        <v>0</v>
      </c>
      <c r="PVW9" s="3">
        <f t="shared" si="179"/>
        <v>0</v>
      </c>
      <c r="PVX9" s="3">
        <f t="shared" si="179"/>
        <v>0</v>
      </c>
      <c r="PVY9" s="3">
        <f t="shared" si="179"/>
        <v>0</v>
      </c>
      <c r="PVZ9" s="3">
        <f t="shared" si="179"/>
        <v>0</v>
      </c>
      <c r="PWA9" s="3">
        <f t="shared" si="179"/>
        <v>0</v>
      </c>
      <c r="PWB9" s="3">
        <f t="shared" si="179"/>
        <v>0</v>
      </c>
      <c r="PWC9" s="3">
        <f t="shared" si="179"/>
        <v>0</v>
      </c>
      <c r="PWD9" s="3">
        <f t="shared" si="179"/>
        <v>0</v>
      </c>
      <c r="PWE9" s="3">
        <f t="shared" si="179"/>
        <v>0</v>
      </c>
      <c r="PWF9" s="3">
        <f t="shared" si="179"/>
        <v>0</v>
      </c>
      <c r="PWG9" s="3">
        <f t="shared" si="179"/>
        <v>0</v>
      </c>
      <c r="PWH9" s="3">
        <f t="shared" si="179"/>
        <v>0</v>
      </c>
      <c r="PWI9" s="3">
        <f t="shared" si="179"/>
        <v>0</v>
      </c>
      <c r="PWJ9" s="3">
        <f t="shared" si="179"/>
        <v>0</v>
      </c>
      <c r="PWK9" s="3">
        <f t="shared" si="179"/>
        <v>0</v>
      </c>
      <c r="PWL9" s="3">
        <f t="shared" si="179"/>
        <v>0</v>
      </c>
      <c r="PWM9" s="3">
        <f t="shared" si="179"/>
        <v>0</v>
      </c>
      <c r="PWN9" s="3">
        <f t="shared" si="179"/>
        <v>0</v>
      </c>
      <c r="PWO9" s="3">
        <f t="shared" si="179"/>
        <v>0</v>
      </c>
      <c r="PWP9" s="3">
        <f t="shared" si="179"/>
        <v>0</v>
      </c>
      <c r="PWQ9" s="3">
        <f t="shared" si="179"/>
        <v>0</v>
      </c>
      <c r="PWR9" s="3">
        <f t="shared" si="179"/>
        <v>0</v>
      </c>
      <c r="PWS9" s="3">
        <f t="shared" si="179"/>
        <v>0</v>
      </c>
      <c r="PWT9" s="3">
        <f t="shared" si="179"/>
        <v>0</v>
      </c>
      <c r="PWU9" s="3">
        <f t="shared" si="179"/>
        <v>0</v>
      </c>
      <c r="PWV9" s="3">
        <f t="shared" si="179"/>
        <v>0</v>
      </c>
      <c r="PWW9" s="3">
        <f t="shared" si="179"/>
        <v>0</v>
      </c>
      <c r="PWX9" s="3">
        <f t="shared" si="179"/>
        <v>0</v>
      </c>
      <c r="PWY9" s="3">
        <f t="shared" si="179"/>
        <v>0</v>
      </c>
      <c r="PWZ9" s="3">
        <f t="shared" si="179"/>
        <v>0</v>
      </c>
      <c r="PXA9" s="3">
        <f t="shared" si="179"/>
        <v>0</v>
      </c>
      <c r="PXB9" s="3">
        <f t="shared" si="179"/>
        <v>0</v>
      </c>
      <c r="PXC9" s="3">
        <f t="shared" si="179"/>
        <v>0</v>
      </c>
      <c r="PXD9" s="3">
        <f t="shared" si="179"/>
        <v>0</v>
      </c>
      <c r="PXE9" s="3">
        <f t="shared" si="179"/>
        <v>0</v>
      </c>
      <c r="PXF9" s="3">
        <f t="shared" si="179"/>
        <v>0</v>
      </c>
      <c r="PXG9" s="3">
        <f t="shared" si="179"/>
        <v>0</v>
      </c>
      <c r="PXH9" s="3">
        <f t="shared" si="179"/>
        <v>0</v>
      </c>
      <c r="PXI9" s="3">
        <f t="shared" si="179"/>
        <v>0</v>
      </c>
      <c r="PXJ9" s="3">
        <f t="shared" si="179"/>
        <v>0</v>
      </c>
      <c r="PXK9" s="3">
        <f t="shared" si="179"/>
        <v>0</v>
      </c>
      <c r="PXL9" s="3">
        <f t="shared" si="179"/>
        <v>0</v>
      </c>
      <c r="PXM9" s="3">
        <f t="shared" si="179"/>
        <v>0</v>
      </c>
      <c r="PXN9" s="3">
        <f t="shared" si="179"/>
        <v>0</v>
      </c>
      <c r="PXO9" s="3">
        <f t="shared" si="179"/>
        <v>0</v>
      </c>
      <c r="PXP9" s="3">
        <f t="shared" si="179"/>
        <v>0</v>
      </c>
      <c r="PXQ9" s="3">
        <f t="shared" si="179"/>
        <v>0</v>
      </c>
      <c r="PXR9" s="3">
        <f t="shared" si="179"/>
        <v>0</v>
      </c>
      <c r="PXS9" s="3">
        <f t="shared" si="179"/>
        <v>0</v>
      </c>
      <c r="PXT9" s="3">
        <f t="shared" si="179"/>
        <v>0</v>
      </c>
      <c r="PXU9" s="3">
        <f t="shared" si="179"/>
        <v>0</v>
      </c>
      <c r="PXV9" s="3">
        <f t="shared" si="179"/>
        <v>0</v>
      </c>
      <c r="PXW9" s="3">
        <f t="shared" si="179"/>
        <v>0</v>
      </c>
      <c r="PXX9" s="3">
        <f t="shared" ref="PXX9:QAI9" si="180">SUM(PXX10:PXX17)</f>
        <v>0</v>
      </c>
      <c r="PXY9" s="3">
        <f t="shared" si="180"/>
        <v>0</v>
      </c>
      <c r="PXZ9" s="3">
        <f t="shared" si="180"/>
        <v>0</v>
      </c>
      <c r="PYA9" s="3">
        <f t="shared" si="180"/>
        <v>0</v>
      </c>
      <c r="PYB9" s="3">
        <f t="shared" si="180"/>
        <v>0</v>
      </c>
      <c r="PYC9" s="3">
        <f t="shared" si="180"/>
        <v>0</v>
      </c>
      <c r="PYD9" s="3">
        <f t="shared" si="180"/>
        <v>0</v>
      </c>
      <c r="PYE9" s="3">
        <f t="shared" si="180"/>
        <v>0</v>
      </c>
      <c r="PYF9" s="3">
        <f t="shared" si="180"/>
        <v>0</v>
      </c>
      <c r="PYG9" s="3">
        <f t="shared" si="180"/>
        <v>0</v>
      </c>
      <c r="PYH9" s="3">
        <f t="shared" si="180"/>
        <v>0</v>
      </c>
      <c r="PYI9" s="3">
        <f t="shared" si="180"/>
        <v>0</v>
      </c>
      <c r="PYJ9" s="3">
        <f t="shared" si="180"/>
        <v>0</v>
      </c>
      <c r="PYK9" s="3">
        <f t="shared" si="180"/>
        <v>0</v>
      </c>
      <c r="PYL9" s="3">
        <f t="shared" si="180"/>
        <v>0</v>
      </c>
      <c r="PYM9" s="3">
        <f t="shared" si="180"/>
        <v>0</v>
      </c>
      <c r="PYN9" s="3">
        <f t="shared" si="180"/>
        <v>0</v>
      </c>
      <c r="PYO9" s="3">
        <f t="shared" si="180"/>
        <v>0</v>
      </c>
      <c r="PYP9" s="3">
        <f t="shared" si="180"/>
        <v>0</v>
      </c>
      <c r="PYQ9" s="3">
        <f t="shared" si="180"/>
        <v>0</v>
      </c>
      <c r="PYR9" s="3">
        <f t="shared" si="180"/>
        <v>0</v>
      </c>
      <c r="PYS9" s="3">
        <f t="shared" si="180"/>
        <v>0</v>
      </c>
      <c r="PYT9" s="3">
        <f t="shared" si="180"/>
        <v>0</v>
      </c>
      <c r="PYU9" s="3">
        <f t="shared" si="180"/>
        <v>0</v>
      </c>
      <c r="PYV9" s="3">
        <f t="shared" si="180"/>
        <v>0</v>
      </c>
      <c r="PYW9" s="3">
        <f t="shared" si="180"/>
        <v>0</v>
      </c>
      <c r="PYX9" s="3">
        <f t="shared" si="180"/>
        <v>0</v>
      </c>
      <c r="PYY9" s="3">
        <f t="shared" si="180"/>
        <v>0</v>
      </c>
      <c r="PYZ9" s="3">
        <f t="shared" si="180"/>
        <v>0</v>
      </c>
      <c r="PZA9" s="3">
        <f t="shared" si="180"/>
        <v>0</v>
      </c>
      <c r="PZB9" s="3">
        <f t="shared" si="180"/>
        <v>0</v>
      </c>
      <c r="PZC9" s="3">
        <f t="shared" si="180"/>
        <v>0</v>
      </c>
      <c r="PZD9" s="3">
        <f t="shared" si="180"/>
        <v>0</v>
      </c>
      <c r="PZE9" s="3">
        <f t="shared" si="180"/>
        <v>0</v>
      </c>
      <c r="PZF9" s="3">
        <f t="shared" si="180"/>
        <v>0</v>
      </c>
      <c r="PZG9" s="3">
        <f t="shared" si="180"/>
        <v>0</v>
      </c>
      <c r="PZH9" s="3">
        <f t="shared" si="180"/>
        <v>0</v>
      </c>
      <c r="PZI9" s="3">
        <f t="shared" si="180"/>
        <v>0</v>
      </c>
      <c r="PZJ9" s="3">
        <f t="shared" si="180"/>
        <v>0</v>
      </c>
      <c r="PZK9" s="3">
        <f t="shared" si="180"/>
        <v>0</v>
      </c>
      <c r="PZL9" s="3">
        <f t="shared" si="180"/>
        <v>0</v>
      </c>
      <c r="PZM9" s="3">
        <f t="shared" si="180"/>
        <v>0</v>
      </c>
      <c r="PZN9" s="3">
        <f t="shared" si="180"/>
        <v>0</v>
      </c>
      <c r="PZO9" s="3">
        <f t="shared" si="180"/>
        <v>0</v>
      </c>
      <c r="PZP9" s="3">
        <f t="shared" si="180"/>
        <v>0</v>
      </c>
      <c r="PZQ9" s="3">
        <f t="shared" si="180"/>
        <v>0</v>
      </c>
      <c r="PZR9" s="3">
        <f t="shared" si="180"/>
        <v>0</v>
      </c>
      <c r="PZS9" s="3">
        <f t="shared" si="180"/>
        <v>0</v>
      </c>
      <c r="PZT9" s="3">
        <f t="shared" si="180"/>
        <v>0</v>
      </c>
      <c r="PZU9" s="3">
        <f t="shared" si="180"/>
        <v>0</v>
      </c>
      <c r="PZV9" s="3">
        <f t="shared" si="180"/>
        <v>0</v>
      </c>
      <c r="PZW9" s="3">
        <f t="shared" si="180"/>
        <v>0</v>
      </c>
      <c r="PZX9" s="3">
        <f t="shared" si="180"/>
        <v>0</v>
      </c>
      <c r="PZY9" s="3">
        <f t="shared" si="180"/>
        <v>0</v>
      </c>
      <c r="PZZ9" s="3">
        <f t="shared" si="180"/>
        <v>0</v>
      </c>
      <c r="QAA9" s="3">
        <f t="shared" si="180"/>
        <v>0</v>
      </c>
      <c r="QAB9" s="3">
        <f t="shared" si="180"/>
        <v>0</v>
      </c>
      <c r="QAC9" s="3">
        <f t="shared" si="180"/>
        <v>0</v>
      </c>
      <c r="QAD9" s="3">
        <f t="shared" si="180"/>
        <v>0</v>
      </c>
      <c r="QAE9" s="3">
        <f t="shared" si="180"/>
        <v>0</v>
      </c>
      <c r="QAF9" s="3">
        <f t="shared" si="180"/>
        <v>0</v>
      </c>
      <c r="QAG9" s="3">
        <f t="shared" si="180"/>
        <v>0</v>
      </c>
      <c r="QAH9" s="3">
        <f t="shared" si="180"/>
        <v>0</v>
      </c>
      <c r="QAI9" s="3">
        <f t="shared" si="180"/>
        <v>0</v>
      </c>
      <c r="QAJ9" s="3">
        <f t="shared" ref="QAJ9:QCU9" si="181">SUM(QAJ10:QAJ17)</f>
        <v>0</v>
      </c>
      <c r="QAK9" s="3">
        <f t="shared" si="181"/>
        <v>0</v>
      </c>
      <c r="QAL9" s="3">
        <f t="shared" si="181"/>
        <v>0</v>
      </c>
      <c r="QAM9" s="3">
        <f t="shared" si="181"/>
        <v>0</v>
      </c>
      <c r="QAN9" s="3">
        <f t="shared" si="181"/>
        <v>0</v>
      </c>
      <c r="QAO9" s="3">
        <f t="shared" si="181"/>
        <v>0</v>
      </c>
      <c r="QAP9" s="3">
        <f t="shared" si="181"/>
        <v>0</v>
      </c>
      <c r="QAQ9" s="3">
        <f t="shared" si="181"/>
        <v>0</v>
      </c>
      <c r="QAR9" s="3">
        <f t="shared" si="181"/>
        <v>0</v>
      </c>
      <c r="QAS9" s="3">
        <f t="shared" si="181"/>
        <v>0</v>
      </c>
      <c r="QAT9" s="3">
        <f t="shared" si="181"/>
        <v>0</v>
      </c>
      <c r="QAU9" s="3">
        <f t="shared" si="181"/>
        <v>0</v>
      </c>
      <c r="QAV9" s="3">
        <f t="shared" si="181"/>
        <v>0</v>
      </c>
      <c r="QAW9" s="3">
        <f t="shared" si="181"/>
        <v>0</v>
      </c>
      <c r="QAX9" s="3">
        <f t="shared" si="181"/>
        <v>0</v>
      </c>
      <c r="QAY9" s="3">
        <f t="shared" si="181"/>
        <v>0</v>
      </c>
      <c r="QAZ9" s="3">
        <f t="shared" si="181"/>
        <v>0</v>
      </c>
      <c r="QBA9" s="3">
        <f t="shared" si="181"/>
        <v>0</v>
      </c>
      <c r="QBB9" s="3">
        <f t="shared" si="181"/>
        <v>0</v>
      </c>
      <c r="QBC9" s="3">
        <f t="shared" si="181"/>
        <v>0</v>
      </c>
      <c r="QBD9" s="3">
        <f t="shared" si="181"/>
        <v>0</v>
      </c>
      <c r="QBE9" s="3">
        <f t="shared" si="181"/>
        <v>0</v>
      </c>
      <c r="QBF9" s="3">
        <f t="shared" si="181"/>
        <v>0</v>
      </c>
      <c r="QBG9" s="3">
        <f t="shared" si="181"/>
        <v>0</v>
      </c>
      <c r="QBH9" s="3">
        <f t="shared" si="181"/>
        <v>0</v>
      </c>
      <c r="QBI9" s="3">
        <f t="shared" si="181"/>
        <v>0</v>
      </c>
      <c r="QBJ9" s="3">
        <f t="shared" si="181"/>
        <v>0</v>
      </c>
      <c r="QBK9" s="3">
        <f t="shared" si="181"/>
        <v>0</v>
      </c>
      <c r="QBL9" s="3">
        <f t="shared" si="181"/>
        <v>0</v>
      </c>
      <c r="QBM9" s="3">
        <f t="shared" si="181"/>
        <v>0</v>
      </c>
      <c r="QBN9" s="3">
        <f t="shared" si="181"/>
        <v>0</v>
      </c>
      <c r="QBO9" s="3">
        <f t="shared" si="181"/>
        <v>0</v>
      </c>
      <c r="QBP9" s="3">
        <f t="shared" si="181"/>
        <v>0</v>
      </c>
      <c r="QBQ9" s="3">
        <f t="shared" si="181"/>
        <v>0</v>
      </c>
      <c r="QBR9" s="3">
        <f t="shared" si="181"/>
        <v>0</v>
      </c>
      <c r="QBS9" s="3">
        <f t="shared" si="181"/>
        <v>0</v>
      </c>
      <c r="QBT9" s="3">
        <f t="shared" si="181"/>
        <v>0</v>
      </c>
      <c r="QBU9" s="3">
        <f t="shared" si="181"/>
        <v>0</v>
      </c>
      <c r="QBV9" s="3">
        <f t="shared" si="181"/>
        <v>0</v>
      </c>
      <c r="QBW9" s="3">
        <f t="shared" si="181"/>
        <v>0</v>
      </c>
      <c r="QBX9" s="3">
        <f t="shared" si="181"/>
        <v>0</v>
      </c>
      <c r="QBY9" s="3">
        <f t="shared" si="181"/>
        <v>0</v>
      </c>
      <c r="QBZ9" s="3">
        <f t="shared" si="181"/>
        <v>0</v>
      </c>
      <c r="QCA9" s="3">
        <f t="shared" si="181"/>
        <v>0</v>
      </c>
      <c r="QCB9" s="3">
        <f t="shared" si="181"/>
        <v>0</v>
      </c>
      <c r="QCC9" s="3">
        <f t="shared" si="181"/>
        <v>0</v>
      </c>
      <c r="QCD9" s="3">
        <f t="shared" si="181"/>
        <v>0</v>
      </c>
      <c r="QCE9" s="3">
        <f t="shared" si="181"/>
        <v>0</v>
      </c>
      <c r="QCF9" s="3">
        <f t="shared" si="181"/>
        <v>0</v>
      </c>
      <c r="QCG9" s="3">
        <f t="shared" si="181"/>
        <v>0</v>
      </c>
      <c r="QCH9" s="3">
        <f t="shared" si="181"/>
        <v>0</v>
      </c>
      <c r="QCI9" s="3">
        <f t="shared" si="181"/>
        <v>0</v>
      </c>
      <c r="QCJ9" s="3">
        <f t="shared" si="181"/>
        <v>0</v>
      </c>
      <c r="QCK9" s="3">
        <f t="shared" si="181"/>
        <v>0</v>
      </c>
      <c r="QCL9" s="3">
        <f t="shared" si="181"/>
        <v>0</v>
      </c>
      <c r="QCM9" s="3">
        <f t="shared" si="181"/>
        <v>0</v>
      </c>
      <c r="QCN9" s="3">
        <f t="shared" si="181"/>
        <v>0</v>
      </c>
      <c r="QCO9" s="3">
        <f t="shared" si="181"/>
        <v>0</v>
      </c>
      <c r="QCP9" s="3">
        <f t="shared" si="181"/>
        <v>0</v>
      </c>
      <c r="QCQ9" s="3">
        <f t="shared" si="181"/>
        <v>0</v>
      </c>
      <c r="QCR9" s="3">
        <f t="shared" si="181"/>
        <v>0</v>
      </c>
      <c r="QCS9" s="3">
        <f t="shared" si="181"/>
        <v>0</v>
      </c>
      <c r="QCT9" s="3">
        <f t="shared" si="181"/>
        <v>0</v>
      </c>
      <c r="QCU9" s="3">
        <f t="shared" si="181"/>
        <v>0</v>
      </c>
      <c r="QCV9" s="3">
        <f t="shared" ref="QCV9:QFG9" si="182">SUM(QCV10:QCV17)</f>
        <v>0</v>
      </c>
      <c r="QCW9" s="3">
        <f t="shared" si="182"/>
        <v>0</v>
      </c>
      <c r="QCX9" s="3">
        <f t="shared" si="182"/>
        <v>0</v>
      </c>
      <c r="QCY9" s="3">
        <f t="shared" si="182"/>
        <v>0</v>
      </c>
      <c r="QCZ9" s="3">
        <f t="shared" si="182"/>
        <v>0</v>
      </c>
      <c r="QDA9" s="3">
        <f t="shared" si="182"/>
        <v>0</v>
      </c>
      <c r="QDB9" s="3">
        <f t="shared" si="182"/>
        <v>0</v>
      </c>
      <c r="QDC9" s="3">
        <f t="shared" si="182"/>
        <v>0</v>
      </c>
      <c r="QDD9" s="3">
        <f t="shared" si="182"/>
        <v>0</v>
      </c>
      <c r="QDE9" s="3">
        <f t="shared" si="182"/>
        <v>0</v>
      </c>
      <c r="QDF9" s="3">
        <f t="shared" si="182"/>
        <v>0</v>
      </c>
      <c r="QDG9" s="3">
        <f t="shared" si="182"/>
        <v>0</v>
      </c>
      <c r="QDH9" s="3">
        <f t="shared" si="182"/>
        <v>0</v>
      </c>
      <c r="QDI9" s="3">
        <f t="shared" si="182"/>
        <v>0</v>
      </c>
      <c r="QDJ9" s="3">
        <f t="shared" si="182"/>
        <v>0</v>
      </c>
      <c r="QDK9" s="3">
        <f t="shared" si="182"/>
        <v>0</v>
      </c>
      <c r="QDL9" s="3">
        <f t="shared" si="182"/>
        <v>0</v>
      </c>
      <c r="QDM9" s="3">
        <f t="shared" si="182"/>
        <v>0</v>
      </c>
      <c r="QDN9" s="3">
        <f t="shared" si="182"/>
        <v>0</v>
      </c>
      <c r="QDO9" s="3">
        <f t="shared" si="182"/>
        <v>0</v>
      </c>
      <c r="QDP9" s="3">
        <f t="shared" si="182"/>
        <v>0</v>
      </c>
      <c r="QDQ9" s="3">
        <f t="shared" si="182"/>
        <v>0</v>
      </c>
      <c r="QDR9" s="3">
        <f t="shared" si="182"/>
        <v>0</v>
      </c>
      <c r="QDS9" s="3">
        <f t="shared" si="182"/>
        <v>0</v>
      </c>
      <c r="QDT9" s="3">
        <f t="shared" si="182"/>
        <v>0</v>
      </c>
      <c r="QDU9" s="3">
        <f t="shared" si="182"/>
        <v>0</v>
      </c>
      <c r="QDV9" s="3">
        <f t="shared" si="182"/>
        <v>0</v>
      </c>
      <c r="QDW9" s="3">
        <f t="shared" si="182"/>
        <v>0</v>
      </c>
      <c r="QDX9" s="3">
        <f t="shared" si="182"/>
        <v>0</v>
      </c>
      <c r="QDY9" s="3">
        <f t="shared" si="182"/>
        <v>0</v>
      </c>
      <c r="QDZ9" s="3">
        <f t="shared" si="182"/>
        <v>0</v>
      </c>
      <c r="QEA9" s="3">
        <f t="shared" si="182"/>
        <v>0</v>
      </c>
      <c r="QEB9" s="3">
        <f t="shared" si="182"/>
        <v>0</v>
      </c>
      <c r="QEC9" s="3">
        <f t="shared" si="182"/>
        <v>0</v>
      </c>
      <c r="QED9" s="3">
        <f t="shared" si="182"/>
        <v>0</v>
      </c>
      <c r="QEE9" s="3">
        <f t="shared" si="182"/>
        <v>0</v>
      </c>
      <c r="QEF9" s="3">
        <f t="shared" si="182"/>
        <v>0</v>
      </c>
      <c r="QEG9" s="3">
        <f t="shared" si="182"/>
        <v>0</v>
      </c>
      <c r="QEH9" s="3">
        <f t="shared" si="182"/>
        <v>0</v>
      </c>
      <c r="QEI9" s="3">
        <f t="shared" si="182"/>
        <v>0</v>
      </c>
      <c r="QEJ9" s="3">
        <f t="shared" si="182"/>
        <v>0</v>
      </c>
      <c r="QEK9" s="3">
        <f t="shared" si="182"/>
        <v>0</v>
      </c>
      <c r="QEL9" s="3">
        <f t="shared" si="182"/>
        <v>0</v>
      </c>
      <c r="QEM9" s="3">
        <f t="shared" si="182"/>
        <v>0</v>
      </c>
      <c r="QEN9" s="3">
        <f t="shared" si="182"/>
        <v>0</v>
      </c>
      <c r="QEO9" s="3">
        <f t="shared" si="182"/>
        <v>0</v>
      </c>
      <c r="QEP9" s="3">
        <f t="shared" si="182"/>
        <v>0</v>
      </c>
      <c r="QEQ9" s="3">
        <f t="shared" si="182"/>
        <v>0</v>
      </c>
      <c r="QER9" s="3">
        <f t="shared" si="182"/>
        <v>0</v>
      </c>
      <c r="QES9" s="3">
        <f t="shared" si="182"/>
        <v>0</v>
      </c>
      <c r="QET9" s="3">
        <f t="shared" si="182"/>
        <v>0</v>
      </c>
      <c r="QEU9" s="3">
        <f t="shared" si="182"/>
        <v>0</v>
      </c>
      <c r="QEV9" s="3">
        <f t="shared" si="182"/>
        <v>0</v>
      </c>
      <c r="QEW9" s="3">
        <f t="shared" si="182"/>
        <v>0</v>
      </c>
      <c r="QEX9" s="3">
        <f t="shared" si="182"/>
        <v>0</v>
      </c>
      <c r="QEY9" s="3">
        <f t="shared" si="182"/>
        <v>0</v>
      </c>
      <c r="QEZ9" s="3">
        <f t="shared" si="182"/>
        <v>0</v>
      </c>
      <c r="QFA9" s="3">
        <f t="shared" si="182"/>
        <v>0</v>
      </c>
      <c r="QFB9" s="3">
        <f t="shared" si="182"/>
        <v>0</v>
      </c>
      <c r="QFC9" s="3">
        <f t="shared" si="182"/>
        <v>0</v>
      </c>
      <c r="QFD9" s="3">
        <f t="shared" si="182"/>
        <v>0</v>
      </c>
      <c r="QFE9" s="3">
        <f t="shared" si="182"/>
        <v>0</v>
      </c>
      <c r="QFF9" s="3">
        <f t="shared" si="182"/>
        <v>0</v>
      </c>
      <c r="QFG9" s="3">
        <f t="shared" si="182"/>
        <v>0</v>
      </c>
      <c r="QFH9" s="3">
        <f t="shared" ref="QFH9:QHS9" si="183">SUM(QFH10:QFH17)</f>
        <v>0</v>
      </c>
      <c r="QFI9" s="3">
        <f t="shared" si="183"/>
        <v>0</v>
      </c>
      <c r="QFJ9" s="3">
        <f t="shared" si="183"/>
        <v>0</v>
      </c>
      <c r="QFK9" s="3">
        <f t="shared" si="183"/>
        <v>0</v>
      </c>
      <c r="QFL9" s="3">
        <f t="shared" si="183"/>
        <v>0</v>
      </c>
      <c r="QFM9" s="3">
        <f t="shared" si="183"/>
        <v>0</v>
      </c>
      <c r="QFN9" s="3">
        <f t="shared" si="183"/>
        <v>0</v>
      </c>
      <c r="QFO9" s="3">
        <f t="shared" si="183"/>
        <v>0</v>
      </c>
      <c r="QFP9" s="3">
        <f t="shared" si="183"/>
        <v>0</v>
      </c>
      <c r="QFQ9" s="3">
        <f t="shared" si="183"/>
        <v>0</v>
      </c>
      <c r="QFR9" s="3">
        <f t="shared" si="183"/>
        <v>0</v>
      </c>
      <c r="QFS9" s="3">
        <f t="shared" si="183"/>
        <v>0</v>
      </c>
      <c r="QFT9" s="3">
        <f t="shared" si="183"/>
        <v>0</v>
      </c>
      <c r="QFU9" s="3">
        <f t="shared" si="183"/>
        <v>0</v>
      </c>
      <c r="QFV9" s="3">
        <f t="shared" si="183"/>
        <v>0</v>
      </c>
      <c r="QFW9" s="3">
        <f t="shared" si="183"/>
        <v>0</v>
      </c>
      <c r="QFX9" s="3">
        <f t="shared" si="183"/>
        <v>0</v>
      </c>
      <c r="QFY9" s="3">
        <f t="shared" si="183"/>
        <v>0</v>
      </c>
      <c r="QFZ9" s="3">
        <f t="shared" si="183"/>
        <v>0</v>
      </c>
      <c r="QGA9" s="3">
        <f t="shared" si="183"/>
        <v>0</v>
      </c>
      <c r="QGB9" s="3">
        <f t="shared" si="183"/>
        <v>0</v>
      </c>
      <c r="QGC9" s="3">
        <f t="shared" si="183"/>
        <v>0</v>
      </c>
      <c r="QGD9" s="3">
        <f t="shared" si="183"/>
        <v>0</v>
      </c>
      <c r="QGE9" s="3">
        <f t="shared" si="183"/>
        <v>0</v>
      </c>
      <c r="QGF9" s="3">
        <f t="shared" si="183"/>
        <v>0</v>
      </c>
      <c r="QGG9" s="3">
        <f t="shared" si="183"/>
        <v>0</v>
      </c>
      <c r="QGH9" s="3">
        <f t="shared" si="183"/>
        <v>0</v>
      </c>
      <c r="QGI9" s="3">
        <f t="shared" si="183"/>
        <v>0</v>
      </c>
      <c r="QGJ9" s="3">
        <f t="shared" si="183"/>
        <v>0</v>
      </c>
      <c r="QGK9" s="3">
        <f t="shared" si="183"/>
        <v>0</v>
      </c>
      <c r="QGL9" s="3">
        <f t="shared" si="183"/>
        <v>0</v>
      </c>
      <c r="QGM9" s="3">
        <f t="shared" si="183"/>
        <v>0</v>
      </c>
      <c r="QGN9" s="3">
        <f t="shared" si="183"/>
        <v>0</v>
      </c>
      <c r="QGO9" s="3">
        <f t="shared" si="183"/>
        <v>0</v>
      </c>
      <c r="QGP9" s="3">
        <f t="shared" si="183"/>
        <v>0</v>
      </c>
      <c r="QGQ9" s="3">
        <f t="shared" si="183"/>
        <v>0</v>
      </c>
      <c r="QGR9" s="3">
        <f t="shared" si="183"/>
        <v>0</v>
      </c>
      <c r="QGS9" s="3">
        <f t="shared" si="183"/>
        <v>0</v>
      </c>
      <c r="QGT9" s="3">
        <f t="shared" si="183"/>
        <v>0</v>
      </c>
      <c r="QGU9" s="3">
        <f t="shared" si="183"/>
        <v>0</v>
      </c>
      <c r="QGV9" s="3">
        <f t="shared" si="183"/>
        <v>0</v>
      </c>
      <c r="QGW9" s="3">
        <f t="shared" si="183"/>
        <v>0</v>
      </c>
      <c r="QGX9" s="3">
        <f t="shared" si="183"/>
        <v>0</v>
      </c>
      <c r="QGY9" s="3">
        <f t="shared" si="183"/>
        <v>0</v>
      </c>
      <c r="QGZ9" s="3">
        <f t="shared" si="183"/>
        <v>0</v>
      </c>
      <c r="QHA9" s="3">
        <f t="shared" si="183"/>
        <v>0</v>
      </c>
      <c r="QHB9" s="3">
        <f t="shared" si="183"/>
        <v>0</v>
      </c>
      <c r="QHC9" s="3">
        <f t="shared" si="183"/>
        <v>0</v>
      </c>
      <c r="QHD9" s="3">
        <f t="shared" si="183"/>
        <v>0</v>
      </c>
      <c r="QHE9" s="3">
        <f t="shared" si="183"/>
        <v>0</v>
      </c>
      <c r="QHF9" s="3">
        <f t="shared" si="183"/>
        <v>0</v>
      </c>
      <c r="QHG9" s="3">
        <f t="shared" si="183"/>
        <v>0</v>
      </c>
      <c r="QHH9" s="3">
        <f t="shared" si="183"/>
        <v>0</v>
      </c>
      <c r="QHI9" s="3">
        <f t="shared" si="183"/>
        <v>0</v>
      </c>
      <c r="QHJ9" s="3">
        <f t="shared" si="183"/>
        <v>0</v>
      </c>
      <c r="QHK9" s="3">
        <f t="shared" si="183"/>
        <v>0</v>
      </c>
      <c r="QHL9" s="3">
        <f t="shared" si="183"/>
        <v>0</v>
      </c>
      <c r="QHM9" s="3">
        <f t="shared" si="183"/>
        <v>0</v>
      </c>
      <c r="QHN9" s="3">
        <f t="shared" si="183"/>
        <v>0</v>
      </c>
      <c r="QHO9" s="3">
        <f t="shared" si="183"/>
        <v>0</v>
      </c>
      <c r="QHP9" s="3">
        <f t="shared" si="183"/>
        <v>0</v>
      </c>
      <c r="QHQ9" s="3">
        <f t="shared" si="183"/>
        <v>0</v>
      </c>
      <c r="QHR9" s="3">
        <f t="shared" si="183"/>
        <v>0</v>
      </c>
      <c r="QHS9" s="3">
        <f t="shared" si="183"/>
        <v>0</v>
      </c>
      <c r="QHT9" s="3">
        <f t="shared" ref="QHT9:QKE9" si="184">SUM(QHT10:QHT17)</f>
        <v>0</v>
      </c>
      <c r="QHU9" s="3">
        <f t="shared" si="184"/>
        <v>0</v>
      </c>
      <c r="QHV9" s="3">
        <f t="shared" si="184"/>
        <v>0</v>
      </c>
      <c r="QHW9" s="3">
        <f t="shared" si="184"/>
        <v>0</v>
      </c>
      <c r="QHX9" s="3">
        <f t="shared" si="184"/>
        <v>0</v>
      </c>
      <c r="QHY9" s="3">
        <f t="shared" si="184"/>
        <v>0</v>
      </c>
      <c r="QHZ9" s="3">
        <f t="shared" si="184"/>
        <v>0</v>
      </c>
      <c r="QIA9" s="3">
        <f t="shared" si="184"/>
        <v>0</v>
      </c>
      <c r="QIB9" s="3">
        <f t="shared" si="184"/>
        <v>0</v>
      </c>
      <c r="QIC9" s="3">
        <f t="shared" si="184"/>
        <v>0</v>
      </c>
      <c r="QID9" s="3">
        <f t="shared" si="184"/>
        <v>0</v>
      </c>
      <c r="QIE9" s="3">
        <f t="shared" si="184"/>
        <v>0</v>
      </c>
      <c r="QIF9" s="3">
        <f t="shared" si="184"/>
        <v>0</v>
      </c>
      <c r="QIG9" s="3">
        <f t="shared" si="184"/>
        <v>0</v>
      </c>
      <c r="QIH9" s="3">
        <f t="shared" si="184"/>
        <v>0</v>
      </c>
      <c r="QII9" s="3">
        <f t="shared" si="184"/>
        <v>0</v>
      </c>
      <c r="QIJ9" s="3">
        <f t="shared" si="184"/>
        <v>0</v>
      </c>
      <c r="QIK9" s="3">
        <f t="shared" si="184"/>
        <v>0</v>
      </c>
      <c r="QIL9" s="3">
        <f t="shared" si="184"/>
        <v>0</v>
      </c>
      <c r="QIM9" s="3">
        <f t="shared" si="184"/>
        <v>0</v>
      </c>
      <c r="QIN9" s="3">
        <f t="shared" si="184"/>
        <v>0</v>
      </c>
      <c r="QIO9" s="3">
        <f t="shared" si="184"/>
        <v>0</v>
      </c>
      <c r="QIP9" s="3">
        <f t="shared" si="184"/>
        <v>0</v>
      </c>
      <c r="QIQ9" s="3">
        <f t="shared" si="184"/>
        <v>0</v>
      </c>
      <c r="QIR9" s="3">
        <f t="shared" si="184"/>
        <v>0</v>
      </c>
      <c r="QIS9" s="3">
        <f t="shared" si="184"/>
        <v>0</v>
      </c>
      <c r="QIT9" s="3">
        <f t="shared" si="184"/>
        <v>0</v>
      </c>
      <c r="QIU9" s="3">
        <f t="shared" si="184"/>
        <v>0</v>
      </c>
      <c r="QIV9" s="3">
        <f t="shared" si="184"/>
        <v>0</v>
      </c>
      <c r="QIW9" s="3">
        <f t="shared" si="184"/>
        <v>0</v>
      </c>
      <c r="QIX9" s="3">
        <f t="shared" si="184"/>
        <v>0</v>
      </c>
      <c r="QIY9" s="3">
        <f t="shared" si="184"/>
        <v>0</v>
      </c>
      <c r="QIZ9" s="3">
        <f t="shared" si="184"/>
        <v>0</v>
      </c>
      <c r="QJA9" s="3">
        <f t="shared" si="184"/>
        <v>0</v>
      </c>
      <c r="QJB9" s="3">
        <f t="shared" si="184"/>
        <v>0</v>
      </c>
      <c r="QJC9" s="3">
        <f t="shared" si="184"/>
        <v>0</v>
      </c>
      <c r="QJD9" s="3">
        <f t="shared" si="184"/>
        <v>0</v>
      </c>
      <c r="QJE9" s="3">
        <f t="shared" si="184"/>
        <v>0</v>
      </c>
      <c r="QJF9" s="3">
        <f t="shared" si="184"/>
        <v>0</v>
      </c>
      <c r="QJG9" s="3">
        <f t="shared" si="184"/>
        <v>0</v>
      </c>
      <c r="QJH9" s="3">
        <f t="shared" si="184"/>
        <v>0</v>
      </c>
      <c r="QJI9" s="3">
        <f t="shared" si="184"/>
        <v>0</v>
      </c>
      <c r="QJJ9" s="3">
        <f t="shared" si="184"/>
        <v>0</v>
      </c>
      <c r="QJK9" s="3">
        <f t="shared" si="184"/>
        <v>0</v>
      </c>
      <c r="QJL9" s="3">
        <f t="shared" si="184"/>
        <v>0</v>
      </c>
      <c r="QJM9" s="3">
        <f t="shared" si="184"/>
        <v>0</v>
      </c>
      <c r="QJN9" s="3">
        <f t="shared" si="184"/>
        <v>0</v>
      </c>
      <c r="QJO9" s="3">
        <f t="shared" si="184"/>
        <v>0</v>
      </c>
      <c r="QJP9" s="3">
        <f t="shared" si="184"/>
        <v>0</v>
      </c>
      <c r="QJQ9" s="3">
        <f t="shared" si="184"/>
        <v>0</v>
      </c>
      <c r="QJR9" s="3">
        <f t="shared" si="184"/>
        <v>0</v>
      </c>
      <c r="QJS9" s="3">
        <f t="shared" si="184"/>
        <v>0</v>
      </c>
      <c r="QJT9" s="3">
        <f t="shared" si="184"/>
        <v>0</v>
      </c>
      <c r="QJU9" s="3">
        <f t="shared" si="184"/>
        <v>0</v>
      </c>
      <c r="QJV9" s="3">
        <f t="shared" si="184"/>
        <v>0</v>
      </c>
      <c r="QJW9" s="3">
        <f t="shared" si="184"/>
        <v>0</v>
      </c>
      <c r="QJX9" s="3">
        <f t="shared" si="184"/>
        <v>0</v>
      </c>
      <c r="QJY9" s="3">
        <f t="shared" si="184"/>
        <v>0</v>
      </c>
      <c r="QJZ9" s="3">
        <f t="shared" si="184"/>
        <v>0</v>
      </c>
      <c r="QKA9" s="3">
        <f t="shared" si="184"/>
        <v>0</v>
      </c>
      <c r="QKB9" s="3">
        <f t="shared" si="184"/>
        <v>0</v>
      </c>
      <c r="QKC9" s="3">
        <f t="shared" si="184"/>
        <v>0</v>
      </c>
      <c r="QKD9" s="3">
        <f t="shared" si="184"/>
        <v>0</v>
      </c>
      <c r="QKE9" s="3">
        <f t="shared" si="184"/>
        <v>0</v>
      </c>
      <c r="QKF9" s="3">
        <f t="shared" ref="QKF9:QMQ9" si="185">SUM(QKF10:QKF17)</f>
        <v>0</v>
      </c>
      <c r="QKG9" s="3">
        <f t="shared" si="185"/>
        <v>0</v>
      </c>
      <c r="QKH9" s="3">
        <f t="shared" si="185"/>
        <v>0</v>
      </c>
      <c r="QKI9" s="3">
        <f t="shared" si="185"/>
        <v>0</v>
      </c>
      <c r="QKJ9" s="3">
        <f t="shared" si="185"/>
        <v>0</v>
      </c>
      <c r="QKK9" s="3">
        <f t="shared" si="185"/>
        <v>0</v>
      </c>
      <c r="QKL9" s="3">
        <f t="shared" si="185"/>
        <v>0</v>
      </c>
      <c r="QKM9" s="3">
        <f t="shared" si="185"/>
        <v>0</v>
      </c>
      <c r="QKN9" s="3">
        <f t="shared" si="185"/>
        <v>0</v>
      </c>
      <c r="QKO9" s="3">
        <f t="shared" si="185"/>
        <v>0</v>
      </c>
      <c r="QKP9" s="3">
        <f t="shared" si="185"/>
        <v>0</v>
      </c>
      <c r="QKQ9" s="3">
        <f t="shared" si="185"/>
        <v>0</v>
      </c>
      <c r="QKR9" s="3">
        <f t="shared" si="185"/>
        <v>0</v>
      </c>
      <c r="QKS9" s="3">
        <f t="shared" si="185"/>
        <v>0</v>
      </c>
      <c r="QKT9" s="3">
        <f t="shared" si="185"/>
        <v>0</v>
      </c>
      <c r="QKU9" s="3">
        <f t="shared" si="185"/>
        <v>0</v>
      </c>
      <c r="QKV9" s="3">
        <f t="shared" si="185"/>
        <v>0</v>
      </c>
      <c r="QKW9" s="3">
        <f t="shared" si="185"/>
        <v>0</v>
      </c>
      <c r="QKX9" s="3">
        <f t="shared" si="185"/>
        <v>0</v>
      </c>
      <c r="QKY9" s="3">
        <f t="shared" si="185"/>
        <v>0</v>
      </c>
      <c r="QKZ9" s="3">
        <f t="shared" si="185"/>
        <v>0</v>
      </c>
      <c r="QLA9" s="3">
        <f t="shared" si="185"/>
        <v>0</v>
      </c>
      <c r="QLB9" s="3">
        <f t="shared" si="185"/>
        <v>0</v>
      </c>
      <c r="QLC9" s="3">
        <f t="shared" si="185"/>
        <v>0</v>
      </c>
      <c r="QLD9" s="3">
        <f t="shared" si="185"/>
        <v>0</v>
      </c>
      <c r="QLE9" s="3">
        <f t="shared" si="185"/>
        <v>0</v>
      </c>
      <c r="QLF9" s="3">
        <f t="shared" si="185"/>
        <v>0</v>
      </c>
      <c r="QLG9" s="3">
        <f t="shared" si="185"/>
        <v>0</v>
      </c>
      <c r="QLH9" s="3">
        <f t="shared" si="185"/>
        <v>0</v>
      </c>
      <c r="QLI9" s="3">
        <f t="shared" si="185"/>
        <v>0</v>
      </c>
      <c r="QLJ9" s="3">
        <f t="shared" si="185"/>
        <v>0</v>
      </c>
      <c r="QLK9" s="3">
        <f t="shared" si="185"/>
        <v>0</v>
      </c>
      <c r="QLL9" s="3">
        <f t="shared" si="185"/>
        <v>0</v>
      </c>
      <c r="QLM9" s="3">
        <f t="shared" si="185"/>
        <v>0</v>
      </c>
      <c r="QLN9" s="3">
        <f t="shared" si="185"/>
        <v>0</v>
      </c>
      <c r="QLO9" s="3">
        <f t="shared" si="185"/>
        <v>0</v>
      </c>
      <c r="QLP9" s="3">
        <f t="shared" si="185"/>
        <v>0</v>
      </c>
      <c r="QLQ9" s="3">
        <f t="shared" si="185"/>
        <v>0</v>
      </c>
      <c r="QLR9" s="3">
        <f t="shared" si="185"/>
        <v>0</v>
      </c>
      <c r="QLS9" s="3">
        <f t="shared" si="185"/>
        <v>0</v>
      </c>
      <c r="QLT9" s="3">
        <f t="shared" si="185"/>
        <v>0</v>
      </c>
      <c r="QLU9" s="3">
        <f t="shared" si="185"/>
        <v>0</v>
      </c>
      <c r="QLV9" s="3">
        <f t="shared" si="185"/>
        <v>0</v>
      </c>
      <c r="QLW9" s="3">
        <f t="shared" si="185"/>
        <v>0</v>
      </c>
      <c r="QLX9" s="3">
        <f t="shared" si="185"/>
        <v>0</v>
      </c>
      <c r="QLY9" s="3">
        <f t="shared" si="185"/>
        <v>0</v>
      </c>
      <c r="QLZ9" s="3">
        <f t="shared" si="185"/>
        <v>0</v>
      </c>
      <c r="QMA9" s="3">
        <f t="shared" si="185"/>
        <v>0</v>
      </c>
      <c r="QMB9" s="3">
        <f t="shared" si="185"/>
        <v>0</v>
      </c>
      <c r="QMC9" s="3">
        <f t="shared" si="185"/>
        <v>0</v>
      </c>
      <c r="QMD9" s="3">
        <f t="shared" si="185"/>
        <v>0</v>
      </c>
      <c r="QME9" s="3">
        <f t="shared" si="185"/>
        <v>0</v>
      </c>
      <c r="QMF9" s="3">
        <f t="shared" si="185"/>
        <v>0</v>
      </c>
      <c r="QMG9" s="3">
        <f t="shared" si="185"/>
        <v>0</v>
      </c>
      <c r="QMH9" s="3">
        <f t="shared" si="185"/>
        <v>0</v>
      </c>
      <c r="QMI9" s="3">
        <f t="shared" si="185"/>
        <v>0</v>
      </c>
      <c r="QMJ9" s="3">
        <f t="shared" si="185"/>
        <v>0</v>
      </c>
      <c r="QMK9" s="3">
        <f t="shared" si="185"/>
        <v>0</v>
      </c>
      <c r="QML9" s="3">
        <f t="shared" si="185"/>
        <v>0</v>
      </c>
      <c r="QMM9" s="3">
        <f t="shared" si="185"/>
        <v>0</v>
      </c>
      <c r="QMN9" s="3">
        <f t="shared" si="185"/>
        <v>0</v>
      </c>
      <c r="QMO9" s="3">
        <f t="shared" si="185"/>
        <v>0</v>
      </c>
      <c r="QMP9" s="3">
        <f t="shared" si="185"/>
        <v>0</v>
      </c>
      <c r="QMQ9" s="3">
        <f t="shared" si="185"/>
        <v>0</v>
      </c>
      <c r="QMR9" s="3">
        <f t="shared" ref="QMR9:QPC9" si="186">SUM(QMR10:QMR17)</f>
        <v>0</v>
      </c>
      <c r="QMS9" s="3">
        <f t="shared" si="186"/>
        <v>0</v>
      </c>
      <c r="QMT9" s="3">
        <f t="shared" si="186"/>
        <v>0</v>
      </c>
      <c r="QMU9" s="3">
        <f t="shared" si="186"/>
        <v>0</v>
      </c>
      <c r="QMV9" s="3">
        <f t="shared" si="186"/>
        <v>0</v>
      </c>
      <c r="QMW9" s="3">
        <f t="shared" si="186"/>
        <v>0</v>
      </c>
      <c r="QMX9" s="3">
        <f t="shared" si="186"/>
        <v>0</v>
      </c>
      <c r="QMY9" s="3">
        <f t="shared" si="186"/>
        <v>0</v>
      </c>
      <c r="QMZ9" s="3">
        <f t="shared" si="186"/>
        <v>0</v>
      </c>
      <c r="QNA9" s="3">
        <f t="shared" si="186"/>
        <v>0</v>
      </c>
      <c r="QNB9" s="3">
        <f t="shared" si="186"/>
        <v>0</v>
      </c>
      <c r="QNC9" s="3">
        <f t="shared" si="186"/>
        <v>0</v>
      </c>
      <c r="QND9" s="3">
        <f t="shared" si="186"/>
        <v>0</v>
      </c>
      <c r="QNE9" s="3">
        <f t="shared" si="186"/>
        <v>0</v>
      </c>
      <c r="QNF9" s="3">
        <f t="shared" si="186"/>
        <v>0</v>
      </c>
      <c r="QNG9" s="3">
        <f t="shared" si="186"/>
        <v>0</v>
      </c>
      <c r="QNH9" s="3">
        <f t="shared" si="186"/>
        <v>0</v>
      </c>
      <c r="QNI9" s="3">
        <f t="shared" si="186"/>
        <v>0</v>
      </c>
      <c r="QNJ9" s="3">
        <f t="shared" si="186"/>
        <v>0</v>
      </c>
      <c r="QNK9" s="3">
        <f t="shared" si="186"/>
        <v>0</v>
      </c>
      <c r="QNL9" s="3">
        <f t="shared" si="186"/>
        <v>0</v>
      </c>
      <c r="QNM9" s="3">
        <f t="shared" si="186"/>
        <v>0</v>
      </c>
      <c r="QNN9" s="3">
        <f t="shared" si="186"/>
        <v>0</v>
      </c>
      <c r="QNO9" s="3">
        <f t="shared" si="186"/>
        <v>0</v>
      </c>
      <c r="QNP9" s="3">
        <f t="shared" si="186"/>
        <v>0</v>
      </c>
      <c r="QNQ9" s="3">
        <f t="shared" si="186"/>
        <v>0</v>
      </c>
      <c r="QNR9" s="3">
        <f t="shared" si="186"/>
        <v>0</v>
      </c>
      <c r="QNS9" s="3">
        <f t="shared" si="186"/>
        <v>0</v>
      </c>
      <c r="QNT9" s="3">
        <f t="shared" si="186"/>
        <v>0</v>
      </c>
      <c r="QNU9" s="3">
        <f t="shared" si="186"/>
        <v>0</v>
      </c>
      <c r="QNV9" s="3">
        <f t="shared" si="186"/>
        <v>0</v>
      </c>
      <c r="QNW9" s="3">
        <f t="shared" si="186"/>
        <v>0</v>
      </c>
      <c r="QNX9" s="3">
        <f t="shared" si="186"/>
        <v>0</v>
      </c>
      <c r="QNY9" s="3">
        <f t="shared" si="186"/>
        <v>0</v>
      </c>
      <c r="QNZ9" s="3">
        <f t="shared" si="186"/>
        <v>0</v>
      </c>
      <c r="QOA9" s="3">
        <f t="shared" si="186"/>
        <v>0</v>
      </c>
      <c r="QOB9" s="3">
        <f t="shared" si="186"/>
        <v>0</v>
      </c>
      <c r="QOC9" s="3">
        <f t="shared" si="186"/>
        <v>0</v>
      </c>
      <c r="QOD9" s="3">
        <f t="shared" si="186"/>
        <v>0</v>
      </c>
      <c r="QOE9" s="3">
        <f t="shared" si="186"/>
        <v>0</v>
      </c>
      <c r="QOF9" s="3">
        <f t="shared" si="186"/>
        <v>0</v>
      </c>
      <c r="QOG9" s="3">
        <f t="shared" si="186"/>
        <v>0</v>
      </c>
      <c r="QOH9" s="3">
        <f t="shared" si="186"/>
        <v>0</v>
      </c>
      <c r="QOI9" s="3">
        <f t="shared" si="186"/>
        <v>0</v>
      </c>
      <c r="QOJ9" s="3">
        <f t="shared" si="186"/>
        <v>0</v>
      </c>
      <c r="QOK9" s="3">
        <f t="shared" si="186"/>
        <v>0</v>
      </c>
      <c r="QOL9" s="3">
        <f t="shared" si="186"/>
        <v>0</v>
      </c>
      <c r="QOM9" s="3">
        <f t="shared" si="186"/>
        <v>0</v>
      </c>
      <c r="QON9" s="3">
        <f t="shared" si="186"/>
        <v>0</v>
      </c>
      <c r="QOO9" s="3">
        <f t="shared" si="186"/>
        <v>0</v>
      </c>
      <c r="QOP9" s="3">
        <f t="shared" si="186"/>
        <v>0</v>
      </c>
      <c r="QOQ9" s="3">
        <f t="shared" si="186"/>
        <v>0</v>
      </c>
      <c r="QOR9" s="3">
        <f t="shared" si="186"/>
        <v>0</v>
      </c>
      <c r="QOS9" s="3">
        <f t="shared" si="186"/>
        <v>0</v>
      </c>
      <c r="QOT9" s="3">
        <f t="shared" si="186"/>
        <v>0</v>
      </c>
      <c r="QOU9" s="3">
        <f t="shared" si="186"/>
        <v>0</v>
      </c>
      <c r="QOV9" s="3">
        <f t="shared" si="186"/>
        <v>0</v>
      </c>
      <c r="QOW9" s="3">
        <f t="shared" si="186"/>
        <v>0</v>
      </c>
      <c r="QOX9" s="3">
        <f t="shared" si="186"/>
        <v>0</v>
      </c>
      <c r="QOY9" s="3">
        <f t="shared" si="186"/>
        <v>0</v>
      </c>
      <c r="QOZ9" s="3">
        <f t="shared" si="186"/>
        <v>0</v>
      </c>
      <c r="QPA9" s="3">
        <f t="shared" si="186"/>
        <v>0</v>
      </c>
      <c r="QPB9" s="3">
        <f t="shared" si="186"/>
        <v>0</v>
      </c>
      <c r="QPC9" s="3">
        <f t="shared" si="186"/>
        <v>0</v>
      </c>
      <c r="QPD9" s="3">
        <f t="shared" ref="QPD9:QRO9" si="187">SUM(QPD10:QPD17)</f>
        <v>0</v>
      </c>
      <c r="QPE9" s="3">
        <f t="shared" si="187"/>
        <v>0</v>
      </c>
      <c r="QPF9" s="3">
        <f t="shared" si="187"/>
        <v>0</v>
      </c>
      <c r="QPG9" s="3">
        <f t="shared" si="187"/>
        <v>0</v>
      </c>
      <c r="QPH9" s="3">
        <f t="shared" si="187"/>
        <v>0</v>
      </c>
      <c r="QPI9" s="3">
        <f t="shared" si="187"/>
        <v>0</v>
      </c>
      <c r="QPJ9" s="3">
        <f t="shared" si="187"/>
        <v>0</v>
      </c>
      <c r="QPK9" s="3">
        <f t="shared" si="187"/>
        <v>0</v>
      </c>
      <c r="QPL9" s="3">
        <f t="shared" si="187"/>
        <v>0</v>
      </c>
      <c r="QPM9" s="3">
        <f t="shared" si="187"/>
        <v>0</v>
      </c>
      <c r="QPN9" s="3">
        <f t="shared" si="187"/>
        <v>0</v>
      </c>
      <c r="QPO9" s="3">
        <f t="shared" si="187"/>
        <v>0</v>
      </c>
      <c r="QPP9" s="3">
        <f t="shared" si="187"/>
        <v>0</v>
      </c>
      <c r="QPQ9" s="3">
        <f t="shared" si="187"/>
        <v>0</v>
      </c>
      <c r="QPR9" s="3">
        <f t="shared" si="187"/>
        <v>0</v>
      </c>
      <c r="QPS9" s="3">
        <f t="shared" si="187"/>
        <v>0</v>
      </c>
      <c r="QPT9" s="3">
        <f t="shared" si="187"/>
        <v>0</v>
      </c>
      <c r="QPU9" s="3">
        <f t="shared" si="187"/>
        <v>0</v>
      </c>
      <c r="QPV9" s="3">
        <f t="shared" si="187"/>
        <v>0</v>
      </c>
      <c r="QPW9" s="3">
        <f t="shared" si="187"/>
        <v>0</v>
      </c>
      <c r="QPX9" s="3">
        <f t="shared" si="187"/>
        <v>0</v>
      </c>
      <c r="QPY9" s="3">
        <f t="shared" si="187"/>
        <v>0</v>
      </c>
      <c r="QPZ9" s="3">
        <f t="shared" si="187"/>
        <v>0</v>
      </c>
      <c r="QQA9" s="3">
        <f t="shared" si="187"/>
        <v>0</v>
      </c>
      <c r="QQB9" s="3">
        <f t="shared" si="187"/>
        <v>0</v>
      </c>
      <c r="QQC9" s="3">
        <f t="shared" si="187"/>
        <v>0</v>
      </c>
      <c r="QQD9" s="3">
        <f t="shared" si="187"/>
        <v>0</v>
      </c>
      <c r="QQE9" s="3">
        <f t="shared" si="187"/>
        <v>0</v>
      </c>
      <c r="QQF9" s="3">
        <f t="shared" si="187"/>
        <v>0</v>
      </c>
      <c r="QQG9" s="3">
        <f t="shared" si="187"/>
        <v>0</v>
      </c>
      <c r="QQH9" s="3">
        <f t="shared" si="187"/>
        <v>0</v>
      </c>
      <c r="QQI9" s="3">
        <f t="shared" si="187"/>
        <v>0</v>
      </c>
      <c r="QQJ9" s="3">
        <f t="shared" si="187"/>
        <v>0</v>
      </c>
      <c r="QQK9" s="3">
        <f t="shared" si="187"/>
        <v>0</v>
      </c>
      <c r="QQL9" s="3">
        <f t="shared" si="187"/>
        <v>0</v>
      </c>
      <c r="QQM9" s="3">
        <f t="shared" si="187"/>
        <v>0</v>
      </c>
      <c r="QQN9" s="3">
        <f t="shared" si="187"/>
        <v>0</v>
      </c>
      <c r="QQO9" s="3">
        <f t="shared" si="187"/>
        <v>0</v>
      </c>
      <c r="QQP9" s="3">
        <f t="shared" si="187"/>
        <v>0</v>
      </c>
      <c r="QQQ9" s="3">
        <f t="shared" si="187"/>
        <v>0</v>
      </c>
      <c r="QQR9" s="3">
        <f t="shared" si="187"/>
        <v>0</v>
      </c>
      <c r="QQS9" s="3">
        <f t="shared" si="187"/>
        <v>0</v>
      </c>
      <c r="QQT9" s="3">
        <f t="shared" si="187"/>
        <v>0</v>
      </c>
      <c r="QQU9" s="3">
        <f t="shared" si="187"/>
        <v>0</v>
      </c>
      <c r="QQV9" s="3">
        <f t="shared" si="187"/>
        <v>0</v>
      </c>
      <c r="QQW9" s="3">
        <f t="shared" si="187"/>
        <v>0</v>
      </c>
      <c r="QQX9" s="3">
        <f t="shared" si="187"/>
        <v>0</v>
      </c>
      <c r="QQY9" s="3">
        <f t="shared" si="187"/>
        <v>0</v>
      </c>
      <c r="QQZ9" s="3">
        <f t="shared" si="187"/>
        <v>0</v>
      </c>
      <c r="QRA9" s="3">
        <f t="shared" si="187"/>
        <v>0</v>
      </c>
      <c r="QRB9" s="3">
        <f t="shared" si="187"/>
        <v>0</v>
      </c>
      <c r="QRC9" s="3">
        <f t="shared" si="187"/>
        <v>0</v>
      </c>
      <c r="QRD9" s="3">
        <f t="shared" si="187"/>
        <v>0</v>
      </c>
      <c r="QRE9" s="3">
        <f t="shared" si="187"/>
        <v>0</v>
      </c>
      <c r="QRF9" s="3">
        <f t="shared" si="187"/>
        <v>0</v>
      </c>
      <c r="QRG9" s="3">
        <f t="shared" si="187"/>
        <v>0</v>
      </c>
      <c r="QRH9" s="3">
        <f t="shared" si="187"/>
        <v>0</v>
      </c>
      <c r="QRI9" s="3">
        <f t="shared" si="187"/>
        <v>0</v>
      </c>
      <c r="QRJ9" s="3">
        <f t="shared" si="187"/>
        <v>0</v>
      </c>
      <c r="QRK9" s="3">
        <f t="shared" si="187"/>
        <v>0</v>
      </c>
      <c r="QRL9" s="3">
        <f t="shared" si="187"/>
        <v>0</v>
      </c>
      <c r="QRM9" s="3">
        <f t="shared" si="187"/>
        <v>0</v>
      </c>
      <c r="QRN9" s="3">
        <f t="shared" si="187"/>
        <v>0</v>
      </c>
      <c r="QRO9" s="3">
        <f t="shared" si="187"/>
        <v>0</v>
      </c>
      <c r="QRP9" s="3">
        <f t="shared" ref="QRP9:QUA9" si="188">SUM(QRP10:QRP17)</f>
        <v>0</v>
      </c>
      <c r="QRQ9" s="3">
        <f t="shared" si="188"/>
        <v>0</v>
      </c>
      <c r="QRR9" s="3">
        <f t="shared" si="188"/>
        <v>0</v>
      </c>
      <c r="QRS9" s="3">
        <f t="shared" si="188"/>
        <v>0</v>
      </c>
      <c r="QRT9" s="3">
        <f t="shared" si="188"/>
        <v>0</v>
      </c>
      <c r="QRU9" s="3">
        <f t="shared" si="188"/>
        <v>0</v>
      </c>
      <c r="QRV9" s="3">
        <f t="shared" si="188"/>
        <v>0</v>
      </c>
      <c r="QRW9" s="3">
        <f t="shared" si="188"/>
        <v>0</v>
      </c>
      <c r="QRX9" s="3">
        <f t="shared" si="188"/>
        <v>0</v>
      </c>
      <c r="QRY9" s="3">
        <f t="shared" si="188"/>
        <v>0</v>
      </c>
      <c r="QRZ9" s="3">
        <f t="shared" si="188"/>
        <v>0</v>
      </c>
      <c r="QSA9" s="3">
        <f t="shared" si="188"/>
        <v>0</v>
      </c>
      <c r="QSB9" s="3">
        <f t="shared" si="188"/>
        <v>0</v>
      </c>
      <c r="QSC9" s="3">
        <f t="shared" si="188"/>
        <v>0</v>
      </c>
      <c r="QSD9" s="3">
        <f t="shared" si="188"/>
        <v>0</v>
      </c>
      <c r="QSE9" s="3">
        <f t="shared" si="188"/>
        <v>0</v>
      </c>
      <c r="QSF9" s="3">
        <f t="shared" si="188"/>
        <v>0</v>
      </c>
      <c r="QSG9" s="3">
        <f t="shared" si="188"/>
        <v>0</v>
      </c>
      <c r="QSH9" s="3">
        <f t="shared" si="188"/>
        <v>0</v>
      </c>
      <c r="QSI9" s="3">
        <f t="shared" si="188"/>
        <v>0</v>
      </c>
      <c r="QSJ9" s="3">
        <f t="shared" si="188"/>
        <v>0</v>
      </c>
      <c r="QSK9" s="3">
        <f t="shared" si="188"/>
        <v>0</v>
      </c>
      <c r="QSL9" s="3">
        <f t="shared" si="188"/>
        <v>0</v>
      </c>
      <c r="QSM9" s="3">
        <f t="shared" si="188"/>
        <v>0</v>
      </c>
      <c r="QSN9" s="3">
        <f t="shared" si="188"/>
        <v>0</v>
      </c>
      <c r="QSO9" s="3">
        <f t="shared" si="188"/>
        <v>0</v>
      </c>
      <c r="QSP9" s="3">
        <f t="shared" si="188"/>
        <v>0</v>
      </c>
      <c r="QSQ9" s="3">
        <f t="shared" si="188"/>
        <v>0</v>
      </c>
      <c r="QSR9" s="3">
        <f t="shared" si="188"/>
        <v>0</v>
      </c>
      <c r="QSS9" s="3">
        <f t="shared" si="188"/>
        <v>0</v>
      </c>
      <c r="QST9" s="3">
        <f t="shared" si="188"/>
        <v>0</v>
      </c>
      <c r="QSU9" s="3">
        <f t="shared" si="188"/>
        <v>0</v>
      </c>
      <c r="QSV9" s="3">
        <f t="shared" si="188"/>
        <v>0</v>
      </c>
      <c r="QSW9" s="3">
        <f t="shared" si="188"/>
        <v>0</v>
      </c>
      <c r="QSX9" s="3">
        <f t="shared" si="188"/>
        <v>0</v>
      </c>
      <c r="QSY9" s="3">
        <f t="shared" si="188"/>
        <v>0</v>
      </c>
      <c r="QSZ9" s="3">
        <f t="shared" si="188"/>
        <v>0</v>
      </c>
      <c r="QTA9" s="3">
        <f t="shared" si="188"/>
        <v>0</v>
      </c>
      <c r="QTB9" s="3">
        <f t="shared" si="188"/>
        <v>0</v>
      </c>
      <c r="QTC9" s="3">
        <f t="shared" si="188"/>
        <v>0</v>
      </c>
      <c r="QTD9" s="3">
        <f t="shared" si="188"/>
        <v>0</v>
      </c>
      <c r="QTE9" s="3">
        <f t="shared" si="188"/>
        <v>0</v>
      </c>
      <c r="QTF9" s="3">
        <f t="shared" si="188"/>
        <v>0</v>
      </c>
      <c r="QTG9" s="3">
        <f t="shared" si="188"/>
        <v>0</v>
      </c>
      <c r="QTH9" s="3">
        <f t="shared" si="188"/>
        <v>0</v>
      </c>
      <c r="QTI9" s="3">
        <f t="shared" si="188"/>
        <v>0</v>
      </c>
      <c r="QTJ9" s="3">
        <f t="shared" si="188"/>
        <v>0</v>
      </c>
      <c r="QTK9" s="3">
        <f t="shared" si="188"/>
        <v>0</v>
      </c>
      <c r="QTL9" s="3">
        <f t="shared" si="188"/>
        <v>0</v>
      </c>
      <c r="QTM9" s="3">
        <f t="shared" si="188"/>
        <v>0</v>
      </c>
      <c r="QTN9" s="3">
        <f t="shared" si="188"/>
        <v>0</v>
      </c>
      <c r="QTO9" s="3">
        <f t="shared" si="188"/>
        <v>0</v>
      </c>
      <c r="QTP9" s="3">
        <f t="shared" si="188"/>
        <v>0</v>
      </c>
      <c r="QTQ9" s="3">
        <f t="shared" si="188"/>
        <v>0</v>
      </c>
      <c r="QTR9" s="3">
        <f t="shared" si="188"/>
        <v>0</v>
      </c>
      <c r="QTS9" s="3">
        <f t="shared" si="188"/>
        <v>0</v>
      </c>
      <c r="QTT9" s="3">
        <f t="shared" si="188"/>
        <v>0</v>
      </c>
      <c r="QTU9" s="3">
        <f t="shared" si="188"/>
        <v>0</v>
      </c>
      <c r="QTV9" s="3">
        <f t="shared" si="188"/>
        <v>0</v>
      </c>
      <c r="QTW9" s="3">
        <f t="shared" si="188"/>
        <v>0</v>
      </c>
      <c r="QTX9" s="3">
        <f t="shared" si="188"/>
        <v>0</v>
      </c>
      <c r="QTY9" s="3">
        <f t="shared" si="188"/>
        <v>0</v>
      </c>
      <c r="QTZ9" s="3">
        <f t="shared" si="188"/>
        <v>0</v>
      </c>
      <c r="QUA9" s="3">
        <f t="shared" si="188"/>
        <v>0</v>
      </c>
      <c r="QUB9" s="3">
        <f t="shared" ref="QUB9:QWM9" si="189">SUM(QUB10:QUB17)</f>
        <v>0</v>
      </c>
      <c r="QUC9" s="3">
        <f t="shared" si="189"/>
        <v>0</v>
      </c>
      <c r="QUD9" s="3">
        <f t="shared" si="189"/>
        <v>0</v>
      </c>
      <c r="QUE9" s="3">
        <f t="shared" si="189"/>
        <v>0</v>
      </c>
      <c r="QUF9" s="3">
        <f t="shared" si="189"/>
        <v>0</v>
      </c>
      <c r="QUG9" s="3">
        <f t="shared" si="189"/>
        <v>0</v>
      </c>
      <c r="QUH9" s="3">
        <f t="shared" si="189"/>
        <v>0</v>
      </c>
      <c r="QUI9" s="3">
        <f t="shared" si="189"/>
        <v>0</v>
      </c>
      <c r="QUJ9" s="3">
        <f t="shared" si="189"/>
        <v>0</v>
      </c>
      <c r="QUK9" s="3">
        <f t="shared" si="189"/>
        <v>0</v>
      </c>
      <c r="QUL9" s="3">
        <f t="shared" si="189"/>
        <v>0</v>
      </c>
      <c r="QUM9" s="3">
        <f t="shared" si="189"/>
        <v>0</v>
      </c>
      <c r="QUN9" s="3">
        <f t="shared" si="189"/>
        <v>0</v>
      </c>
      <c r="QUO9" s="3">
        <f t="shared" si="189"/>
        <v>0</v>
      </c>
      <c r="QUP9" s="3">
        <f t="shared" si="189"/>
        <v>0</v>
      </c>
      <c r="QUQ9" s="3">
        <f t="shared" si="189"/>
        <v>0</v>
      </c>
      <c r="QUR9" s="3">
        <f t="shared" si="189"/>
        <v>0</v>
      </c>
      <c r="QUS9" s="3">
        <f t="shared" si="189"/>
        <v>0</v>
      </c>
      <c r="QUT9" s="3">
        <f t="shared" si="189"/>
        <v>0</v>
      </c>
      <c r="QUU9" s="3">
        <f t="shared" si="189"/>
        <v>0</v>
      </c>
      <c r="QUV9" s="3">
        <f t="shared" si="189"/>
        <v>0</v>
      </c>
      <c r="QUW9" s="3">
        <f t="shared" si="189"/>
        <v>0</v>
      </c>
      <c r="QUX9" s="3">
        <f t="shared" si="189"/>
        <v>0</v>
      </c>
      <c r="QUY9" s="3">
        <f t="shared" si="189"/>
        <v>0</v>
      </c>
      <c r="QUZ9" s="3">
        <f t="shared" si="189"/>
        <v>0</v>
      </c>
      <c r="QVA9" s="3">
        <f t="shared" si="189"/>
        <v>0</v>
      </c>
      <c r="QVB9" s="3">
        <f t="shared" si="189"/>
        <v>0</v>
      </c>
      <c r="QVC9" s="3">
        <f t="shared" si="189"/>
        <v>0</v>
      </c>
      <c r="QVD9" s="3">
        <f t="shared" si="189"/>
        <v>0</v>
      </c>
      <c r="QVE9" s="3">
        <f t="shared" si="189"/>
        <v>0</v>
      </c>
      <c r="QVF9" s="3">
        <f t="shared" si="189"/>
        <v>0</v>
      </c>
      <c r="QVG9" s="3">
        <f t="shared" si="189"/>
        <v>0</v>
      </c>
      <c r="QVH9" s="3">
        <f t="shared" si="189"/>
        <v>0</v>
      </c>
      <c r="QVI9" s="3">
        <f t="shared" si="189"/>
        <v>0</v>
      </c>
      <c r="QVJ9" s="3">
        <f t="shared" si="189"/>
        <v>0</v>
      </c>
      <c r="QVK9" s="3">
        <f t="shared" si="189"/>
        <v>0</v>
      </c>
      <c r="QVL9" s="3">
        <f t="shared" si="189"/>
        <v>0</v>
      </c>
      <c r="QVM9" s="3">
        <f t="shared" si="189"/>
        <v>0</v>
      </c>
      <c r="QVN9" s="3">
        <f t="shared" si="189"/>
        <v>0</v>
      </c>
      <c r="QVO9" s="3">
        <f t="shared" si="189"/>
        <v>0</v>
      </c>
      <c r="QVP9" s="3">
        <f t="shared" si="189"/>
        <v>0</v>
      </c>
      <c r="QVQ9" s="3">
        <f t="shared" si="189"/>
        <v>0</v>
      </c>
      <c r="QVR9" s="3">
        <f t="shared" si="189"/>
        <v>0</v>
      </c>
      <c r="QVS9" s="3">
        <f t="shared" si="189"/>
        <v>0</v>
      </c>
      <c r="QVT9" s="3">
        <f t="shared" si="189"/>
        <v>0</v>
      </c>
      <c r="QVU9" s="3">
        <f t="shared" si="189"/>
        <v>0</v>
      </c>
      <c r="QVV9" s="3">
        <f t="shared" si="189"/>
        <v>0</v>
      </c>
      <c r="QVW9" s="3">
        <f t="shared" si="189"/>
        <v>0</v>
      </c>
      <c r="QVX9" s="3">
        <f t="shared" si="189"/>
        <v>0</v>
      </c>
      <c r="QVY9" s="3">
        <f t="shared" si="189"/>
        <v>0</v>
      </c>
      <c r="QVZ9" s="3">
        <f t="shared" si="189"/>
        <v>0</v>
      </c>
      <c r="QWA9" s="3">
        <f t="shared" si="189"/>
        <v>0</v>
      </c>
      <c r="QWB9" s="3">
        <f t="shared" si="189"/>
        <v>0</v>
      </c>
      <c r="QWC9" s="3">
        <f t="shared" si="189"/>
        <v>0</v>
      </c>
      <c r="QWD9" s="3">
        <f t="shared" si="189"/>
        <v>0</v>
      </c>
      <c r="QWE9" s="3">
        <f t="shared" si="189"/>
        <v>0</v>
      </c>
      <c r="QWF9" s="3">
        <f t="shared" si="189"/>
        <v>0</v>
      </c>
      <c r="QWG9" s="3">
        <f t="shared" si="189"/>
        <v>0</v>
      </c>
      <c r="QWH9" s="3">
        <f t="shared" si="189"/>
        <v>0</v>
      </c>
      <c r="QWI9" s="3">
        <f t="shared" si="189"/>
        <v>0</v>
      </c>
      <c r="QWJ9" s="3">
        <f t="shared" si="189"/>
        <v>0</v>
      </c>
      <c r="QWK9" s="3">
        <f t="shared" si="189"/>
        <v>0</v>
      </c>
      <c r="QWL9" s="3">
        <f t="shared" si="189"/>
        <v>0</v>
      </c>
      <c r="QWM9" s="3">
        <f t="shared" si="189"/>
        <v>0</v>
      </c>
      <c r="QWN9" s="3">
        <f t="shared" ref="QWN9:QYY9" si="190">SUM(QWN10:QWN17)</f>
        <v>0</v>
      </c>
      <c r="QWO9" s="3">
        <f t="shared" si="190"/>
        <v>0</v>
      </c>
      <c r="QWP9" s="3">
        <f t="shared" si="190"/>
        <v>0</v>
      </c>
      <c r="QWQ9" s="3">
        <f t="shared" si="190"/>
        <v>0</v>
      </c>
      <c r="QWR9" s="3">
        <f t="shared" si="190"/>
        <v>0</v>
      </c>
      <c r="QWS9" s="3">
        <f t="shared" si="190"/>
        <v>0</v>
      </c>
      <c r="QWT9" s="3">
        <f t="shared" si="190"/>
        <v>0</v>
      </c>
      <c r="QWU9" s="3">
        <f t="shared" si="190"/>
        <v>0</v>
      </c>
      <c r="QWV9" s="3">
        <f t="shared" si="190"/>
        <v>0</v>
      </c>
      <c r="QWW9" s="3">
        <f t="shared" si="190"/>
        <v>0</v>
      </c>
      <c r="QWX9" s="3">
        <f t="shared" si="190"/>
        <v>0</v>
      </c>
      <c r="QWY9" s="3">
        <f t="shared" si="190"/>
        <v>0</v>
      </c>
      <c r="QWZ9" s="3">
        <f t="shared" si="190"/>
        <v>0</v>
      </c>
      <c r="QXA9" s="3">
        <f t="shared" si="190"/>
        <v>0</v>
      </c>
      <c r="QXB9" s="3">
        <f t="shared" si="190"/>
        <v>0</v>
      </c>
      <c r="QXC9" s="3">
        <f t="shared" si="190"/>
        <v>0</v>
      </c>
      <c r="QXD9" s="3">
        <f t="shared" si="190"/>
        <v>0</v>
      </c>
      <c r="QXE9" s="3">
        <f t="shared" si="190"/>
        <v>0</v>
      </c>
      <c r="QXF9" s="3">
        <f t="shared" si="190"/>
        <v>0</v>
      </c>
      <c r="QXG9" s="3">
        <f t="shared" si="190"/>
        <v>0</v>
      </c>
      <c r="QXH9" s="3">
        <f t="shared" si="190"/>
        <v>0</v>
      </c>
      <c r="QXI9" s="3">
        <f t="shared" si="190"/>
        <v>0</v>
      </c>
      <c r="QXJ9" s="3">
        <f t="shared" si="190"/>
        <v>0</v>
      </c>
      <c r="QXK9" s="3">
        <f t="shared" si="190"/>
        <v>0</v>
      </c>
      <c r="QXL9" s="3">
        <f t="shared" si="190"/>
        <v>0</v>
      </c>
      <c r="QXM9" s="3">
        <f t="shared" si="190"/>
        <v>0</v>
      </c>
      <c r="QXN9" s="3">
        <f t="shared" si="190"/>
        <v>0</v>
      </c>
      <c r="QXO9" s="3">
        <f t="shared" si="190"/>
        <v>0</v>
      </c>
      <c r="QXP9" s="3">
        <f t="shared" si="190"/>
        <v>0</v>
      </c>
      <c r="QXQ9" s="3">
        <f t="shared" si="190"/>
        <v>0</v>
      </c>
      <c r="QXR9" s="3">
        <f t="shared" si="190"/>
        <v>0</v>
      </c>
      <c r="QXS9" s="3">
        <f t="shared" si="190"/>
        <v>0</v>
      </c>
      <c r="QXT9" s="3">
        <f t="shared" si="190"/>
        <v>0</v>
      </c>
      <c r="QXU9" s="3">
        <f t="shared" si="190"/>
        <v>0</v>
      </c>
      <c r="QXV9" s="3">
        <f t="shared" si="190"/>
        <v>0</v>
      </c>
      <c r="QXW9" s="3">
        <f t="shared" si="190"/>
        <v>0</v>
      </c>
      <c r="QXX9" s="3">
        <f t="shared" si="190"/>
        <v>0</v>
      </c>
      <c r="QXY9" s="3">
        <f t="shared" si="190"/>
        <v>0</v>
      </c>
      <c r="QXZ9" s="3">
        <f t="shared" si="190"/>
        <v>0</v>
      </c>
      <c r="QYA9" s="3">
        <f t="shared" si="190"/>
        <v>0</v>
      </c>
      <c r="QYB9" s="3">
        <f t="shared" si="190"/>
        <v>0</v>
      </c>
      <c r="QYC9" s="3">
        <f t="shared" si="190"/>
        <v>0</v>
      </c>
      <c r="QYD9" s="3">
        <f t="shared" si="190"/>
        <v>0</v>
      </c>
      <c r="QYE9" s="3">
        <f t="shared" si="190"/>
        <v>0</v>
      </c>
      <c r="QYF9" s="3">
        <f t="shared" si="190"/>
        <v>0</v>
      </c>
      <c r="QYG9" s="3">
        <f t="shared" si="190"/>
        <v>0</v>
      </c>
      <c r="QYH9" s="3">
        <f t="shared" si="190"/>
        <v>0</v>
      </c>
      <c r="QYI9" s="3">
        <f t="shared" si="190"/>
        <v>0</v>
      </c>
      <c r="QYJ9" s="3">
        <f t="shared" si="190"/>
        <v>0</v>
      </c>
      <c r="QYK9" s="3">
        <f t="shared" si="190"/>
        <v>0</v>
      </c>
      <c r="QYL9" s="3">
        <f t="shared" si="190"/>
        <v>0</v>
      </c>
      <c r="QYM9" s="3">
        <f t="shared" si="190"/>
        <v>0</v>
      </c>
      <c r="QYN9" s="3">
        <f t="shared" si="190"/>
        <v>0</v>
      </c>
      <c r="QYO9" s="3">
        <f t="shared" si="190"/>
        <v>0</v>
      </c>
      <c r="QYP9" s="3">
        <f t="shared" si="190"/>
        <v>0</v>
      </c>
      <c r="QYQ9" s="3">
        <f t="shared" si="190"/>
        <v>0</v>
      </c>
      <c r="QYR9" s="3">
        <f t="shared" si="190"/>
        <v>0</v>
      </c>
      <c r="QYS9" s="3">
        <f t="shared" si="190"/>
        <v>0</v>
      </c>
      <c r="QYT9" s="3">
        <f t="shared" si="190"/>
        <v>0</v>
      </c>
      <c r="QYU9" s="3">
        <f t="shared" si="190"/>
        <v>0</v>
      </c>
      <c r="QYV9" s="3">
        <f t="shared" si="190"/>
        <v>0</v>
      </c>
      <c r="QYW9" s="3">
        <f t="shared" si="190"/>
        <v>0</v>
      </c>
      <c r="QYX9" s="3">
        <f t="shared" si="190"/>
        <v>0</v>
      </c>
      <c r="QYY9" s="3">
        <f t="shared" si="190"/>
        <v>0</v>
      </c>
      <c r="QYZ9" s="3">
        <f t="shared" ref="QYZ9:RBK9" si="191">SUM(QYZ10:QYZ17)</f>
        <v>0</v>
      </c>
      <c r="QZA9" s="3">
        <f t="shared" si="191"/>
        <v>0</v>
      </c>
      <c r="QZB9" s="3">
        <f t="shared" si="191"/>
        <v>0</v>
      </c>
      <c r="QZC9" s="3">
        <f t="shared" si="191"/>
        <v>0</v>
      </c>
      <c r="QZD9" s="3">
        <f t="shared" si="191"/>
        <v>0</v>
      </c>
      <c r="QZE9" s="3">
        <f t="shared" si="191"/>
        <v>0</v>
      </c>
      <c r="QZF9" s="3">
        <f t="shared" si="191"/>
        <v>0</v>
      </c>
      <c r="QZG9" s="3">
        <f t="shared" si="191"/>
        <v>0</v>
      </c>
      <c r="QZH9" s="3">
        <f t="shared" si="191"/>
        <v>0</v>
      </c>
      <c r="QZI9" s="3">
        <f t="shared" si="191"/>
        <v>0</v>
      </c>
      <c r="QZJ9" s="3">
        <f t="shared" si="191"/>
        <v>0</v>
      </c>
      <c r="QZK9" s="3">
        <f t="shared" si="191"/>
        <v>0</v>
      </c>
      <c r="QZL9" s="3">
        <f t="shared" si="191"/>
        <v>0</v>
      </c>
      <c r="QZM9" s="3">
        <f t="shared" si="191"/>
        <v>0</v>
      </c>
      <c r="QZN9" s="3">
        <f t="shared" si="191"/>
        <v>0</v>
      </c>
      <c r="QZO9" s="3">
        <f t="shared" si="191"/>
        <v>0</v>
      </c>
      <c r="QZP9" s="3">
        <f t="shared" si="191"/>
        <v>0</v>
      </c>
      <c r="QZQ9" s="3">
        <f t="shared" si="191"/>
        <v>0</v>
      </c>
      <c r="QZR9" s="3">
        <f t="shared" si="191"/>
        <v>0</v>
      </c>
      <c r="QZS9" s="3">
        <f t="shared" si="191"/>
        <v>0</v>
      </c>
      <c r="QZT9" s="3">
        <f t="shared" si="191"/>
        <v>0</v>
      </c>
      <c r="QZU9" s="3">
        <f t="shared" si="191"/>
        <v>0</v>
      </c>
      <c r="QZV9" s="3">
        <f t="shared" si="191"/>
        <v>0</v>
      </c>
      <c r="QZW9" s="3">
        <f t="shared" si="191"/>
        <v>0</v>
      </c>
      <c r="QZX9" s="3">
        <f t="shared" si="191"/>
        <v>0</v>
      </c>
      <c r="QZY9" s="3">
        <f t="shared" si="191"/>
        <v>0</v>
      </c>
      <c r="QZZ9" s="3">
        <f t="shared" si="191"/>
        <v>0</v>
      </c>
      <c r="RAA9" s="3">
        <f t="shared" si="191"/>
        <v>0</v>
      </c>
      <c r="RAB9" s="3">
        <f t="shared" si="191"/>
        <v>0</v>
      </c>
      <c r="RAC9" s="3">
        <f t="shared" si="191"/>
        <v>0</v>
      </c>
      <c r="RAD9" s="3">
        <f t="shared" si="191"/>
        <v>0</v>
      </c>
      <c r="RAE9" s="3">
        <f t="shared" si="191"/>
        <v>0</v>
      </c>
      <c r="RAF9" s="3">
        <f t="shared" si="191"/>
        <v>0</v>
      </c>
      <c r="RAG9" s="3">
        <f t="shared" si="191"/>
        <v>0</v>
      </c>
      <c r="RAH9" s="3">
        <f t="shared" si="191"/>
        <v>0</v>
      </c>
      <c r="RAI9" s="3">
        <f t="shared" si="191"/>
        <v>0</v>
      </c>
      <c r="RAJ9" s="3">
        <f t="shared" si="191"/>
        <v>0</v>
      </c>
      <c r="RAK9" s="3">
        <f t="shared" si="191"/>
        <v>0</v>
      </c>
      <c r="RAL9" s="3">
        <f t="shared" si="191"/>
        <v>0</v>
      </c>
      <c r="RAM9" s="3">
        <f t="shared" si="191"/>
        <v>0</v>
      </c>
      <c r="RAN9" s="3">
        <f t="shared" si="191"/>
        <v>0</v>
      </c>
      <c r="RAO9" s="3">
        <f t="shared" si="191"/>
        <v>0</v>
      </c>
      <c r="RAP9" s="3">
        <f t="shared" si="191"/>
        <v>0</v>
      </c>
      <c r="RAQ9" s="3">
        <f t="shared" si="191"/>
        <v>0</v>
      </c>
      <c r="RAR9" s="3">
        <f t="shared" si="191"/>
        <v>0</v>
      </c>
      <c r="RAS9" s="3">
        <f t="shared" si="191"/>
        <v>0</v>
      </c>
      <c r="RAT9" s="3">
        <f t="shared" si="191"/>
        <v>0</v>
      </c>
      <c r="RAU9" s="3">
        <f t="shared" si="191"/>
        <v>0</v>
      </c>
      <c r="RAV9" s="3">
        <f t="shared" si="191"/>
        <v>0</v>
      </c>
      <c r="RAW9" s="3">
        <f t="shared" si="191"/>
        <v>0</v>
      </c>
      <c r="RAX9" s="3">
        <f t="shared" si="191"/>
        <v>0</v>
      </c>
      <c r="RAY9" s="3">
        <f t="shared" si="191"/>
        <v>0</v>
      </c>
      <c r="RAZ9" s="3">
        <f t="shared" si="191"/>
        <v>0</v>
      </c>
      <c r="RBA9" s="3">
        <f t="shared" si="191"/>
        <v>0</v>
      </c>
      <c r="RBB9" s="3">
        <f t="shared" si="191"/>
        <v>0</v>
      </c>
      <c r="RBC9" s="3">
        <f t="shared" si="191"/>
        <v>0</v>
      </c>
      <c r="RBD9" s="3">
        <f t="shared" si="191"/>
        <v>0</v>
      </c>
      <c r="RBE9" s="3">
        <f t="shared" si="191"/>
        <v>0</v>
      </c>
      <c r="RBF9" s="3">
        <f t="shared" si="191"/>
        <v>0</v>
      </c>
      <c r="RBG9" s="3">
        <f t="shared" si="191"/>
        <v>0</v>
      </c>
      <c r="RBH9" s="3">
        <f t="shared" si="191"/>
        <v>0</v>
      </c>
      <c r="RBI9" s="3">
        <f t="shared" si="191"/>
        <v>0</v>
      </c>
      <c r="RBJ9" s="3">
        <f t="shared" si="191"/>
        <v>0</v>
      </c>
      <c r="RBK9" s="3">
        <f t="shared" si="191"/>
        <v>0</v>
      </c>
      <c r="RBL9" s="3">
        <f t="shared" ref="RBL9:RDW9" si="192">SUM(RBL10:RBL17)</f>
        <v>0</v>
      </c>
      <c r="RBM9" s="3">
        <f t="shared" si="192"/>
        <v>0</v>
      </c>
      <c r="RBN9" s="3">
        <f t="shared" si="192"/>
        <v>0</v>
      </c>
      <c r="RBO9" s="3">
        <f t="shared" si="192"/>
        <v>0</v>
      </c>
      <c r="RBP9" s="3">
        <f t="shared" si="192"/>
        <v>0</v>
      </c>
      <c r="RBQ9" s="3">
        <f t="shared" si="192"/>
        <v>0</v>
      </c>
      <c r="RBR9" s="3">
        <f t="shared" si="192"/>
        <v>0</v>
      </c>
      <c r="RBS9" s="3">
        <f t="shared" si="192"/>
        <v>0</v>
      </c>
      <c r="RBT9" s="3">
        <f t="shared" si="192"/>
        <v>0</v>
      </c>
      <c r="RBU9" s="3">
        <f t="shared" si="192"/>
        <v>0</v>
      </c>
      <c r="RBV9" s="3">
        <f t="shared" si="192"/>
        <v>0</v>
      </c>
      <c r="RBW9" s="3">
        <f t="shared" si="192"/>
        <v>0</v>
      </c>
      <c r="RBX9" s="3">
        <f t="shared" si="192"/>
        <v>0</v>
      </c>
      <c r="RBY9" s="3">
        <f t="shared" si="192"/>
        <v>0</v>
      </c>
      <c r="RBZ9" s="3">
        <f t="shared" si="192"/>
        <v>0</v>
      </c>
      <c r="RCA9" s="3">
        <f t="shared" si="192"/>
        <v>0</v>
      </c>
      <c r="RCB9" s="3">
        <f t="shared" si="192"/>
        <v>0</v>
      </c>
      <c r="RCC9" s="3">
        <f t="shared" si="192"/>
        <v>0</v>
      </c>
      <c r="RCD9" s="3">
        <f t="shared" si="192"/>
        <v>0</v>
      </c>
      <c r="RCE9" s="3">
        <f t="shared" si="192"/>
        <v>0</v>
      </c>
      <c r="RCF9" s="3">
        <f t="shared" si="192"/>
        <v>0</v>
      </c>
      <c r="RCG9" s="3">
        <f t="shared" si="192"/>
        <v>0</v>
      </c>
      <c r="RCH9" s="3">
        <f t="shared" si="192"/>
        <v>0</v>
      </c>
      <c r="RCI9" s="3">
        <f t="shared" si="192"/>
        <v>0</v>
      </c>
      <c r="RCJ9" s="3">
        <f t="shared" si="192"/>
        <v>0</v>
      </c>
      <c r="RCK9" s="3">
        <f t="shared" si="192"/>
        <v>0</v>
      </c>
      <c r="RCL9" s="3">
        <f t="shared" si="192"/>
        <v>0</v>
      </c>
      <c r="RCM9" s="3">
        <f t="shared" si="192"/>
        <v>0</v>
      </c>
      <c r="RCN9" s="3">
        <f t="shared" si="192"/>
        <v>0</v>
      </c>
      <c r="RCO9" s="3">
        <f t="shared" si="192"/>
        <v>0</v>
      </c>
      <c r="RCP9" s="3">
        <f t="shared" si="192"/>
        <v>0</v>
      </c>
      <c r="RCQ9" s="3">
        <f t="shared" si="192"/>
        <v>0</v>
      </c>
      <c r="RCR9" s="3">
        <f t="shared" si="192"/>
        <v>0</v>
      </c>
      <c r="RCS9" s="3">
        <f t="shared" si="192"/>
        <v>0</v>
      </c>
      <c r="RCT9" s="3">
        <f t="shared" si="192"/>
        <v>0</v>
      </c>
      <c r="RCU9" s="3">
        <f t="shared" si="192"/>
        <v>0</v>
      </c>
      <c r="RCV9" s="3">
        <f t="shared" si="192"/>
        <v>0</v>
      </c>
      <c r="RCW9" s="3">
        <f t="shared" si="192"/>
        <v>0</v>
      </c>
      <c r="RCX9" s="3">
        <f t="shared" si="192"/>
        <v>0</v>
      </c>
      <c r="RCY9" s="3">
        <f t="shared" si="192"/>
        <v>0</v>
      </c>
      <c r="RCZ9" s="3">
        <f t="shared" si="192"/>
        <v>0</v>
      </c>
      <c r="RDA9" s="3">
        <f t="shared" si="192"/>
        <v>0</v>
      </c>
      <c r="RDB9" s="3">
        <f t="shared" si="192"/>
        <v>0</v>
      </c>
      <c r="RDC9" s="3">
        <f t="shared" si="192"/>
        <v>0</v>
      </c>
      <c r="RDD9" s="3">
        <f t="shared" si="192"/>
        <v>0</v>
      </c>
      <c r="RDE9" s="3">
        <f t="shared" si="192"/>
        <v>0</v>
      </c>
      <c r="RDF9" s="3">
        <f t="shared" si="192"/>
        <v>0</v>
      </c>
      <c r="RDG9" s="3">
        <f t="shared" si="192"/>
        <v>0</v>
      </c>
      <c r="RDH9" s="3">
        <f t="shared" si="192"/>
        <v>0</v>
      </c>
      <c r="RDI9" s="3">
        <f t="shared" si="192"/>
        <v>0</v>
      </c>
      <c r="RDJ9" s="3">
        <f t="shared" si="192"/>
        <v>0</v>
      </c>
      <c r="RDK9" s="3">
        <f t="shared" si="192"/>
        <v>0</v>
      </c>
      <c r="RDL9" s="3">
        <f t="shared" si="192"/>
        <v>0</v>
      </c>
      <c r="RDM9" s="3">
        <f t="shared" si="192"/>
        <v>0</v>
      </c>
      <c r="RDN9" s="3">
        <f t="shared" si="192"/>
        <v>0</v>
      </c>
      <c r="RDO9" s="3">
        <f t="shared" si="192"/>
        <v>0</v>
      </c>
      <c r="RDP9" s="3">
        <f t="shared" si="192"/>
        <v>0</v>
      </c>
      <c r="RDQ9" s="3">
        <f t="shared" si="192"/>
        <v>0</v>
      </c>
      <c r="RDR9" s="3">
        <f t="shared" si="192"/>
        <v>0</v>
      </c>
      <c r="RDS9" s="3">
        <f t="shared" si="192"/>
        <v>0</v>
      </c>
      <c r="RDT9" s="3">
        <f t="shared" si="192"/>
        <v>0</v>
      </c>
      <c r="RDU9" s="3">
        <f t="shared" si="192"/>
        <v>0</v>
      </c>
      <c r="RDV9" s="3">
        <f t="shared" si="192"/>
        <v>0</v>
      </c>
      <c r="RDW9" s="3">
        <f t="shared" si="192"/>
        <v>0</v>
      </c>
      <c r="RDX9" s="3">
        <f t="shared" ref="RDX9:RGI9" si="193">SUM(RDX10:RDX17)</f>
        <v>0</v>
      </c>
      <c r="RDY9" s="3">
        <f t="shared" si="193"/>
        <v>0</v>
      </c>
      <c r="RDZ9" s="3">
        <f t="shared" si="193"/>
        <v>0</v>
      </c>
      <c r="REA9" s="3">
        <f t="shared" si="193"/>
        <v>0</v>
      </c>
      <c r="REB9" s="3">
        <f t="shared" si="193"/>
        <v>0</v>
      </c>
      <c r="REC9" s="3">
        <f t="shared" si="193"/>
        <v>0</v>
      </c>
      <c r="RED9" s="3">
        <f t="shared" si="193"/>
        <v>0</v>
      </c>
      <c r="REE9" s="3">
        <f t="shared" si="193"/>
        <v>0</v>
      </c>
      <c r="REF9" s="3">
        <f t="shared" si="193"/>
        <v>0</v>
      </c>
      <c r="REG9" s="3">
        <f t="shared" si="193"/>
        <v>0</v>
      </c>
      <c r="REH9" s="3">
        <f t="shared" si="193"/>
        <v>0</v>
      </c>
      <c r="REI9" s="3">
        <f t="shared" si="193"/>
        <v>0</v>
      </c>
      <c r="REJ9" s="3">
        <f t="shared" si="193"/>
        <v>0</v>
      </c>
      <c r="REK9" s="3">
        <f t="shared" si="193"/>
        <v>0</v>
      </c>
      <c r="REL9" s="3">
        <f t="shared" si="193"/>
        <v>0</v>
      </c>
      <c r="REM9" s="3">
        <f t="shared" si="193"/>
        <v>0</v>
      </c>
      <c r="REN9" s="3">
        <f t="shared" si="193"/>
        <v>0</v>
      </c>
      <c r="REO9" s="3">
        <f t="shared" si="193"/>
        <v>0</v>
      </c>
      <c r="REP9" s="3">
        <f t="shared" si="193"/>
        <v>0</v>
      </c>
      <c r="REQ9" s="3">
        <f t="shared" si="193"/>
        <v>0</v>
      </c>
      <c r="RER9" s="3">
        <f t="shared" si="193"/>
        <v>0</v>
      </c>
      <c r="RES9" s="3">
        <f t="shared" si="193"/>
        <v>0</v>
      </c>
      <c r="RET9" s="3">
        <f t="shared" si="193"/>
        <v>0</v>
      </c>
      <c r="REU9" s="3">
        <f t="shared" si="193"/>
        <v>0</v>
      </c>
      <c r="REV9" s="3">
        <f t="shared" si="193"/>
        <v>0</v>
      </c>
      <c r="REW9" s="3">
        <f t="shared" si="193"/>
        <v>0</v>
      </c>
      <c r="REX9" s="3">
        <f t="shared" si="193"/>
        <v>0</v>
      </c>
      <c r="REY9" s="3">
        <f t="shared" si="193"/>
        <v>0</v>
      </c>
      <c r="REZ9" s="3">
        <f t="shared" si="193"/>
        <v>0</v>
      </c>
      <c r="RFA9" s="3">
        <f t="shared" si="193"/>
        <v>0</v>
      </c>
      <c r="RFB9" s="3">
        <f t="shared" si="193"/>
        <v>0</v>
      </c>
      <c r="RFC9" s="3">
        <f t="shared" si="193"/>
        <v>0</v>
      </c>
      <c r="RFD9" s="3">
        <f t="shared" si="193"/>
        <v>0</v>
      </c>
      <c r="RFE9" s="3">
        <f t="shared" si="193"/>
        <v>0</v>
      </c>
      <c r="RFF9" s="3">
        <f t="shared" si="193"/>
        <v>0</v>
      </c>
      <c r="RFG9" s="3">
        <f t="shared" si="193"/>
        <v>0</v>
      </c>
      <c r="RFH9" s="3">
        <f t="shared" si="193"/>
        <v>0</v>
      </c>
      <c r="RFI9" s="3">
        <f t="shared" si="193"/>
        <v>0</v>
      </c>
      <c r="RFJ9" s="3">
        <f t="shared" si="193"/>
        <v>0</v>
      </c>
      <c r="RFK9" s="3">
        <f t="shared" si="193"/>
        <v>0</v>
      </c>
      <c r="RFL9" s="3">
        <f t="shared" si="193"/>
        <v>0</v>
      </c>
      <c r="RFM9" s="3">
        <f t="shared" si="193"/>
        <v>0</v>
      </c>
      <c r="RFN9" s="3">
        <f t="shared" si="193"/>
        <v>0</v>
      </c>
      <c r="RFO9" s="3">
        <f t="shared" si="193"/>
        <v>0</v>
      </c>
      <c r="RFP9" s="3">
        <f t="shared" si="193"/>
        <v>0</v>
      </c>
      <c r="RFQ9" s="3">
        <f t="shared" si="193"/>
        <v>0</v>
      </c>
      <c r="RFR9" s="3">
        <f t="shared" si="193"/>
        <v>0</v>
      </c>
      <c r="RFS9" s="3">
        <f t="shared" si="193"/>
        <v>0</v>
      </c>
      <c r="RFT9" s="3">
        <f t="shared" si="193"/>
        <v>0</v>
      </c>
      <c r="RFU9" s="3">
        <f t="shared" si="193"/>
        <v>0</v>
      </c>
      <c r="RFV9" s="3">
        <f t="shared" si="193"/>
        <v>0</v>
      </c>
      <c r="RFW9" s="3">
        <f t="shared" si="193"/>
        <v>0</v>
      </c>
      <c r="RFX9" s="3">
        <f t="shared" si="193"/>
        <v>0</v>
      </c>
      <c r="RFY9" s="3">
        <f t="shared" si="193"/>
        <v>0</v>
      </c>
      <c r="RFZ9" s="3">
        <f t="shared" si="193"/>
        <v>0</v>
      </c>
      <c r="RGA9" s="3">
        <f t="shared" si="193"/>
        <v>0</v>
      </c>
      <c r="RGB9" s="3">
        <f t="shared" si="193"/>
        <v>0</v>
      </c>
      <c r="RGC9" s="3">
        <f t="shared" si="193"/>
        <v>0</v>
      </c>
      <c r="RGD9" s="3">
        <f t="shared" si="193"/>
        <v>0</v>
      </c>
      <c r="RGE9" s="3">
        <f t="shared" si="193"/>
        <v>0</v>
      </c>
      <c r="RGF9" s="3">
        <f t="shared" si="193"/>
        <v>0</v>
      </c>
      <c r="RGG9" s="3">
        <f t="shared" si="193"/>
        <v>0</v>
      </c>
      <c r="RGH9" s="3">
        <f t="shared" si="193"/>
        <v>0</v>
      </c>
      <c r="RGI9" s="3">
        <f t="shared" si="193"/>
        <v>0</v>
      </c>
      <c r="RGJ9" s="3">
        <f t="shared" ref="RGJ9:RIU9" si="194">SUM(RGJ10:RGJ17)</f>
        <v>0</v>
      </c>
      <c r="RGK9" s="3">
        <f t="shared" si="194"/>
        <v>0</v>
      </c>
      <c r="RGL9" s="3">
        <f t="shared" si="194"/>
        <v>0</v>
      </c>
      <c r="RGM9" s="3">
        <f t="shared" si="194"/>
        <v>0</v>
      </c>
      <c r="RGN9" s="3">
        <f t="shared" si="194"/>
        <v>0</v>
      </c>
      <c r="RGO9" s="3">
        <f t="shared" si="194"/>
        <v>0</v>
      </c>
      <c r="RGP9" s="3">
        <f t="shared" si="194"/>
        <v>0</v>
      </c>
      <c r="RGQ9" s="3">
        <f t="shared" si="194"/>
        <v>0</v>
      </c>
      <c r="RGR9" s="3">
        <f t="shared" si="194"/>
        <v>0</v>
      </c>
      <c r="RGS9" s="3">
        <f t="shared" si="194"/>
        <v>0</v>
      </c>
      <c r="RGT9" s="3">
        <f t="shared" si="194"/>
        <v>0</v>
      </c>
      <c r="RGU9" s="3">
        <f t="shared" si="194"/>
        <v>0</v>
      </c>
      <c r="RGV9" s="3">
        <f t="shared" si="194"/>
        <v>0</v>
      </c>
      <c r="RGW9" s="3">
        <f t="shared" si="194"/>
        <v>0</v>
      </c>
      <c r="RGX9" s="3">
        <f t="shared" si="194"/>
        <v>0</v>
      </c>
      <c r="RGY9" s="3">
        <f t="shared" si="194"/>
        <v>0</v>
      </c>
      <c r="RGZ9" s="3">
        <f t="shared" si="194"/>
        <v>0</v>
      </c>
      <c r="RHA9" s="3">
        <f t="shared" si="194"/>
        <v>0</v>
      </c>
      <c r="RHB9" s="3">
        <f t="shared" si="194"/>
        <v>0</v>
      </c>
      <c r="RHC9" s="3">
        <f t="shared" si="194"/>
        <v>0</v>
      </c>
      <c r="RHD9" s="3">
        <f t="shared" si="194"/>
        <v>0</v>
      </c>
      <c r="RHE9" s="3">
        <f t="shared" si="194"/>
        <v>0</v>
      </c>
      <c r="RHF9" s="3">
        <f t="shared" si="194"/>
        <v>0</v>
      </c>
      <c r="RHG9" s="3">
        <f t="shared" si="194"/>
        <v>0</v>
      </c>
      <c r="RHH9" s="3">
        <f t="shared" si="194"/>
        <v>0</v>
      </c>
      <c r="RHI9" s="3">
        <f t="shared" si="194"/>
        <v>0</v>
      </c>
      <c r="RHJ9" s="3">
        <f t="shared" si="194"/>
        <v>0</v>
      </c>
      <c r="RHK9" s="3">
        <f t="shared" si="194"/>
        <v>0</v>
      </c>
      <c r="RHL9" s="3">
        <f t="shared" si="194"/>
        <v>0</v>
      </c>
      <c r="RHM9" s="3">
        <f t="shared" si="194"/>
        <v>0</v>
      </c>
      <c r="RHN9" s="3">
        <f t="shared" si="194"/>
        <v>0</v>
      </c>
      <c r="RHO9" s="3">
        <f t="shared" si="194"/>
        <v>0</v>
      </c>
      <c r="RHP9" s="3">
        <f t="shared" si="194"/>
        <v>0</v>
      </c>
      <c r="RHQ9" s="3">
        <f t="shared" si="194"/>
        <v>0</v>
      </c>
      <c r="RHR9" s="3">
        <f t="shared" si="194"/>
        <v>0</v>
      </c>
      <c r="RHS9" s="3">
        <f t="shared" si="194"/>
        <v>0</v>
      </c>
      <c r="RHT9" s="3">
        <f t="shared" si="194"/>
        <v>0</v>
      </c>
      <c r="RHU9" s="3">
        <f t="shared" si="194"/>
        <v>0</v>
      </c>
      <c r="RHV9" s="3">
        <f t="shared" si="194"/>
        <v>0</v>
      </c>
      <c r="RHW9" s="3">
        <f t="shared" si="194"/>
        <v>0</v>
      </c>
      <c r="RHX9" s="3">
        <f t="shared" si="194"/>
        <v>0</v>
      </c>
      <c r="RHY9" s="3">
        <f t="shared" si="194"/>
        <v>0</v>
      </c>
      <c r="RHZ9" s="3">
        <f t="shared" si="194"/>
        <v>0</v>
      </c>
      <c r="RIA9" s="3">
        <f t="shared" si="194"/>
        <v>0</v>
      </c>
      <c r="RIB9" s="3">
        <f t="shared" si="194"/>
        <v>0</v>
      </c>
      <c r="RIC9" s="3">
        <f t="shared" si="194"/>
        <v>0</v>
      </c>
      <c r="RID9" s="3">
        <f t="shared" si="194"/>
        <v>0</v>
      </c>
      <c r="RIE9" s="3">
        <f t="shared" si="194"/>
        <v>0</v>
      </c>
      <c r="RIF9" s="3">
        <f t="shared" si="194"/>
        <v>0</v>
      </c>
      <c r="RIG9" s="3">
        <f t="shared" si="194"/>
        <v>0</v>
      </c>
      <c r="RIH9" s="3">
        <f t="shared" si="194"/>
        <v>0</v>
      </c>
      <c r="RII9" s="3">
        <f t="shared" si="194"/>
        <v>0</v>
      </c>
      <c r="RIJ9" s="3">
        <f t="shared" si="194"/>
        <v>0</v>
      </c>
      <c r="RIK9" s="3">
        <f t="shared" si="194"/>
        <v>0</v>
      </c>
      <c r="RIL9" s="3">
        <f t="shared" si="194"/>
        <v>0</v>
      </c>
      <c r="RIM9" s="3">
        <f t="shared" si="194"/>
        <v>0</v>
      </c>
      <c r="RIN9" s="3">
        <f t="shared" si="194"/>
        <v>0</v>
      </c>
      <c r="RIO9" s="3">
        <f t="shared" si="194"/>
        <v>0</v>
      </c>
      <c r="RIP9" s="3">
        <f t="shared" si="194"/>
        <v>0</v>
      </c>
      <c r="RIQ9" s="3">
        <f t="shared" si="194"/>
        <v>0</v>
      </c>
      <c r="RIR9" s="3">
        <f t="shared" si="194"/>
        <v>0</v>
      </c>
      <c r="RIS9" s="3">
        <f t="shared" si="194"/>
        <v>0</v>
      </c>
      <c r="RIT9" s="3">
        <f t="shared" si="194"/>
        <v>0</v>
      </c>
      <c r="RIU9" s="3">
        <f t="shared" si="194"/>
        <v>0</v>
      </c>
      <c r="RIV9" s="3">
        <f t="shared" ref="RIV9:RLG9" si="195">SUM(RIV10:RIV17)</f>
        <v>0</v>
      </c>
      <c r="RIW9" s="3">
        <f t="shared" si="195"/>
        <v>0</v>
      </c>
      <c r="RIX9" s="3">
        <f t="shared" si="195"/>
        <v>0</v>
      </c>
      <c r="RIY9" s="3">
        <f t="shared" si="195"/>
        <v>0</v>
      </c>
      <c r="RIZ9" s="3">
        <f t="shared" si="195"/>
        <v>0</v>
      </c>
      <c r="RJA9" s="3">
        <f t="shared" si="195"/>
        <v>0</v>
      </c>
      <c r="RJB9" s="3">
        <f t="shared" si="195"/>
        <v>0</v>
      </c>
      <c r="RJC9" s="3">
        <f t="shared" si="195"/>
        <v>0</v>
      </c>
      <c r="RJD9" s="3">
        <f t="shared" si="195"/>
        <v>0</v>
      </c>
      <c r="RJE9" s="3">
        <f t="shared" si="195"/>
        <v>0</v>
      </c>
      <c r="RJF9" s="3">
        <f t="shared" si="195"/>
        <v>0</v>
      </c>
      <c r="RJG9" s="3">
        <f t="shared" si="195"/>
        <v>0</v>
      </c>
      <c r="RJH9" s="3">
        <f t="shared" si="195"/>
        <v>0</v>
      </c>
      <c r="RJI9" s="3">
        <f t="shared" si="195"/>
        <v>0</v>
      </c>
      <c r="RJJ9" s="3">
        <f t="shared" si="195"/>
        <v>0</v>
      </c>
      <c r="RJK9" s="3">
        <f t="shared" si="195"/>
        <v>0</v>
      </c>
      <c r="RJL9" s="3">
        <f t="shared" si="195"/>
        <v>0</v>
      </c>
      <c r="RJM9" s="3">
        <f t="shared" si="195"/>
        <v>0</v>
      </c>
      <c r="RJN9" s="3">
        <f t="shared" si="195"/>
        <v>0</v>
      </c>
      <c r="RJO9" s="3">
        <f t="shared" si="195"/>
        <v>0</v>
      </c>
      <c r="RJP9" s="3">
        <f t="shared" si="195"/>
        <v>0</v>
      </c>
      <c r="RJQ9" s="3">
        <f t="shared" si="195"/>
        <v>0</v>
      </c>
      <c r="RJR9" s="3">
        <f t="shared" si="195"/>
        <v>0</v>
      </c>
      <c r="RJS9" s="3">
        <f t="shared" si="195"/>
        <v>0</v>
      </c>
      <c r="RJT9" s="3">
        <f t="shared" si="195"/>
        <v>0</v>
      </c>
      <c r="RJU9" s="3">
        <f t="shared" si="195"/>
        <v>0</v>
      </c>
      <c r="RJV9" s="3">
        <f t="shared" si="195"/>
        <v>0</v>
      </c>
      <c r="RJW9" s="3">
        <f t="shared" si="195"/>
        <v>0</v>
      </c>
      <c r="RJX9" s="3">
        <f t="shared" si="195"/>
        <v>0</v>
      </c>
      <c r="RJY9" s="3">
        <f t="shared" si="195"/>
        <v>0</v>
      </c>
      <c r="RJZ9" s="3">
        <f t="shared" si="195"/>
        <v>0</v>
      </c>
      <c r="RKA9" s="3">
        <f t="shared" si="195"/>
        <v>0</v>
      </c>
      <c r="RKB9" s="3">
        <f t="shared" si="195"/>
        <v>0</v>
      </c>
      <c r="RKC9" s="3">
        <f t="shared" si="195"/>
        <v>0</v>
      </c>
      <c r="RKD9" s="3">
        <f t="shared" si="195"/>
        <v>0</v>
      </c>
      <c r="RKE9" s="3">
        <f t="shared" si="195"/>
        <v>0</v>
      </c>
      <c r="RKF9" s="3">
        <f t="shared" si="195"/>
        <v>0</v>
      </c>
      <c r="RKG9" s="3">
        <f t="shared" si="195"/>
        <v>0</v>
      </c>
      <c r="RKH9" s="3">
        <f t="shared" si="195"/>
        <v>0</v>
      </c>
      <c r="RKI9" s="3">
        <f t="shared" si="195"/>
        <v>0</v>
      </c>
      <c r="RKJ9" s="3">
        <f t="shared" si="195"/>
        <v>0</v>
      </c>
      <c r="RKK9" s="3">
        <f t="shared" si="195"/>
        <v>0</v>
      </c>
      <c r="RKL9" s="3">
        <f t="shared" si="195"/>
        <v>0</v>
      </c>
      <c r="RKM9" s="3">
        <f t="shared" si="195"/>
        <v>0</v>
      </c>
      <c r="RKN9" s="3">
        <f t="shared" si="195"/>
        <v>0</v>
      </c>
      <c r="RKO9" s="3">
        <f t="shared" si="195"/>
        <v>0</v>
      </c>
      <c r="RKP9" s="3">
        <f t="shared" si="195"/>
        <v>0</v>
      </c>
      <c r="RKQ9" s="3">
        <f t="shared" si="195"/>
        <v>0</v>
      </c>
      <c r="RKR9" s="3">
        <f t="shared" si="195"/>
        <v>0</v>
      </c>
      <c r="RKS9" s="3">
        <f t="shared" si="195"/>
        <v>0</v>
      </c>
      <c r="RKT9" s="3">
        <f t="shared" si="195"/>
        <v>0</v>
      </c>
      <c r="RKU9" s="3">
        <f t="shared" si="195"/>
        <v>0</v>
      </c>
      <c r="RKV9" s="3">
        <f t="shared" si="195"/>
        <v>0</v>
      </c>
      <c r="RKW9" s="3">
        <f t="shared" si="195"/>
        <v>0</v>
      </c>
      <c r="RKX9" s="3">
        <f t="shared" si="195"/>
        <v>0</v>
      </c>
      <c r="RKY9" s="3">
        <f t="shared" si="195"/>
        <v>0</v>
      </c>
      <c r="RKZ9" s="3">
        <f t="shared" si="195"/>
        <v>0</v>
      </c>
      <c r="RLA9" s="3">
        <f t="shared" si="195"/>
        <v>0</v>
      </c>
      <c r="RLB9" s="3">
        <f t="shared" si="195"/>
        <v>0</v>
      </c>
      <c r="RLC9" s="3">
        <f t="shared" si="195"/>
        <v>0</v>
      </c>
      <c r="RLD9" s="3">
        <f t="shared" si="195"/>
        <v>0</v>
      </c>
      <c r="RLE9" s="3">
        <f t="shared" si="195"/>
        <v>0</v>
      </c>
      <c r="RLF9" s="3">
        <f t="shared" si="195"/>
        <v>0</v>
      </c>
      <c r="RLG9" s="3">
        <f t="shared" si="195"/>
        <v>0</v>
      </c>
      <c r="RLH9" s="3">
        <f t="shared" ref="RLH9:RNS9" si="196">SUM(RLH10:RLH17)</f>
        <v>0</v>
      </c>
      <c r="RLI9" s="3">
        <f t="shared" si="196"/>
        <v>0</v>
      </c>
      <c r="RLJ9" s="3">
        <f t="shared" si="196"/>
        <v>0</v>
      </c>
      <c r="RLK9" s="3">
        <f t="shared" si="196"/>
        <v>0</v>
      </c>
      <c r="RLL9" s="3">
        <f t="shared" si="196"/>
        <v>0</v>
      </c>
      <c r="RLM9" s="3">
        <f t="shared" si="196"/>
        <v>0</v>
      </c>
      <c r="RLN9" s="3">
        <f t="shared" si="196"/>
        <v>0</v>
      </c>
      <c r="RLO9" s="3">
        <f t="shared" si="196"/>
        <v>0</v>
      </c>
      <c r="RLP9" s="3">
        <f t="shared" si="196"/>
        <v>0</v>
      </c>
      <c r="RLQ9" s="3">
        <f t="shared" si="196"/>
        <v>0</v>
      </c>
      <c r="RLR9" s="3">
        <f t="shared" si="196"/>
        <v>0</v>
      </c>
      <c r="RLS9" s="3">
        <f t="shared" si="196"/>
        <v>0</v>
      </c>
      <c r="RLT9" s="3">
        <f t="shared" si="196"/>
        <v>0</v>
      </c>
      <c r="RLU9" s="3">
        <f t="shared" si="196"/>
        <v>0</v>
      </c>
      <c r="RLV9" s="3">
        <f t="shared" si="196"/>
        <v>0</v>
      </c>
      <c r="RLW9" s="3">
        <f t="shared" si="196"/>
        <v>0</v>
      </c>
      <c r="RLX9" s="3">
        <f t="shared" si="196"/>
        <v>0</v>
      </c>
      <c r="RLY9" s="3">
        <f t="shared" si="196"/>
        <v>0</v>
      </c>
      <c r="RLZ9" s="3">
        <f t="shared" si="196"/>
        <v>0</v>
      </c>
      <c r="RMA9" s="3">
        <f t="shared" si="196"/>
        <v>0</v>
      </c>
      <c r="RMB9" s="3">
        <f t="shared" si="196"/>
        <v>0</v>
      </c>
      <c r="RMC9" s="3">
        <f t="shared" si="196"/>
        <v>0</v>
      </c>
      <c r="RMD9" s="3">
        <f t="shared" si="196"/>
        <v>0</v>
      </c>
      <c r="RME9" s="3">
        <f t="shared" si="196"/>
        <v>0</v>
      </c>
      <c r="RMF9" s="3">
        <f t="shared" si="196"/>
        <v>0</v>
      </c>
      <c r="RMG9" s="3">
        <f t="shared" si="196"/>
        <v>0</v>
      </c>
      <c r="RMH9" s="3">
        <f t="shared" si="196"/>
        <v>0</v>
      </c>
      <c r="RMI9" s="3">
        <f t="shared" si="196"/>
        <v>0</v>
      </c>
      <c r="RMJ9" s="3">
        <f t="shared" si="196"/>
        <v>0</v>
      </c>
      <c r="RMK9" s="3">
        <f t="shared" si="196"/>
        <v>0</v>
      </c>
      <c r="RML9" s="3">
        <f t="shared" si="196"/>
        <v>0</v>
      </c>
      <c r="RMM9" s="3">
        <f t="shared" si="196"/>
        <v>0</v>
      </c>
      <c r="RMN9" s="3">
        <f t="shared" si="196"/>
        <v>0</v>
      </c>
      <c r="RMO9" s="3">
        <f t="shared" si="196"/>
        <v>0</v>
      </c>
      <c r="RMP9" s="3">
        <f t="shared" si="196"/>
        <v>0</v>
      </c>
      <c r="RMQ9" s="3">
        <f t="shared" si="196"/>
        <v>0</v>
      </c>
      <c r="RMR9" s="3">
        <f t="shared" si="196"/>
        <v>0</v>
      </c>
      <c r="RMS9" s="3">
        <f t="shared" si="196"/>
        <v>0</v>
      </c>
      <c r="RMT9" s="3">
        <f t="shared" si="196"/>
        <v>0</v>
      </c>
      <c r="RMU9" s="3">
        <f t="shared" si="196"/>
        <v>0</v>
      </c>
      <c r="RMV9" s="3">
        <f t="shared" si="196"/>
        <v>0</v>
      </c>
      <c r="RMW9" s="3">
        <f t="shared" si="196"/>
        <v>0</v>
      </c>
      <c r="RMX9" s="3">
        <f t="shared" si="196"/>
        <v>0</v>
      </c>
      <c r="RMY9" s="3">
        <f t="shared" si="196"/>
        <v>0</v>
      </c>
      <c r="RMZ9" s="3">
        <f t="shared" si="196"/>
        <v>0</v>
      </c>
      <c r="RNA9" s="3">
        <f t="shared" si="196"/>
        <v>0</v>
      </c>
      <c r="RNB9" s="3">
        <f t="shared" si="196"/>
        <v>0</v>
      </c>
      <c r="RNC9" s="3">
        <f t="shared" si="196"/>
        <v>0</v>
      </c>
      <c r="RND9" s="3">
        <f t="shared" si="196"/>
        <v>0</v>
      </c>
      <c r="RNE9" s="3">
        <f t="shared" si="196"/>
        <v>0</v>
      </c>
      <c r="RNF9" s="3">
        <f t="shared" si="196"/>
        <v>0</v>
      </c>
      <c r="RNG9" s="3">
        <f t="shared" si="196"/>
        <v>0</v>
      </c>
      <c r="RNH9" s="3">
        <f t="shared" si="196"/>
        <v>0</v>
      </c>
      <c r="RNI9" s="3">
        <f t="shared" si="196"/>
        <v>0</v>
      </c>
      <c r="RNJ9" s="3">
        <f t="shared" si="196"/>
        <v>0</v>
      </c>
      <c r="RNK9" s="3">
        <f t="shared" si="196"/>
        <v>0</v>
      </c>
      <c r="RNL9" s="3">
        <f t="shared" si="196"/>
        <v>0</v>
      </c>
      <c r="RNM9" s="3">
        <f t="shared" si="196"/>
        <v>0</v>
      </c>
      <c r="RNN9" s="3">
        <f t="shared" si="196"/>
        <v>0</v>
      </c>
      <c r="RNO9" s="3">
        <f t="shared" si="196"/>
        <v>0</v>
      </c>
      <c r="RNP9" s="3">
        <f t="shared" si="196"/>
        <v>0</v>
      </c>
      <c r="RNQ9" s="3">
        <f t="shared" si="196"/>
        <v>0</v>
      </c>
      <c r="RNR9" s="3">
        <f t="shared" si="196"/>
        <v>0</v>
      </c>
      <c r="RNS9" s="3">
        <f t="shared" si="196"/>
        <v>0</v>
      </c>
      <c r="RNT9" s="3">
        <f t="shared" ref="RNT9:RQE9" si="197">SUM(RNT10:RNT17)</f>
        <v>0</v>
      </c>
      <c r="RNU9" s="3">
        <f t="shared" si="197"/>
        <v>0</v>
      </c>
      <c r="RNV9" s="3">
        <f t="shared" si="197"/>
        <v>0</v>
      </c>
      <c r="RNW9" s="3">
        <f t="shared" si="197"/>
        <v>0</v>
      </c>
      <c r="RNX9" s="3">
        <f t="shared" si="197"/>
        <v>0</v>
      </c>
      <c r="RNY9" s="3">
        <f t="shared" si="197"/>
        <v>0</v>
      </c>
      <c r="RNZ9" s="3">
        <f t="shared" si="197"/>
        <v>0</v>
      </c>
      <c r="ROA9" s="3">
        <f t="shared" si="197"/>
        <v>0</v>
      </c>
      <c r="ROB9" s="3">
        <f t="shared" si="197"/>
        <v>0</v>
      </c>
      <c r="ROC9" s="3">
        <f t="shared" si="197"/>
        <v>0</v>
      </c>
      <c r="ROD9" s="3">
        <f t="shared" si="197"/>
        <v>0</v>
      </c>
      <c r="ROE9" s="3">
        <f t="shared" si="197"/>
        <v>0</v>
      </c>
      <c r="ROF9" s="3">
        <f t="shared" si="197"/>
        <v>0</v>
      </c>
      <c r="ROG9" s="3">
        <f t="shared" si="197"/>
        <v>0</v>
      </c>
      <c r="ROH9" s="3">
        <f t="shared" si="197"/>
        <v>0</v>
      </c>
      <c r="ROI9" s="3">
        <f t="shared" si="197"/>
        <v>0</v>
      </c>
      <c r="ROJ9" s="3">
        <f t="shared" si="197"/>
        <v>0</v>
      </c>
      <c r="ROK9" s="3">
        <f t="shared" si="197"/>
        <v>0</v>
      </c>
      <c r="ROL9" s="3">
        <f t="shared" si="197"/>
        <v>0</v>
      </c>
      <c r="ROM9" s="3">
        <f t="shared" si="197"/>
        <v>0</v>
      </c>
      <c r="RON9" s="3">
        <f t="shared" si="197"/>
        <v>0</v>
      </c>
      <c r="ROO9" s="3">
        <f t="shared" si="197"/>
        <v>0</v>
      </c>
      <c r="ROP9" s="3">
        <f t="shared" si="197"/>
        <v>0</v>
      </c>
      <c r="ROQ9" s="3">
        <f t="shared" si="197"/>
        <v>0</v>
      </c>
      <c r="ROR9" s="3">
        <f t="shared" si="197"/>
        <v>0</v>
      </c>
      <c r="ROS9" s="3">
        <f t="shared" si="197"/>
        <v>0</v>
      </c>
      <c r="ROT9" s="3">
        <f t="shared" si="197"/>
        <v>0</v>
      </c>
      <c r="ROU9" s="3">
        <f t="shared" si="197"/>
        <v>0</v>
      </c>
      <c r="ROV9" s="3">
        <f t="shared" si="197"/>
        <v>0</v>
      </c>
      <c r="ROW9" s="3">
        <f t="shared" si="197"/>
        <v>0</v>
      </c>
      <c r="ROX9" s="3">
        <f t="shared" si="197"/>
        <v>0</v>
      </c>
      <c r="ROY9" s="3">
        <f t="shared" si="197"/>
        <v>0</v>
      </c>
      <c r="ROZ9" s="3">
        <f t="shared" si="197"/>
        <v>0</v>
      </c>
      <c r="RPA9" s="3">
        <f t="shared" si="197"/>
        <v>0</v>
      </c>
      <c r="RPB9" s="3">
        <f t="shared" si="197"/>
        <v>0</v>
      </c>
      <c r="RPC9" s="3">
        <f t="shared" si="197"/>
        <v>0</v>
      </c>
      <c r="RPD9" s="3">
        <f t="shared" si="197"/>
        <v>0</v>
      </c>
      <c r="RPE9" s="3">
        <f t="shared" si="197"/>
        <v>0</v>
      </c>
      <c r="RPF9" s="3">
        <f t="shared" si="197"/>
        <v>0</v>
      </c>
      <c r="RPG9" s="3">
        <f t="shared" si="197"/>
        <v>0</v>
      </c>
      <c r="RPH9" s="3">
        <f t="shared" si="197"/>
        <v>0</v>
      </c>
      <c r="RPI9" s="3">
        <f t="shared" si="197"/>
        <v>0</v>
      </c>
      <c r="RPJ9" s="3">
        <f t="shared" si="197"/>
        <v>0</v>
      </c>
      <c r="RPK9" s="3">
        <f t="shared" si="197"/>
        <v>0</v>
      </c>
      <c r="RPL9" s="3">
        <f t="shared" si="197"/>
        <v>0</v>
      </c>
      <c r="RPM9" s="3">
        <f t="shared" si="197"/>
        <v>0</v>
      </c>
      <c r="RPN9" s="3">
        <f t="shared" si="197"/>
        <v>0</v>
      </c>
      <c r="RPO9" s="3">
        <f t="shared" si="197"/>
        <v>0</v>
      </c>
      <c r="RPP9" s="3">
        <f t="shared" si="197"/>
        <v>0</v>
      </c>
      <c r="RPQ9" s="3">
        <f t="shared" si="197"/>
        <v>0</v>
      </c>
      <c r="RPR9" s="3">
        <f t="shared" si="197"/>
        <v>0</v>
      </c>
      <c r="RPS9" s="3">
        <f t="shared" si="197"/>
        <v>0</v>
      </c>
      <c r="RPT9" s="3">
        <f t="shared" si="197"/>
        <v>0</v>
      </c>
      <c r="RPU9" s="3">
        <f t="shared" si="197"/>
        <v>0</v>
      </c>
      <c r="RPV9" s="3">
        <f t="shared" si="197"/>
        <v>0</v>
      </c>
      <c r="RPW9" s="3">
        <f t="shared" si="197"/>
        <v>0</v>
      </c>
      <c r="RPX9" s="3">
        <f t="shared" si="197"/>
        <v>0</v>
      </c>
      <c r="RPY9" s="3">
        <f t="shared" si="197"/>
        <v>0</v>
      </c>
      <c r="RPZ9" s="3">
        <f t="shared" si="197"/>
        <v>0</v>
      </c>
      <c r="RQA9" s="3">
        <f t="shared" si="197"/>
        <v>0</v>
      </c>
      <c r="RQB9" s="3">
        <f t="shared" si="197"/>
        <v>0</v>
      </c>
      <c r="RQC9" s="3">
        <f t="shared" si="197"/>
        <v>0</v>
      </c>
      <c r="RQD9" s="3">
        <f t="shared" si="197"/>
        <v>0</v>
      </c>
      <c r="RQE9" s="3">
        <f t="shared" si="197"/>
        <v>0</v>
      </c>
      <c r="RQF9" s="3">
        <f t="shared" ref="RQF9:RSQ9" si="198">SUM(RQF10:RQF17)</f>
        <v>0</v>
      </c>
      <c r="RQG9" s="3">
        <f t="shared" si="198"/>
        <v>0</v>
      </c>
      <c r="RQH9" s="3">
        <f t="shared" si="198"/>
        <v>0</v>
      </c>
      <c r="RQI9" s="3">
        <f t="shared" si="198"/>
        <v>0</v>
      </c>
      <c r="RQJ9" s="3">
        <f t="shared" si="198"/>
        <v>0</v>
      </c>
      <c r="RQK9" s="3">
        <f t="shared" si="198"/>
        <v>0</v>
      </c>
      <c r="RQL9" s="3">
        <f t="shared" si="198"/>
        <v>0</v>
      </c>
      <c r="RQM9" s="3">
        <f t="shared" si="198"/>
        <v>0</v>
      </c>
      <c r="RQN9" s="3">
        <f t="shared" si="198"/>
        <v>0</v>
      </c>
      <c r="RQO9" s="3">
        <f t="shared" si="198"/>
        <v>0</v>
      </c>
      <c r="RQP9" s="3">
        <f t="shared" si="198"/>
        <v>0</v>
      </c>
      <c r="RQQ9" s="3">
        <f t="shared" si="198"/>
        <v>0</v>
      </c>
      <c r="RQR9" s="3">
        <f t="shared" si="198"/>
        <v>0</v>
      </c>
      <c r="RQS9" s="3">
        <f t="shared" si="198"/>
        <v>0</v>
      </c>
      <c r="RQT9" s="3">
        <f t="shared" si="198"/>
        <v>0</v>
      </c>
      <c r="RQU9" s="3">
        <f t="shared" si="198"/>
        <v>0</v>
      </c>
      <c r="RQV9" s="3">
        <f t="shared" si="198"/>
        <v>0</v>
      </c>
      <c r="RQW9" s="3">
        <f t="shared" si="198"/>
        <v>0</v>
      </c>
      <c r="RQX9" s="3">
        <f t="shared" si="198"/>
        <v>0</v>
      </c>
      <c r="RQY9" s="3">
        <f t="shared" si="198"/>
        <v>0</v>
      </c>
      <c r="RQZ9" s="3">
        <f t="shared" si="198"/>
        <v>0</v>
      </c>
      <c r="RRA9" s="3">
        <f t="shared" si="198"/>
        <v>0</v>
      </c>
      <c r="RRB9" s="3">
        <f t="shared" si="198"/>
        <v>0</v>
      </c>
      <c r="RRC9" s="3">
        <f t="shared" si="198"/>
        <v>0</v>
      </c>
      <c r="RRD9" s="3">
        <f t="shared" si="198"/>
        <v>0</v>
      </c>
      <c r="RRE9" s="3">
        <f t="shared" si="198"/>
        <v>0</v>
      </c>
      <c r="RRF9" s="3">
        <f t="shared" si="198"/>
        <v>0</v>
      </c>
      <c r="RRG9" s="3">
        <f t="shared" si="198"/>
        <v>0</v>
      </c>
      <c r="RRH9" s="3">
        <f t="shared" si="198"/>
        <v>0</v>
      </c>
      <c r="RRI9" s="3">
        <f t="shared" si="198"/>
        <v>0</v>
      </c>
      <c r="RRJ9" s="3">
        <f t="shared" si="198"/>
        <v>0</v>
      </c>
      <c r="RRK9" s="3">
        <f t="shared" si="198"/>
        <v>0</v>
      </c>
      <c r="RRL9" s="3">
        <f t="shared" si="198"/>
        <v>0</v>
      </c>
      <c r="RRM9" s="3">
        <f t="shared" si="198"/>
        <v>0</v>
      </c>
      <c r="RRN9" s="3">
        <f t="shared" si="198"/>
        <v>0</v>
      </c>
      <c r="RRO9" s="3">
        <f t="shared" si="198"/>
        <v>0</v>
      </c>
      <c r="RRP9" s="3">
        <f t="shared" si="198"/>
        <v>0</v>
      </c>
      <c r="RRQ9" s="3">
        <f t="shared" si="198"/>
        <v>0</v>
      </c>
      <c r="RRR9" s="3">
        <f t="shared" si="198"/>
        <v>0</v>
      </c>
      <c r="RRS9" s="3">
        <f t="shared" si="198"/>
        <v>0</v>
      </c>
      <c r="RRT9" s="3">
        <f t="shared" si="198"/>
        <v>0</v>
      </c>
      <c r="RRU9" s="3">
        <f t="shared" si="198"/>
        <v>0</v>
      </c>
      <c r="RRV9" s="3">
        <f t="shared" si="198"/>
        <v>0</v>
      </c>
      <c r="RRW9" s="3">
        <f t="shared" si="198"/>
        <v>0</v>
      </c>
      <c r="RRX9" s="3">
        <f t="shared" si="198"/>
        <v>0</v>
      </c>
      <c r="RRY9" s="3">
        <f t="shared" si="198"/>
        <v>0</v>
      </c>
      <c r="RRZ9" s="3">
        <f t="shared" si="198"/>
        <v>0</v>
      </c>
      <c r="RSA9" s="3">
        <f t="shared" si="198"/>
        <v>0</v>
      </c>
      <c r="RSB9" s="3">
        <f t="shared" si="198"/>
        <v>0</v>
      </c>
      <c r="RSC9" s="3">
        <f t="shared" si="198"/>
        <v>0</v>
      </c>
      <c r="RSD9" s="3">
        <f t="shared" si="198"/>
        <v>0</v>
      </c>
      <c r="RSE9" s="3">
        <f t="shared" si="198"/>
        <v>0</v>
      </c>
      <c r="RSF9" s="3">
        <f t="shared" si="198"/>
        <v>0</v>
      </c>
      <c r="RSG9" s="3">
        <f t="shared" si="198"/>
        <v>0</v>
      </c>
      <c r="RSH9" s="3">
        <f t="shared" si="198"/>
        <v>0</v>
      </c>
      <c r="RSI9" s="3">
        <f t="shared" si="198"/>
        <v>0</v>
      </c>
      <c r="RSJ9" s="3">
        <f t="shared" si="198"/>
        <v>0</v>
      </c>
      <c r="RSK9" s="3">
        <f t="shared" si="198"/>
        <v>0</v>
      </c>
      <c r="RSL9" s="3">
        <f t="shared" si="198"/>
        <v>0</v>
      </c>
      <c r="RSM9" s="3">
        <f t="shared" si="198"/>
        <v>0</v>
      </c>
      <c r="RSN9" s="3">
        <f t="shared" si="198"/>
        <v>0</v>
      </c>
      <c r="RSO9" s="3">
        <f t="shared" si="198"/>
        <v>0</v>
      </c>
      <c r="RSP9" s="3">
        <f t="shared" si="198"/>
        <v>0</v>
      </c>
      <c r="RSQ9" s="3">
        <f t="shared" si="198"/>
        <v>0</v>
      </c>
      <c r="RSR9" s="3">
        <f t="shared" ref="RSR9:RVC9" si="199">SUM(RSR10:RSR17)</f>
        <v>0</v>
      </c>
      <c r="RSS9" s="3">
        <f t="shared" si="199"/>
        <v>0</v>
      </c>
      <c r="RST9" s="3">
        <f t="shared" si="199"/>
        <v>0</v>
      </c>
      <c r="RSU9" s="3">
        <f t="shared" si="199"/>
        <v>0</v>
      </c>
      <c r="RSV9" s="3">
        <f t="shared" si="199"/>
        <v>0</v>
      </c>
      <c r="RSW9" s="3">
        <f t="shared" si="199"/>
        <v>0</v>
      </c>
      <c r="RSX9" s="3">
        <f t="shared" si="199"/>
        <v>0</v>
      </c>
      <c r="RSY9" s="3">
        <f t="shared" si="199"/>
        <v>0</v>
      </c>
      <c r="RSZ9" s="3">
        <f t="shared" si="199"/>
        <v>0</v>
      </c>
      <c r="RTA9" s="3">
        <f t="shared" si="199"/>
        <v>0</v>
      </c>
      <c r="RTB9" s="3">
        <f t="shared" si="199"/>
        <v>0</v>
      </c>
      <c r="RTC9" s="3">
        <f t="shared" si="199"/>
        <v>0</v>
      </c>
      <c r="RTD9" s="3">
        <f t="shared" si="199"/>
        <v>0</v>
      </c>
      <c r="RTE9" s="3">
        <f t="shared" si="199"/>
        <v>0</v>
      </c>
      <c r="RTF9" s="3">
        <f t="shared" si="199"/>
        <v>0</v>
      </c>
      <c r="RTG9" s="3">
        <f t="shared" si="199"/>
        <v>0</v>
      </c>
      <c r="RTH9" s="3">
        <f t="shared" si="199"/>
        <v>0</v>
      </c>
      <c r="RTI9" s="3">
        <f t="shared" si="199"/>
        <v>0</v>
      </c>
      <c r="RTJ9" s="3">
        <f t="shared" si="199"/>
        <v>0</v>
      </c>
      <c r="RTK9" s="3">
        <f t="shared" si="199"/>
        <v>0</v>
      </c>
      <c r="RTL9" s="3">
        <f t="shared" si="199"/>
        <v>0</v>
      </c>
      <c r="RTM9" s="3">
        <f t="shared" si="199"/>
        <v>0</v>
      </c>
      <c r="RTN9" s="3">
        <f t="shared" si="199"/>
        <v>0</v>
      </c>
      <c r="RTO9" s="3">
        <f t="shared" si="199"/>
        <v>0</v>
      </c>
      <c r="RTP9" s="3">
        <f t="shared" si="199"/>
        <v>0</v>
      </c>
      <c r="RTQ9" s="3">
        <f t="shared" si="199"/>
        <v>0</v>
      </c>
      <c r="RTR9" s="3">
        <f t="shared" si="199"/>
        <v>0</v>
      </c>
      <c r="RTS9" s="3">
        <f t="shared" si="199"/>
        <v>0</v>
      </c>
      <c r="RTT9" s="3">
        <f t="shared" si="199"/>
        <v>0</v>
      </c>
      <c r="RTU9" s="3">
        <f t="shared" si="199"/>
        <v>0</v>
      </c>
      <c r="RTV9" s="3">
        <f t="shared" si="199"/>
        <v>0</v>
      </c>
      <c r="RTW9" s="3">
        <f t="shared" si="199"/>
        <v>0</v>
      </c>
      <c r="RTX9" s="3">
        <f t="shared" si="199"/>
        <v>0</v>
      </c>
      <c r="RTY9" s="3">
        <f t="shared" si="199"/>
        <v>0</v>
      </c>
      <c r="RTZ9" s="3">
        <f t="shared" si="199"/>
        <v>0</v>
      </c>
      <c r="RUA9" s="3">
        <f t="shared" si="199"/>
        <v>0</v>
      </c>
      <c r="RUB9" s="3">
        <f t="shared" si="199"/>
        <v>0</v>
      </c>
      <c r="RUC9" s="3">
        <f t="shared" si="199"/>
        <v>0</v>
      </c>
      <c r="RUD9" s="3">
        <f t="shared" si="199"/>
        <v>0</v>
      </c>
      <c r="RUE9" s="3">
        <f t="shared" si="199"/>
        <v>0</v>
      </c>
      <c r="RUF9" s="3">
        <f t="shared" si="199"/>
        <v>0</v>
      </c>
      <c r="RUG9" s="3">
        <f t="shared" si="199"/>
        <v>0</v>
      </c>
      <c r="RUH9" s="3">
        <f t="shared" si="199"/>
        <v>0</v>
      </c>
      <c r="RUI9" s="3">
        <f t="shared" si="199"/>
        <v>0</v>
      </c>
      <c r="RUJ9" s="3">
        <f t="shared" si="199"/>
        <v>0</v>
      </c>
      <c r="RUK9" s="3">
        <f t="shared" si="199"/>
        <v>0</v>
      </c>
      <c r="RUL9" s="3">
        <f t="shared" si="199"/>
        <v>0</v>
      </c>
      <c r="RUM9" s="3">
        <f t="shared" si="199"/>
        <v>0</v>
      </c>
      <c r="RUN9" s="3">
        <f t="shared" si="199"/>
        <v>0</v>
      </c>
      <c r="RUO9" s="3">
        <f t="shared" si="199"/>
        <v>0</v>
      </c>
      <c r="RUP9" s="3">
        <f t="shared" si="199"/>
        <v>0</v>
      </c>
      <c r="RUQ9" s="3">
        <f t="shared" si="199"/>
        <v>0</v>
      </c>
      <c r="RUR9" s="3">
        <f t="shared" si="199"/>
        <v>0</v>
      </c>
      <c r="RUS9" s="3">
        <f t="shared" si="199"/>
        <v>0</v>
      </c>
      <c r="RUT9" s="3">
        <f t="shared" si="199"/>
        <v>0</v>
      </c>
      <c r="RUU9" s="3">
        <f t="shared" si="199"/>
        <v>0</v>
      </c>
      <c r="RUV9" s="3">
        <f t="shared" si="199"/>
        <v>0</v>
      </c>
      <c r="RUW9" s="3">
        <f t="shared" si="199"/>
        <v>0</v>
      </c>
      <c r="RUX9" s="3">
        <f t="shared" si="199"/>
        <v>0</v>
      </c>
      <c r="RUY9" s="3">
        <f t="shared" si="199"/>
        <v>0</v>
      </c>
      <c r="RUZ9" s="3">
        <f t="shared" si="199"/>
        <v>0</v>
      </c>
      <c r="RVA9" s="3">
        <f t="shared" si="199"/>
        <v>0</v>
      </c>
      <c r="RVB9" s="3">
        <f t="shared" si="199"/>
        <v>0</v>
      </c>
      <c r="RVC9" s="3">
        <f t="shared" si="199"/>
        <v>0</v>
      </c>
      <c r="RVD9" s="3">
        <f t="shared" ref="RVD9:RXO9" si="200">SUM(RVD10:RVD17)</f>
        <v>0</v>
      </c>
      <c r="RVE9" s="3">
        <f t="shared" si="200"/>
        <v>0</v>
      </c>
      <c r="RVF9" s="3">
        <f t="shared" si="200"/>
        <v>0</v>
      </c>
      <c r="RVG9" s="3">
        <f t="shared" si="200"/>
        <v>0</v>
      </c>
      <c r="RVH9" s="3">
        <f t="shared" si="200"/>
        <v>0</v>
      </c>
      <c r="RVI9" s="3">
        <f t="shared" si="200"/>
        <v>0</v>
      </c>
      <c r="RVJ9" s="3">
        <f t="shared" si="200"/>
        <v>0</v>
      </c>
      <c r="RVK9" s="3">
        <f t="shared" si="200"/>
        <v>0</v>
      </c>
      <c r="RVL9" s="3">
        <f t="shared" si="200"/>
        <v>0</v>
      </c>
      <c r="RVM9" s="3">
        <f t="shared" si="200"/>
        <v>0</v>
      </c>
      <c r="RVN9" s="3">
        <f t="shared" si="200"/>
        <v>0</v>
      </c>
      <c r="RVO9" s="3">
        <f t="shared" si="200"/>
        <v>0</v>
      </c>
      <c r="RVP9" s="3">
        <f t="shared" si="200"/>
        <v>0</v>
      </c>
      <c r="RVQ9" s="3">
        <f t="shared" si="200"/>
        <v>0</v>
      </c>
      <c r="RVR9" s="3">
        <f t="shared" si="200"/>
        <v>0</v>
      </c>
      <c r="RVS9" s="3">
        <f t="shared" si="200"/>
        <v>0</v>
      </c>
      <c r="RVT9" s="3">
        <f t="shared" si="200"/>
        <v>0</v>
      </c>
      <c r="RVU9" s="3">
        <f t="shared" si="200"/>
        <v>0</v>
      </c>
      <c r="RVV9" s="3">
        <f t="shared" si="200"/>
        <v>0</v>
      </c>
      <c r="RVW9" s="3">
        <f t="shared" si="200"/>
        <v>0</v>
      </c>
      <c r="RVX9" s="3">
        <f t="shared" si="200"/>
        <v>0</v>
      </c>
      <c r="RVY9" s="3">
        <f t="shared" si="200"/>
        <v>0</v>
      </c>
      <c r="RVZ9" s="3">
        <f t="shared" si="200"/>
        <v>0</v>
      </c>
      <c r="RWA9" s="3">
        <f t="shared" si="200"/>
        <v>0</v>
      </c>
      <c r="RWB9" s="3">
        <f t="shared" si="200"/>
        <v>0</v>
      </c>
      <c r="RWC9" s="3">
        <f t="shared" si="200"/>
        <v>0</v>
      </c>
      <c r="RWD9" s="3">
        <f t="shared" si="200"/>
        <v>0</v>
      </c>
      <c r="RWE9" s="3">
        <f t="shared" si="200"/>
        <v>0</v>
      </c>
      <c r="RWF9" s="3">
        <f t="shared" si="200"/>
        <v>0</v>
      </c>
      <c r="RWG9" s="3">
        <f t="shared" si="200"/>
        <v>0</v>
      </c>
      <c r="RWH9" s="3">
        <f t="shared" si="200"/>
        <v>0</v>
      </c>
      <c r="RWI9" s="3">
        <f t="shared" si="200"/>
        <v>0</v>
      </c>
      <c r="RWJ9" s="3">
        <f t="shared" si="200"/>
        <v>0</v>
      </c>
      <c r="RWK9" s="3">
        <f t="shared" si="200"/>
        <v>0</v>
      </c>
      <c r="RWL9" s="3">
        <f t="shared" si="200"/>
        <v>0</v>
      </c>
      <c r="RWM9" s="3">
        <f t="shared" si="200"/>
        <v>0</v>
      </c>
      <c r="RWN9" s="3">
        <f t="shared" si="200"/>
        <v>0</v>
      </c>
      <c r="RWO9" s="3">
        <f t="shared" si="200"/>
        <v>0</v>
      </c>
      <c r="RWP9" s="3">
        <f t="shared" si="200"/>
        <v>0</v>
      </c>
      <c r="RWQ9" s="3">
        <f t="shared" si="200"/>
        <v>0</v>
      </c>
      <c r="RWR9" s="3">
        <f t="shared" si="200"/>
        <v>0</v>
      </c>
      <c r="RWS9" s="3">
        <f t="shared" si="200"/>
        <v>0</v>
      </c>
      <c r="RWT9" s="3">
        <f t="shared" si="200"/>
        <v>0</v>
      </c>
      <c r="RWU9" s="3">
        <f t="shared" si="200"/>
        <v>0</v>
      </c>
      <c r="RWV9" s="3">
        <f t="shared" si="200"/>
        <v>0</v>
      </c>
      <c r="RWW9" s="3">
        <f t="shared" si="200"/>
        <v>0</v>
      </c>
      <c r="RWX9" s="3">
        <f t="shared" si="200"/>
        <v>0</v>
      </c>
      <c r="RWY9" s="3">
        <f t="shared" si="200"/>
        <v>0</v>
      </c>
      <c r="RWZ9" s="3">
        <f t="shared" si="200"/>
        <v>0</v>
      </c>
      <c r="RXA9" s="3">
        <f t="shared" si="200"/>
        <v>0</v>
      </c>
      <c r="RXB9" s="3">
        <f t="shared" si="200"/>
        <v>0</v>
      </c>
      <c r="RXC9" s="3">
        <f t="shared" si="200"/>
        <v>0</v>
      </c>
      <c r="RXD9" s="3">
        <f t="shared" si="200"/>
        <v>0</v>
      </c>
      <c r="RXE9" s="3">
        <f t="shared" si="200"/>
        <v>0</v>
      </c>
      <c r="RXF9" s="3">
        <f t="shared" si="200"/>
        <v>0</v>
      </c>
      <c r="RXG9" s="3">
        <f t="shared" si="200"/>
        <v>0</v>
      </c>
      <c r="RXH9" s="3">
        <f t="shared" si="200"/>
        <v>0</v>
      </c>
      <c r="RXI9" s="3">
        <f t="shared" si="200"/>
        <v>0</v>
      </c>
      <c r="RXJ9" s="3">
        <f t="shared" si="200"/>
        <v>0</v>
      </c>
      <c r="RXK9" s="3">
        <f t="shared" si="200"/>
        <v>0</v>
      </c>
      <c r="RXL9" s="3">
        <f t="shared" si="200"/>
        <v>0</v>
      </c>
      <c r="RXM9" s="3">
        <f t="shared" si="200"/>
        <v>0</v>
      </c>
      <c r="RXN9" s="3">
        <f t="shared" si="200"/>
        <v>0</v>
      </c>
      <c r="RXO9" s="3">
        <f t="shared" si="200"/>
        <v>0</v>
      </c>
      <c r="RXP9" s="3">
        <f t="shared" ref="RXP9:SAA9" si="201">SUM(RXP10:RXP17)</f>
        <v>0</v>
      </c>
      <c r="RXQ9" s="3">
        <f t="shared" si="201"/>
        <v>0</v>
      </c>
      <c r="RXR9" s="3">
        <f t="shared" si="201"/>
        <v>0</v>
      </c>
      <c r="RXS9" s="3">
        <f t="shared" si="201"/>
        <v>0</v>
      </c>
      <c r="RXT9" s="3">
        <f t="shared" si="201"/>
        <v>0</v>
      </c>
      <c r="RXU9" s="3">
        <f t="shared" si="201"/>
        <v>0</v>
      </c>
      <c r="RXV9" s="3">
        <f t="shared" si="201"/>
        <v>0</v>
      </c>
      <c r="RXW9" s="3">
        <f t="shared" si="201"/>
        <v>0</v>
      </c>
      <c r="RXX9" s="3">
        <f t="shared" si="201"/>
        <v>0</v>
      </c>
      <c r="RXY9" s="3">
        <f t="shared" si="201"/>
        <v>0</v>
      </c>
      <c r="RXZ9" s="3">
        <f t="shared" si="201"/>
        <v>0</v>
      </c>
      <c r="RYA9" s="3">
        <f t="shared" si="201"/>
        <v>0</v>
      </c>
      <c r="RYB9" s="3">
        <f t="shared" si="201"/>
        <v>0</v>
      </c>
      <c r="RYC9" s="3">
        <f t="shared" si="201"/>
        <v>0</v>
      </c>
      <c r="RYD9" s="3">
        <f t="shared" si="201"/>
        <v>0</v>
      </c>
      <c r="RYE9" s="3">
        <f t="shared" si="201"/>
        <v>0</v>
      </c>
      <c r="RYF9" s="3">
        <f t="shared" si="201"/>
        <v>0</v>
      </c>
      <c r="RYG9" s="3">
        <f t="shared" si="201"/>
        <v>0</v>
      </c>
      <c r="RYH9" s="3">
        <f t="shared" si="201"/>
        <v>0</v>
      </c>
      <c r="RYI9" s="3">
        <f t="shared" si="201"/>
        <v>0</v>
      </c>
      <c r="RYJ9" s="3">
        <f t="shared" si="201"/>
        <v>0</v>
      </c>
      <c r="RYK9" s="3">
        <f t="shared" si="201"/>
        <v>0</v>
      </c>
      <c r="RYL9" s="3">
        <f t="shared" si="201"/>
        <v>0</v>
      </c>
      <c r="RYM9" s="3">
        <f t="shared" si="201"/>
        <v>0</v>
      </c>
      <c r="RYN9" s="3">
        <f t="shared" si="201"/>
        <v>0</v>
      </c>
      <c r="RYO9" s="3">
        <f t="shared" si="201"/>
        <v>0</v>
      </c>
      <c r="RYP9" s="3">
        <f t="shared" si="201"/>
        <v>0</v>
      </c>
      <c r="RYQ9" s="3">
        <f t="shared" si="201"/>
        <v>0</v>
      </c>
      <c r="RYR9" s="3">
        <f t="shared" si="201"/>
        <v>0</v>
      </c>
      <c r="RYS9" s="3">
        <f t="shared" si="201"/>
        <v>0</v>
      </c>
      <c r="RYT9" s="3">
        <f t="shared" si="201"/>
        <v>0</v>
      </c>
      <c r="RYU9" s="3">
        <f t="shared" si="201"/>
        <v>0</v>
      </c>
      <c r="RYV9" s="3">
        <f t="shared" si="201"/>
        <v>0</v>
      </c>
      <c r="RYW9" s="3">
        <f t="shared" si="201"/>
        <v>0</v>
      </c>
      <c r="RYX9" s="3">
        <f t="shared" si="201"/>
        <v>0</v>
      </c>
      <c r="RYY9" s="3">
        <f t="shared" si="201"/>
        <v>0</v>
      </c>
      <c r="RYZ9" s="3">
        <f t="shared" si="201"/>
        <v>0</v>
      </c>
      <c r="RZA9" s="3">
        <f t="shared" si="201"/>
        <v>0</v>
      </c>
      <c r="RZB9" s="3">
        <f t="shared" si="201"/>
        <v>0</v>
      </c>
      <c r="RZC9" s="3">
        <f t="shared" si="201"/>
        <v>0</v>
      </c>
      <c r="RZD9" s="3">
        <f t="shared" si="201"/>
        <v>0</v>
      </c>
      <c r="RZE9" s="3">
        <f t="shared" si="201"/>
        <v>0</v>
      </c>
      <c r="RZF9" s="3">
        <f t="shared" si="201"/>
        <v>0</v>
      </c>
      <c r="RZG9" s="3">
        <f t="shared" si="201"/>
        <v>0</v>
      </c>
      <c r="RZH9" s="3">
        <f t="shared" si="201"/>
        <v>0</v>
      </c>
      <c r="RZI9" s="3">
        <f t="shared" si="201"/>
        <v>0</v>
      </c>
      <c r="RZJ9" s="3">
        <f t="shared" si="201"/>
        <v>0</v>
      </c>
      <c r="RZK9" s="3">
        <f t="shared" si="201"/>
        <v>0</v>
      </c>
      <c r="RZL9" s="3">
        <f t="shared" si="201"/>
        <v>0</v>
      </c>
      <c r="RZM9" s="3">
        <f t="shared" si="201"/>
        <v>0</v>
      </c>
      <c r="RZN9" s="3">
        <f t="shared" si="201"/>
        <v>0</v>
      </c>
      <c r="RZO9" s="3">
        <f t="shared" si="201"/>
        <v>0</v>
      </c>
      <c r="RZP9" s="3">
        <f t="shared" si="201"/>
        <v>0</v>
      </c>
      <c r="RZQ9" s="3">
        <f t="shared" si="201"/>
        <v>0</v>
      </c>
      <c r="RZR9" s="3">
        <f t="shared" si="201"/>
        <v>0</v>
      </c>
      <c r="RZS9" s="3">
        <f t="shared" si="201"/>
        <v>0</v>
      </c>
      <c r="RZT9" s="3">
        <f t="shared" si="201"/>
        <v>0</v>
      </c>
      <c r="RZU9" s="3">
        <f t="shared" si="201"/>
        <v>0</v>
      </c>
      <c r="RZV9" s="3">
        <f t="shared" si="201"/>
        <v>0</v>
      </c>
      <c r="RZW9" s="3">
        <f t="shared" si="201"/>
        <v>0</v>
      </c>
      <c r="RZX9" s="3">
        <f t="shared" si="201"/>
        <v>0</v>
      </c>
      <c r="RZY9" s="3">
        <f t="shared" si="201"/>
        <v>0</v>
      </c>
      <c r="RZZ9" s="3">
        <f t="shared" si="201"/>
        <v>0</v>
      </c>
      <c r="SAA9" s="3">
        <f t="shared" si="201"/>
        <v>0</v>
      </c>
      <c r="SAB9" s="3">
        <f t="shared" ref="SAB9:SCM9" si="202">SUM(SAB10:SAB17)</f>
        <v>0</v>
      </c>
      <c r="SAC9" s="3">
        <f t="shared" si="202"/>
        <v>0</v>
      </c>
      <c r="SAD9" s="3">
        <f t="shared" si="202"/>
        <v>0</v>
      </c>
      <c r="SAE9" s="3">
        <f t="shared" si="202"/>
        <v>0</v>
      </c>
      <c r="SAF9" s="3">
        <f t="shared" si="202"/>
        <v>0</v>
      </c>
      <c r="SAG9" s="3">
        <f t="shared" si="202"/>
        <v>0</v>
      </c>
      <c r="SAH9" s="3">
        <f t="shared" si="202"/>
        <v>0</v>
      </c>
      <c r="SAI9" s="3">
        <f t="shared" si="202"/>
        <v>0</v>
      </c>
      <c r="SAJ9" s="3">
        <f t="shared" si="202"/>
        <v>0</v>
      </c>
      <c r="SAK9" s="3">
        <f t="shared" si="202"/>
        <v>0</v>
      </c>
      <c r="SAL9" s="3">
        <f t="shared" si="202"/>
        <v>0</v>
      </c>
      <c r="SAM9" s="3">
        <f t="shared" si="202"/>
        <v>0</v>
      </c>
      <c r="SAN9" s="3">
        <f t="shared" si="202"/>
        <v>0</v>
      </c>
      <c r="SAO9" s="3">
        <f t="shared" si="202"/>
        <v>0</v>
      </c>
      <c r="SAP9" s="3">
        <f t="shared" si="202"/>
        <v>0</v>
      </c>
      <c r="SAQ9" s="3">
        <f t="shared" si="202"/>
        <v>0</v>
      </c>
      <c r="SAR9" s="3">
        <f t="shared" si="202"/>
        <v>0</v>
      </c>
      <c r="SAS9" s="3">
        <f t="shared" si="202"/>
        <v>0</v>
      </c>
      <c r="SAT9" s="3">
        <f t="shared" si="202"/>
        <v>0</v>
      </c>
      <c r="SAU9" s="3">
        <f t="shared" si="202"/>
        <v>0</v>
      </c>
      <c r="SAV9" s="3">
        <f t="shared" si="202"/>
        <v>0</v>
      </c>
      <c r="SAW9" s="3">
        <f t="shared" si="202"/>
        <v>0</v>
      </c>
      <c r="SAX9" s="3">
        <f t="shared" si="202"/>
        <v>0</v>
      </c>
      <c r="SAY9" s="3">
        <f t="shared" si="202"/>
        <v>0</v>
      </c>
      <c r="SAZ9" s="3">
        <f t="shared" si="202"/>
        <v>0</v>
      </c>
      <c r="SBA9" s="3">
        <f t="shared" si="202"/>
        <v>0</v>
      </c>
      <c r="SBB9" s="3">
        <f t="shared" si="202"/>
        <v>0</v>
      </c>
      <c r="SBC9" s="3">
        <f t="shared" si="202"/>
        <v>0</v>
      </c>
      <c r="SBD9" s="3">
        <f t="shared" si="202"/>
        <v>0</v>
      </c>
      <c r="SBE9" s="3">
        <f t="shared" si="202"/>
        <v>0</v>
      </c>
      <c r="SBF9" s="3">
        <f t="shared" si="202"/>
        <v>0</v>
      </c>
      <c r="SBG9" s="3">
        <f t="shared" si="202"/>
        <v>0</v>
      </c>
      <c r="SBH9" s="3">
        <f t="shared" si="202"/>
        <v>0</v>
      </c>
      <c r="SBI9" s="3">
        <f t="shared" si="202"/>
        <v>0</v>
      </c>
      <c r="SBJ9" s="3">
        <f t="shared" si="202"/>
        <v>0</v>
      </c>
      <c r="SBK9" s="3">
        <f t="shared" si="202"/>
        <v>0</v>
      </c>
      <c r="SBL9" s="3">
        <f t="shared" si="202"/>
        <v>0</v>
      </c>
      <c r="SBM9" s="3">
        <f t="shared" si="202"/>
        <v>0</v>
      </c>
      <c r="SBN9" s="3">
        <f t="shared" si="202"/>
        <v>0</v>
      </c>
      <c r="SBO9" s="3">
        <f t="shared" si="202"/>
        <v>0</v>
      </c>
      <c r="SBP9" s="3">
        <f t="shared" si="202"/>
        <v>0</v>
      </c>
      <c r="SBQ9" s="3">
        <f t="shared" si="202"/>
        <v>0</v>
      </c>
      <c r="SBR9" s="3">
        <f t="shared" si="202"/>
        <v>0</v>
      </c>
      <c r="SBS9" s="3">
        <f t="shared" si="202"/>
        <v>0</v>
      </c>
      <c r="SBT9" s="3">
        <f t="shared" si="202"/>
        <v>0</v>
      </c>
      <c r="SBU9" s="3">
        <f t="shared" si="202"/>
        <v>0</v>
      </c>
      <c r="SBV9" s="3">
        <f t="shared" si="202"/>
        <v>0</v>
      </c>
      <c r="SBW9" s="3">
        <f t="shared" si="202"/>
        <v>0</v>
      </c>
      <c r="SBX9" s="3">
        <f t="shared" si="202"/>
        <v>0</v>
      </c>
      <c r="SBY9" s="3">
        <f t="shared" si="202"/>
        <v>0</v>
      </c>
      <c r="SBZ9" s="3">
        <f t="shared" si="202"/>
        <v>0</v>
      </c>
      <c r="SCA9" s="3">
        <f t="shared" si="202"/>
        <v>0</v>
      </c>
      <c r="SCB9" s="3">
        <f t="shared" si="202"/>
        <v>0</v>
      </c>
      <c r="SCC9" s="3">
        <f t="shared" si="202"/>
        <v>0</v>
      </c>
      <c r="SCD9" s="3">
        <f t="shared" si="202"/>
        <v>0</v>
      </c>
      <c r="SCE9" s="3">
        <f t="shared" si="202"/>
        <v>0</v>
      </c>
      <c r="SCF9" s="3">
        <f t="shared" si="202"/>
        <v>0</v>
      </c>
      <c r="SCG9" s="3">
        <f t="shared" si="202"/>
        <v>0</v>
      </c>
      <c r="SCH9" s="3">
        <f t="shared" si="202"/>
        <v>0</v>
      </c>
      <c r="SCI9" s="3">
        <f t="shared" si="202"/>
        <v>0</v>
      </c>
      <c r="SCJ9" s="3">
        <f t="shared" si="202"/>
        <v>0</v>
      </c>
      <c r="SCK9" s="3">
        <f t="shared" si="202"/>
        <v>0</v>
      </c>
      <c r="SCL9" s="3">
        <f t="shared" si="202"/>
        <v>0</v>
      </c>
      <c r="SCM9" s="3">
        <f t="shared" si="202"/>
        <v>0</v>
      </c>
      <c r="SCN9" s="3">
        <f t="shared" ref="SCN9:SEY9" si="203">SUM(SCN10:SCN17)</f>
        <v>0</v>
      </c>
      <c r="SCO9" s="3">
        <f t="shared" si="203"/>
        <v>0</v>
      </c>
      <c r="SCP9" s="3">
        <f t="shared" si="203"/>
        <v>0</v>
      </c>
      <c r="SCQ9" s="3">
        <f t="shared" si="203"/>
        <v>0</v>
      </c>
      <c r="SCR9" s="3">
        <f t="shared" si="203"/>
        <v>0</v>
      </c>
      <c r="SCS9" s="3">
        <f t="shared" si="203"/>
        <v>0</v>
      </c>
      <c r="SCT9" s="3">
        <f t="shared" si="203"/>
        <v>0</v>
      </c>
      <c r="SCU9" s="3">
        <f t="shared" si="203"/>
        <v>0</v>
      </c>
      <c r="SCV9" s="3">
        <f t="shared" si="203"/>
        <v>0</v>
      </c>
      <c r="SCW9" s="3">
        <f t="shared" si="203"/>
        <v>0</v>
      </c>
      <c r="SCX9" s="3">
        <f t="shared" si="203"/>
        <v>0</v>
      </c>
      <c r="SCY9" s="3">
        <f t="shared" si="203"/>
        <v>0</v>
      </c>
      <c r="SCZ9" s="3">
        <f t="shared" si="203"/>
        <v>0</v>
      </c>
      <c r="SDA9" s="3">
        <f t="shared" si="203"/>
        <v>0</v>
      </c>
      <c r="SDB9" s="3">
        <f t="shared" si="203"/>
        <v>0</v>
      </c>
      <c r="SDC9" s="3">
        <f t="shared" si="203"/>
        <v>0</v>
      </c>
      <c r="SDD9" s="3">
        <f t="shared" si="203"/>
        <v>0</v>
      </c>
      <c r="SDE9" s="3">
        <f t="shared" si="203"/>
        <v>0</v>
      </c>
      <c r="SDF9" s="3">
        <f t="shared" si="203"/>
        <v>0</v>
      </c>
      <c r="SDG9" s="3">
        <f t="shared" si="203"/>
        <v>0</v>
      </c>
      <c r="SDH9" s="3">
        <f t="shared" si="203"/>
        <v>0</v>
      </c>
      <c r="SDI9" s="3">
        <f t="shared" si="203"/>
        <v>0</v>
      </c>
      <c r="SDJ9" s="3">
        <f t="shared" si="203"/>
        <v>0</v>
      </c>
      <c r="SDK9" s="3">
        <f t="shared" si="203"/>
        <v>0</v>
      </c>
      <c r="SDL9" s="3">
        <f t="shared" si="203"/>
        <v>0</v>
      </c>
      <c r="SDM9" s="3">
        <f t="shared" si="203"/>
        <v>0</v>
      </c>
      <c r="SDN9" s="3">
        <f t="shared" si="203"/>
        <v>0</v>
      </c>
      <c r="SDO9" s="3">
        <f t="shared" si="203"/>
        <v>0</v>
      </c>
      <c r="SDP9" s="3">
        <f t="shared" si="203"/>
        <v>0</v>
      </c>
      <c r="SDQ9" s="3">
        <f t="shared" si="203"/>
        <v>0</v>
      </c>
      <c r="SDR9" s="3">
        <f t="shared" si="203"/>
        <v>0</v>
      </c>
      <c r="SDS9" s="3">
        <f t="shared" si="203"/>
        <v>0</v>
      </c>
      <c r="SDT9" s="3">
        <f t="shared" si="203"/>
        <v>0</v>
      </c>
      <c r="SDU9" s="3">
        <f t="shared" si="203"/>
        <v>0</v>
      </c>
      <c r="SDV9" s="3">
        <f t="shared" si="203"/>
        <v>0</v>
      </c>
      <c r="SDW9" s="3">
        <f t="shared" si="203"/>
        <v>0</v>
      </c>
      <c r="SDX9" s="3">
        <f t="shared" si="203"/>
        <v>0</v>
      </c>
      <c r="SDY9" s="3">
        <f t="shared" si="203"/>
        <v>0</v>
      </c>
      <c r="SDZ9" s="3">
        <f t="shared" si="203"/>
        <v>0</v>
      </c>
      <c r="SEA9" s="3">
        <f t="shared" si="203"/>
        <v>0</v>
      </c>
      <c r="SEB9" s="3">
        <f t="shared" si="203"/>
        <v>0</v>
      </c>
      <c r="SEC9" s="3">
        <f t="shared" si="203"/>
        <v>0</v>
      </c>
      <c r="SED9" s="3">
        <f t="shared" si="203"/>
        <v>0</v>
      </c>
      <c r="SEE9" s="3">
        <f t="shared" si="203"/>
        <v>0</v>
      </c>
      <c r="SEF9" s="3">
        <f t="shared" si="203"/>
        <v>0</v>
      </c>
      <c r="SEG9" s="3">
        <f t="shared" si="203"/>
        <v>0</v>
      </c>
      <c r="SEH9" s="3">
        <f t="shared" si="203"/>
        <v>0</v>
      </c>
      <c r="SEI9" s="3">
        <f t="shared" si="203"/>
        <v>0</v>
      </c>
      <c r="SEJ9" s="3">
        <f t="shared" si="203"/>
        <v>0</v>
      </c>
      <c r="SEK9" s="3">
        <f t="shared" si="203"/>
        <v>0</v>
      </c>
      <c r="SEL9" s="3">
        <f t="shared" si="203"/>
        <v>0</v>
      </c>
      <c r="SEM9" s="3">
        <f t="shared" si="203"/>
        <v>0</v>
      </c>
      <c r="SEN9" s="3">
        <f t="shared" si="203"/>
        <v>0</v>
      </c>
      <c r="SEO9" s="3">
        <f t="shared" si="203"/>
        <v>0</v>
      </c>
      <c r="SEP9" s="3">
        <f t="shared" si="203"/>
        <v>0</v>
      </c>
      <c r="SEQ9" s="3">
        <f t="shared" si="203"/>
        <v>0</v>
      </c>
      <c r="SER9" s="3">
        <f t="shared" si="203"/>
        <v>0</v>
      </c>
      <c r="SES9" s="3">
        <f t="shared" si="203"/>
        <v>0</v>
      </c>
      <c r="SET9" s="3">
        <f t="shared" si="203"/>
        <v>0</v>
      </c>
      <c r="SEU9" s="3">
        <f t="shared" si="203"/>
        <v>0</v>
      </c>
      <c r="SEV9" s="3">
        <f t="shared" si="203"/>
        <v>0</v>
      </c>
      <c r="SEW9" s="3">
        <f t="shared" si="203"/>
        <v>0</v>
      </c>
      <c r="SEX9" s="3">
        <f t="shared" si="203"/>
        <v>0</v>
      </c>
      <c r="SEY9" s="3">
        <f t="shared" si="203"/>
        <v>0</v>
      </c>
      <c r="SEZ9" s="3">
        <f t="shared" ref="SEZ9:SHK9" si="204">SUM(SEZ10:SEZ17)</f>
        <v>0</v>
      </c>
      <c r="SFA9" s="3">
        <f t="shared" si="204"/>
        <v>0</v>
      </c>
      <c r="SFB9" s="3">
        <f t="shared" si="204"/>
        <v>0</v>
      </c>
      <c r="SFC9" s="3">
        <f t="shared" si="204"/>
        <v>0</v>
      </c>
      <c r="SFD9" s="3">
        <f t="shared" si="204"/>
        <v>0</v>
      </c>
      <c r="SFE9" s="3">
        <f t="shared" si="204"/>
        <v>0</v>
      </c>
      <c r="SFF9" s="3">
        <f t="shared" si="204"/>
        <v>0</v>
      </c>
      <c r="SFG9" s="3">
        <f t="shared" si="204"/>
        <v>0</v>
      </c>
      <c r="SFH9" s="3">
        <f t="shared" si="204"/>
        <v>0</v>
      </c>
      <c r="SFI9" s="3">
        <f t="shared" si="204"/>
        <v>0</v>
      </c>
      <c r="SFJ9" s="3">
        <f t="shared" si="204"/>
        <v>0</v>
      </c>
      <c r="SFK9" s="3">
        <f t="shared" si="204"/>
        <v>0</v>
      </c>
      <c r="SFL9" s="3">
        <f t="shared" si="204"/>
        <v>0</v>
      </c>
      <c r="SFM9" s="3">
        <f t="shared" si="204"/>
        <v>0</v>
      </c>
      <c r="SFN9" s="3">
        <f t="shared" si="204"/>
        <v>0</v>
      </c>
      <c r="SFO9" s="3">
        <f t="shared" si="204"/>
        <v>0</v>
      </c>
      <c r="SFP9" s="3">
        <f t="shared" si="204"/>
        <v>0</v>
      </c>
      <c r="SFQ9" s="3">
        <f t="shared" si="204"/>
        <v>0</v>
      </c>
      <c r="SFR9" s="3">
        <f t="shared" si="204"/>
        <v>0</v>
      </c>
      <c r="SFS9" s="3">
        <f t="shared" si="204"/>
        <v>0</v>
      </c>
      <c r="SFT9" s="3">
        <f t="shared" si="204"/>
        <v>0</v>
      </c>
      <c r="SFU9" s="3">
        <f t="shared" si="204"/>
        <v>0</v>
      </c>
      <c r="SFV9" s="3">
        <f t="shared" si="204"/>
        <v>0</v>
      </c>
      <c r="SFW9" s="3">
        <f t="shared" si="204"/>
        <v>0</v>
      </c>
      <c r="SFX9" s="3">
        <f t="shared" si="204"/>
        <v>0</v>
      </c>
      <c r="SFY9" s="3">
        <f t="shared" si="204"/>
        <v>0</v>
      </c>
      <c r="SFZ9" s="3">
        <f t="shared" si="204"/>
        <v>0</v>
      </c>
      <c r="SGA9" s="3">
        <f t="shared" si="204"/>
        <v>0</v>
      </c>
      <c r="SGB9" s="3">
        <f t="shared" si="204"/>
        <v>0</v>
      </c>
      <c r="SGC9" s="3">
        <f t="shared" si="204"/>
        <v>0</v>
      </c>
      <c r="SGD9" s="3">
        <f t="shared" si="204"/>
        <v>0</v>
      </c>
      <c r="SGE9" s="3">
        <f t="shared" si="204"/>
        <v>0</v>
      </c>
      <c r="SGF9" s="3">
        <f t="shared" si="204"/>
        <v>0</v>
      </c>
      <c r="SGG9" s="3">
        <f t="shared" si="204"/>
        <v>0</v>
      </c>
      <c r="SGH9" s="3">
        <f t="shared" si="204"/>
        <v>0</v>
      </c>
      <c r="SGI9" s="3">
        <f t="shared" si="204"/>
        <v>0</v>
      </c>
      <c r="SGJ9" s="3">
        <f t="shared" si="204"/>
        <v>0</v>
      </c>
      <c r="SGK9" s="3">
        <f t="shared" si="204"/>
        <v>0</v>
      </c>
      <c r="SGL9" s="3">
        <f t="shared" si="204"/>
        <v>0</v>
      </c>
      <c r="SGM9" s="3">
        <f t="shared" si="204"/>
        <v>0</v>
      </c>
      <c r="SGN9" s="3">
        <f t="shared" si="204"/>
        <v>0</v>
      </c>
      <c r="SGO9" s="3">
        <f t="shared" si="204"/>
        <v>0</v>
      </c>
      <c r="SGP9" s="3">
        <f t="shared" si="204"/>
        <v>0</v>
      </c>
      <c r="SGQ9" s="3">
        <f t="shared" si="204"/>
        <v>0</v>
      </c>
      <c r="SGR9" s="3">
        <f t="shared" si="204"/>
        <v>0</v>
      </c>
      <c r="SGS9" s="3">
        <f t="shared" si="204"/>
        <v>0</v>
      </c>
      <c r="SGT9" s="3">
        <f t="shared" si="204"/>
        <v>0</v>
      </c>
      <c r="SGU9" s="3">
        <f t="shared" si="204"/>
        <v>0</v>
      </c>
      <c r="SGV9" s="3">
        <f t="shared" si="204"/>
        <v>0</v>
      </c>
      <c r="SGW9" s="3">
        <f t="shared" si="204"/>
        <v>0</v>
      </c>
      <c r="SGX9" s="3">
        <f t="shared" si="204"/>
        <v>0</v>
      </c>
      <c r="SGY9" s="3">
        <f t="shared" si="204"/>
        <v>0</v>
      </c>
      <c r="SGZ9" s="3">
        <f t="shared" si="204"/>
        <v>0</v>
      </c>
      <c r="SHA9" s="3">
        <f t="shared" si="204"/>
        <v>0</v>
      </c>
      <c r="SHB9" s="3">
        <f t="shared" si="204"/>
        <v>0</v>
      </c>
      <c r="SHC9" s="3">
        <f t="shared" si="204"/>
        <v>0</v>
      </c>
      <c r="SHD9" s="3">
        <f t="shared" si="204"/>
        <v>0</v>
      </c>
      <c r="SHE9" s="3">
        <f t="shared" si="204"/>
        <v>0</v>
      </c>
      <c r="SHF9" s="3">
        <f t="shared" si="204"/>
        <v>0</v>
      </c>
      <c r="SHG9" s="3">
        <f t="shared" si="204"/>
        <v>0</v>
      </c>
      <c r="SHH9" s="3">
        <f t="shared" si="204"/>
        <v>0</v>
      </c>
      <c r="SHI9" s="3">
        <f t="shared" si="204"/>
        <v>0</v>
      </c>
      <c r="SHJ9" s="3">
        <f t="shared" si="204"/>
        <v>0</v>
      </c>
      <c r="SHK9" s="3">
        <f t="shared" si="204"/>
        <v>0</v>
      </c>
      <c r="SHL9" s="3">
        <f t="shared" ref="SHL9:SJW9" si="205">SUM(SHL10:SHL17)</f>
        <v>0</v>
      </c>
      <c r="SHM9" s="3">
        <f t="shared" si="205"/>
        <v>0</v>
      </c>
      <c r="SHN9" s="3">
        <f t="shared" si="205"/>
        <v>0</v>
      </c>
      <c r="SHO9" s="3">
        <f t="shared" si="205"/>
        <v>0</v>
      </c>
      <c r="SHP9" s="3">
        <f t="shared" si="205"/>
        <v>0</v>
      </c>
      <c r="SHQ9" s="3">
        <f t="shared" si="205"/>
        <v>0</v>
      </c>
      <c r="SHR9" s="3">
        <f t="shared" si="205"/>
        <v>0</v>
      </c>
      <c r="SHS9" s="3">
        <f t="shared" si="205"/>
        <v>0</v>
      </c>
      <c r="SHT9" s="3">
        <f t="shared" si="205"/>
        <v>0</v>
      </c>
      <c r="SHU9" s="3">
        <f t="shared" si="205"/>
        <v>0</v>
      </c>
      <c r="SHV9" s="3">
        <f t="shared" si="205"/>
        <v>0</v>
      </c>
      <c r="SHW9" s="3">
        <f t="shared" si="205"/>
        <v>0</v>
      </c>
      <c r="SHX9" s="3">
        <f t="shared" si="205"/>
        <v>0</v>
      </c>
      <c r="SHY9" s="3">
        <f t="shared" si="205"/>
        <v>0</v>
      </c>
      <c r="SHZ9" s="3">
        <f t="shared" si="205"/>
        <v>0</v>
      </c>
      <c r="SIA9" s="3">
        <f t="shared" si="205"/>
        <v>0</v>
      </c>
      <c r="SIB9" s="3">
        <f t="shared" si="205"/>
        <v>0</v>
      </c>
      <c r="SIC9" s="3">
        <f t="shared" si="205"/>
        <v>0</v>
      </c>
      <c r="SID9" s="3">
        <f t="shared" si="205"/>
        <v>0</v>
      </c>
      <c r="SIE9" s="3">
        <f t="shared" si="205"/>
        <v>0</v>
      </c>
      <c r="SIF9" s="3">
        <f t="shared" si="205"/>
        <v>0</v>
      </c>
      <c r="SIG9" s="3">
        <f t="shared" si="205"/>
        <v>0</v>
      </c>
      <c r="SIH9" s="3">
        <f t="shared" si="205"/>
        <v>0</v>
      </c>
      <c r="SII9" s="3">
        <f t="shared" si="205"/>
        <v>0</v>
      </c>
      <c r="SIJ9" s="3">
        <f t="shared" si="205"/>
        <v>0</v>
      </c>
      <c r="SIK9" s="3">
        <f t="shared" si="205"/>
        <v>0</v>
      </c>
      <c r="SIL9" s="3">
        <f t="shared" si="205"/>
        <v>0</v>
      </c>
      <c r="SIM9" s="3">
        <f t="shared" si="205"/>
        <v>0</v>
      </c>
      <c r="SIN9" s="3">
        <f t="shared" si="205"/>
        <v>0</v>
      </c>
      <c r="SIO9" s="3">
        <f t="shared" si="205"/>
        <v>0</v>
      </c>
      <c r="SIP9" s="3">
        <f t="shared" si="205"/>
        <v>0</v>
      </c>
      <c r="SIQ9" s="3">
        <f t="shared" si="205"/>
        <v>0</v>
      </c>
      <c r="SIR9" s="3">
        <f t="shared" si="205"/>
        <v>0</v>
      </c>
      <c r="SIS9" s="3">
        <f t="shared" si="205"/>
        <v>0</v>
      </c>
      <c r="SIT9" s="3">
        <f t="shared" si="205"/>
        <v>0</v>
      </c>
      <c r="SIU9" s="3">
        <f t="shared" si="205"/>
        <v>0</v>
      </c>
      <c r="SIV9" s="3">
        <f t="shared" si="205"/>
        <v>0</v>
      </c>
      <c r="SIW9" s="3">
        <f t="shared" si="205"/>
        <v>0</v>
      </c>
      <c r="SIX9" s="3">
        <f t="shared" si="205"/>
        <v>0</v>
      </c>
      <c r="SIY9" s="3">
        <f t="shared" si="205"/>
        <v>0</v>
      </c>
      <c r="SIZ9" s="3">
        <f t="shared" si="205"/>
        <v>0</v>
      </c>
      <c r="SJA9" s="3">
        <f t="shared" si="205"/>
        <v>0</v>
      </c>
      <c r="SJB9" s="3">
        <f t="shared" si="205"/>
        <v>0</v>
      </c>
      <c r="SJC9" s="3">
        <f t="shared" si="205"/>
        <v>0</v>
      </c>
      <c r="SJD9" s="3">
        <f t="shared" si="205"/>
        <v>0</v>
      </c>
      <c r="SJE9" s="3">
        <f t="shared" si="205"/>
        <v>0</v>
      </c>
      <c r="SJF9" s="3">
        <f t="shared" si="205"/>
        <v>0</v>
      </c>
      <c r="SJG9" s="3">
        <f t="shared" si="205"/>
        <v>0</v>
      </c>
      <c r="SJH9" s="3">
        <f t="shared" si="205"/>
        <v>0</v>
      </c>
      <c r="SJI9" s="3">
        <f t="shared" si="205"/>
        <v>0</v>
      </c>
      <c r="SJJ9" s="3">
        <f t="shared" si="205"/>
        <v>0</v>
      </c>
      <c r="SJK9" s="3">
        <f t="shared" si="205"/>
        <v>0</v>
      </c>
      <c r="SJL9" s="3">
        <f t="shared" si="205"/>
        <v>0</v>
      </c>
      <c r="SJM9" s="3">
        <f t="shared" si="205"/>
        <v>0</v>
      </c>
      <c r="SJN9" s="3">
        <f t="shared" si="205"/>
        <v>0</v>
      </c>
      <c r="SJO9" s="3">
        <f t="shared" si="205"/>
        <v>0</v>
      </c>
      <c r="SJP9" s="3">
        <f t="shared" si="205"/>
        <v>0</v>
      </c>
      <c r="SJQ9" s="3">
        <f t="shared" si="205"/>
        <v>0</v>
      </c>
      <c r="SJR9" s="3">
        <f t="shared" si="205"/>
        <v>0</v>
      </c>
      <c r="SJS9" s="3">
        <f t="shared" si="205"/>
        <v>0</v>
      </c>
      <c r="SJT9" s="3">
        <f t="shared" si="205"/>
        <v>0</v>
      </c>
      <c r="SJU9" s="3">
        <f t="shared" si="205"/>
        <v>0</v>
      </c>
      <c r="SJV9" s="3">
        <f t="shared" si="205"/>
        <v>0</v>
      </c>
      <c r="SJW9" s="3">
        <f t="shared" si="205"/>
        <v>0</v>
      </c>
      <c r="SJX9" s="3">
        <f t="shared" ref="SJX9:SMI9" si="206">SUM(SJX10:SJX17)</f>
        <v>0</v>
      </c>
      <c r="SJY9" s="3">
        <f t="shared" si="206"/>
        <v>0</v>
      </c>
      <c r="SJZ9" s="3">
        <f t="shared" si="206"/>
        <v>0</v>
      </c>
      <c r="SKA9" s="3">
        <f t="shared" si="206"/>
        <v>0</v>
      </c>
      <c r="SKB9" s="3">
        <f t="shared" si="206"/>
        <v>0</v>
      </c>
      <c r="SKC9" s="3">
        <f t="shared" si="206"/>
        <v>0</v>
      </c>
      <c r="SKD9" s="3">
        <f t="shared" si="206"/>
        <v>0</v>
      </c>
      <c r="SKE9" s="3">
        <f t="shared" si="206"/>
        <v>0</v>
      </c>
      <c r="SKF9" s="3">
        <f t="shared" si="206"/>
        <v>0</v>
      </c>
      <c r="SKG9" s="3">
        <f t="shared" si="206"/>
        <v>0</v>
      </c>
      <c r="SKH9" s="3">
        <f t="shared" si="206"/>
        <v>0</v>
      </c>
      <c r="SKI9" s="3">
        <f t="shared" si="206"/>
        <v>0</v>
      </c>
      <c r="SKJ9" s="3">
        <f t="shared" si="206"/>
        <v>0</v>
      </c>
      <c r="SKK9" s="3">
        <f t="shared" si="206"/>
        <v>0</v>
      </c>
      <c r="SKL9" s="3">
        <f t="shared" si="206"/>
        <v>0</v>
      </c>
      <c r="SKM9" s="3">
        <f t="shared" si="206"/>
        <v>0</v>
      </c>
      <c r="SKN9" s="3">
        <f t="shared" si="206"/>
        <v>0</v>
      </c>
      <c r="SKO9" s="3">
        <f t="shared" si="206"/>
        <v>0</v>
      </c>
      <c r="SKP9" s="3">
        <f t="shared" si="206"/>
        <v>0</v>
      </c>
      <c r="SKQ9" s="3">
        <f t="shared" si="206"/>
        <v>0</v>
      </c>
      <c r="SKR9" s="3">
        <f t="shared" si="206"/>
        <v>0</v>
      </c>
      <c r="SKS9" s="3">
        <f t="shared" si="206"/>
        <v>0</v>
      </c>
      <c r="SKT9" s="3">
        <f t="shared" si="206"/>
        <v>0</v>
      </c>
      <c r="SKU9" s="3">
        <f t="shared" si="206"/>
        <v>0</v>
      </c>
      <c r="SKV9" s="3">
        <f t="shared" si="206"/>
        <v>0</v>
      </c>
      <c r="SKW9" s="3">
        <f t="shared" si="206"/>
        <v>0</v>
      </c>
      <c r="SKX9" s="3">
        <f t="shared" si="206"/>
        <v>0</v>
      </c>
      <c r="SKY9" s="3">
        <f t="shared" si="206"/>
        <v>0</v>
      </c>
      <c r="SKZ9" s="3">
        <f t="shared" si="206"/>
        <v>0</v>
      </c>
      <c r="SLA9" s="3">
        <f t="shared" si="206"/>
        <v>0</v>
      </c>
      <c r="SLB9" s="3">
        <f t="shared" si="206"/>
        <v>0</v>
      </c>
      <c r="SLC9" s="3">
        <f t="shared" si="206"/>
        <v>0</v>
      </c>
      <c r="SLD9" s="3">
        <f t="shared" si="206"/>
        <v>0</v>
      </c>
      <c r="SLE9" s="3">
        <f t="shared" si="206"/>
        <v>0</v>
      </c>
      <c r="SLF9" s="3">
        <f t="shared" si="206"/>
        <v>0</v>
      </c>
      <c r="SLG9" s="3">
        <f t="shared" si="206"/>
        <v>0</v>
      </c>
      <c r="SLH9" s="3">
        <f t="shared" si="206"/>
        <v>0</v>
      </c>
      <c r="SLI9" s="3">
        <f t="shared" si="206"/>
        <v>0</v>
      </c>
      <c r="SLJ9" s="3">
        <f t="shared" si="206"/>
        <v>0</v>
      </c>
      <c r="SLK9" s="3">
        <f t="shared" si="206"/>
        <v>0</v>
      </c>
      <c r="SLL9" s="3">
        <f t="shared" si="206"/>
        <v>0</v>
      </c>
      <c r="SLM9" s="3">
        <f t="shared" si="206"/>
        <v>0</v>
      </c>
      <c r="SLN9" s="3">
        <f t="shared" si="206"/>
        <v>0</v>
      </c>
      <c r="SLO9" s="3">
        <f t="shared" si="206"/>
        <v>0</v>
      </c>
      <c r="SLP9" s="3">
        <f t="shared" si="206"/>
        <v>0</v>
      </c>
      <c r="SLQ9" s="3">
        <f t="shared" si="206"/>
        <v>0</v>
      </c>
      <c r="SLR9" s="3">
        <f t="shared" si="206"/>
        <v>0</v>
      </c>
      <c r="SLS9" s="3">
        <f t="shared" si="206"/>
        <v>0</v>
      </c>
      <c r="SLT9" s="3">
        <f t="shared" si="206"/>
        <v>0</v>
      </c>
      <c r="SLU9" s="3">
        <f t="shared" si="206"/>
        <v>0</v>
      </c>
      <c r="SLV9" s="3">
        <f t="shared" si="206"/>
        <v>0</v>
      </c>
      <c r="SLW9" s="3">
        <f t="shared" si="206"/>
        <v>0</v>
      </c>
      <c r="SLX9" s="3">
        <f t="shared" si="206"/>
        <v>0</v>
      </c>
      <c r="SLY9" s="3">
        <f t="shared" si="206"/>
        <v>0</v>
      </c>
      <c r="SLZ9" s="3">
        <f t="shared" si="206"/>
        <v>0</v>
      </c>
      <c r="SMA9" s="3">
        <f t="shared" si="206"/>
        <v>0</v>
      </c>
      <c r="SMB9" s="3">
        <f t="shared" si="206"/>
        <v>0</v>
      </c>
      <c r="SMC9" s="3">
        <f t="shared" si="206"/>
        <v>0</v>
      </c>
      <c r="SMD9" s="3">
        <f t="shared" si="206"/>
        <v>0</v>
      </c>
      <c r="SME9" s="3">
        <f t="shared" si="206"/>
        <v>0</v>
      </c>
      <c r="SMF9" s="3">
        <f t="shared" si="206"/>
        <v>0</v>
      </c>
      <c r="SMG9" s="3">
        <f t="shared" si="206"/>
        <v>0</v>
      </c>
      <c r="SMH9" s="3">
        <f t="shared" si="206"/>
        <v>0</v>
      </c>
      <c r="SMI9" s="3">
        <f t="shared" si="206"/>
        <v>0</v>
      </c>
      <c r="SMJ9" s="3">
        <f t="shared" ref="SMJ9:SOU9" si="207">SUM(SMJ10:SMJ17)</f>
        <v>0</v>
      </c>
      <c r="SMK9" s="3">
        <f t="shared" si="207"/>
        <v>0</v>
      </c>
      <c r="SML9" s="3">
        <f t="shared" si="207"/>
        <v>0</v>
      </c>
      <c r="SMM9" s="3">
        <f t="shared" si="207"/>
        <v>0</v>
      </c>
      <c r="SMN9" s="3">
        <f t="shared" si="207"/>
        <v>0</v>
      </c>
      <c r="SMO9" s="3">
        <f t="shared" si="207"/>
        <v>0</v>
      </c>
      <c r="SMP9" s="3">
        <f t="shared" si="207"/>
        <v>0</v>
      </c>
      <c r="SMQ9" s="3">
        <f t="shared" si="207"/>
        <v>0</v>
      </c>
      <c r="SMR9" s="3">
        <f t="shared" si="207"/>
        <v>0</v>
      </c>
      <c r="SMS9" s="3">
        <f t="shared" si="207"/>
        <v>0</v>
      </c>
      <c r="SMT9" s="3">
        <f t="shared" si="207"/>
        <v>0</v>
      </c>
      <c r="SMU9" s="3">
        <f t="shared" si="207"/>
        <v>0</v>
      </c>
      <c r="SMV9" s="3">
        <f t="shared" si="207"/>
        <v>0</v>
      </c>
      <c r="SMW9" s="3">
        <f t="shared" si="207"/>
        <v>0</v>
      </c>
      <c r="SMX9" s="3">
        <f t="shared" si="207"/>
        <v>0</v>
      </c>
      <c r="SMY9" s="3">
        <f t="shared" si="207"/>
        <v>0</v>
      </c>
      <c r="SMZ9" s="3">
        <f t="shared" si="207"/>
        <v>0</v>
      </c>
      <c r="SNA9" s="3">
        <f t="shared" si="207"/>
        <v>0</v>
      </c>
      <c r="SNB9" s="3">
        <f t="shared" si="207"/>
        <v>0</v>
      </c>
      <c r="SNC9" s="3">
        <f t="shared" si="207"/>
        <v>0</v>
      </c>
      <c r="SND9" s="3">
        <f t="shared" si="207"/>
        <v>0</v>
      </c>
      <c r="SNE9" s="3">
        <f t="shared" si="207"/>
        <v>0</v>
      </c>
      <c r="SNF9" s="3">
        <f t="shared" si="207"/>
        <v>0</v>
      </c>
      <c r="SNG9" s="3">
        <f t="shared" si="207"/>
        <v>0</v>
      </c>
      <c r="SNH9" s="3">
        <f t="shared" si="207"/>
        <v>0</v>
      </c>
      <c r="SNI9" s="3">
        <f t="shared" si="207"/>
        <v>0</v>
      </c>
      <c r="SNJ9" s="3">
        <f t="shared" si="207"/>
        <v>0</v>
      </c>
      <c r="SNK9" s="3">
        <f t="shared" si="207"/>
        <v>0</v>
      </c>
      <c r="SNL9" s="3">
        <f t="shared" si="207"/>
        <v>0</v>
      </c>
      <c r="SNM9" s="3">
        <f t="shared" si="207"/>
        <v>0</v>
      </c>
      <c r="SNN9" s="3">
        <f t="shared" si="207"/>
        <v>0</v>
      </c>
      <c r="SNO9" s="3">
        <f t="shared" si="207"/>
        <v>0</v>
      </c>
      <c r="SNP9" s="3">
        <f t="shared" si="207"/>
        <v>0</v>
      </c>
      <c r="SNQ9" s="3">
        <f t="shared" si="207"/>
        <v>0</v>
      </c>
      <c r="SNR9" s="3">
        <f t="shared" si="207"/>
        <v>0</v>
      </c>
      <c r="SNS9" s="3">
        <f t="shared" si="207"/>
        <v>0</v>
      </c>
      <c r="SNT9" s="3">
        <f t="shared" si="207"/>
        <v>0</v>
      </c>
      <c r="SNU9" s="3">
        <f t="shared" si="207"/>
        <v>0</v>
      </c>
      <c r="SNV9" s="3">
        <f t="shared" si="207"/>
        <v>0</v>
      </c>
      <c r="SNW9" s="3">
        <f t="shared" si="207"/>
        <v>0</v>
      </c>
      <c r="SNX9" s="3">
        <f t="shared" si="207"/>
        <v>0</v>
      </c>
      <c r="SNY9" s="3">
        <f t="shared" si="207"/>
        <v>0</v>
      </c>
      <c r="SNZ9" s="3">
        <f t="shared" si="207"/>
        <v>0</v>
      </c>
      <c r="SOA9" s="3">
        <f t="shared" si="207"/>
        <v>0</v>
      </c>
      <c r="SOB9" s="3">
        <f t="shared" si="207"/>
        <v>0</v>
      </c>
      <c r="SOC9" s="3">
        <f t="shared" si="207"/>
        <v>0</v>
      </c>
      <c r="SOD9" s="3">
        <f t="shared" si="207"/>
        <v>0</v>
      </c>
      <c r="SOE9" s="3">
        <f t="shared" si="207"/>
        <v>0</v>
      </c>
      <c r="SOF9" s="3">
        <f t="shared" si="207"/>
        <v>0</v>
      </c>
      <c r="SOG9" s="3">
        <f t="shared" si="207"/>
        <v>0</v>
      </c>
      <c r="SOH9" s="3">
        <f t="shared" si="207"/>
        <v>0</v>
      </c>
      <c r="SOI9" s="3">
        <f t="shared" si="207"/>
        <v>0</v>
      </c>
      <c r="SOJ9" s="3">
        <f t="shared" si="207"/>
        <v>0</v>
      </c>
      <c r="SOK9" s="3">
        <f t="shared" si="207"/>
        <v>0</v>
      </c>
      <c r="SOL9" s="3">
        <f t="shared" si="207"/>
        <v>0</v>
      </c>
      <c r="SOM9" s="3">
        <f t="shared" si="207"/>
        <v>0</v>
      </c>
      <c r="SON9" s="3">
        <f t="shared" si="207"/>
        <v>0</v>
      </c>
      <c r="SOO9" s="3">
        <f t="shared" si="207"/>
        <v>0</v>
      </c>
      <c r="SOP9" s="3">
        <f t="shared" si="207"/>
        <v>0</v>
      </c>
      <c r="SOQ9" s="3">
        <f t="shared" si="207"/>
        <v>0</v>
      </c>
      <c r="SOR9" s="3">
        <f t="shared" si="207"/>
        <v>0</v>
      </c>
      <c r="SOS9" s="3">
        <f t="shared" si="207"/>
        <v>0</v>
      </c>
      <c r="SOT9" s="3">
        <f t="shared" si="207"/>
        <v>0</v>
      </c>
      <c r="SOU9" s="3">
        <f t="shared" si="207"/>
        <v>0</v>
      </c>
      <c r="SOV9" s="3">
        <f t="shared" ref="SOV9:SRG9" si="208">SUM(SOV10:SOV17)</f>
        <v>0</v>
      </c>
      <c r="SOW9" s="3">
        <f t="shared" si="208"/>
        <v>0</v>
      </c>
      <c r="SOX9" s="3">
        <f t="shared" si="208"/>
        <v>0</v>
      </c>
      <c r="SOY9" s="3">
        <f t="shared" si="208"/>
        <v>0</v>
      </c>
      <c r="SOZ9" s="3">
        <f t="shared" si="208"/>
        <v>0</v>
      </c>
      <c r="SPA9" s="3">
        <f t="shared" si="208"/>
        <v>0</v>
      </c>
      <c r="SPB9" s="3">
        <f t="shared" si="208"/>
        <v>0</v>
      </c>
      <c r="SPC9" s="3">
        <f t="shared" si="208"/>
        <v>0</v>
      </c>
      <c r="SPD9" s="3">
        <f t="shared" si="208"/>
        <v>0</v>
      </c>
      <c r="SPE9" s="3">
        <f t="shared" si="208"/>
        <v>0</v>
      </c>
      <c r="SPF9" s="3">
        <f t="shared" si="208"/>
        <v>0</v>
      </c>
      <c r="SPG9" s="3">
        <f t="shared" si="208"/>
        <v>0</v>
      </c>
      <c r="SPH9" s="3">
        <f t="shared" si="208"/>
        <v>0</v>
      </c>
      <c r="SPI9" s="3">
        <f t="shared" si="208"/>
        <v>0</v>
      </c>
      <c r="SPJ9" s="3">
        <f t="shared" si="208"/>
        <v>0</v>
      </c>
      <c r="SPK9" s="3">
        <f t="shared" si="208"/>
        <v>0</v>
      </c>
      <c r="SPL9" s="3">
        <f t="shared" si="208"/>
        <v>0</v>
      </c>
      <c r="SPM9" s="3">
        <f t="shared" si="208"/>
        <v>0</v>
      </c>
      <c r="SPN9" s="3">
        <f t="shared" si="208"/>
        <v>0</v>
      </c>
      <c r="SPO9" s="3">
        <f t="shared" si="208"/>
        <v>0</v>
      </c>
      <c r="SPP9" s="3">
        <f t="shared" si="208"/>
        <v>0</v>
      </c>
      <c r="SPQ9" s="3">
        <f t="shared" si="208"/>
        <v>0</v>
      </c>
      <c r="SPR9" s="3">
        <f t="shared" si="208"/>
        <v>0</v>
      </c>
      <c r="SPS9" s="3">
        <f t="shared" si="208"/>
        <v>0</v>
      </c>
      <c r="SPT9" s="3">
        <f t="shared" si="208"/>
        <v>0</v>
      </c>
      <c r="SPU9" s="3">
        <f t="shared" si="208"/>
        <v>0</v>
      </c>
      <c r="SPV9" s="3">
        <f t="shared" si="208"/>
        <v>0</v>
      </c>
      <c r="SPW9" s="3">
        <f t="shared" si="208"/>
        <v>0</v>
      </c>
      <c r="SPX9" s="3">
        <f t="shared" si="208"/>
        <v>0</v>
      </c>
      <c r="SPY9" s="3">
        <f t="shared" si="208"/>
        <v>0</v>
      </c>
      <c r="SPZ9" s="3">
        <f t="shared" si="208"/>
        <v>0</v>
      </c>
      <c r="SQA9" s="3">
        <f t="shared" si="208"/>
        <v>0</v>
      </c>
      <c r="SQB9" s="3">
        <f t="shared" si="208"/>
        <v>0</v>
      </c>
      <c r="SQC9" s="3">
        <f t="shared" si="208"/>
        <v>0</v>
      </c>
      <c r="SQD9" s="3">
        <f t="shared" si="208"/>
        <v>0</v>
      </c>
      <c r="SQE9" s="3">
        <f t="shared" si="208"/>
        <v>0</v>
      </c>
      <c r="SQF9" s="3">
        <f t="shared" si="208"/>
        <v>0</v>
      </c>
      <c r="SQG9" s="3">
        <f t="shared" si="208"/>
        <v>0</v>
      </c>
      <c r="SQH9" s="3">
        <f t="shared" si="208"/>
        <v>0</v>
      </c>
      <c r="SQI9" s="3">
        <f t="shared" si="208"/>
        <v>0</v>
      </c>
      <c r="SQJ9" s="3">
        <f t="shared" si="208"/>
        <v>0</v>
      </c>
      <c r="SQK9" s="3">
        <f t="shared" si="208"/>
        <v>0</v>
      </c>
      <c r="SQL9" s="3">
        <f t="shared" si="208"/>
        <v>0</v>
      </c>
      <c r="SQM9" s="3">
        <f t="shared" si="208"/>
        <v>0</v>
      </c>
      <c r="SQN9" s="3">
        <f t="shared" si="208"/>
        <v>0</v>
      </c>
      <c r="SQO9" s="3">
        <f t="shared" si="208"/>
        <v>0</v>
      </c>
      <c r="SQP9" s="3">
        <f t="shared" si="208"/>
        <v>0</v>
      </c>
      <c r="SQQ9" s="3">
        <f t="shared" si="208"/>
        <v>0</v>
      </c>
      <c r="SQR9" s="3">
        <f t="shared" si="208"/>
        <v>0</v>
      </c>
      <c r="SQS9" s="3">
        <f t="shared" si="208"/>
        <v>0</v>
      </c>
      <c r="SQT9" s="3">
        <f t="shared" si="208"/>
        <v>0</v>
      </c>
      <c r="SQU9" s="3">
        <f t="shared" si="208"/>
        <v>0</v>
      </c>
      <c r="SQV9" s="3">
        <f t="shared" si="208"/>
        <v>0</v>
      </c>
      <c r="SQW9" s="3">
        <f t="shared" si="208"/>
        <v>0</v>
      </c>
      <c r="SQX9" s="3">
        <f t="shared" si="208"/>
        <v>0</v>
      </c>
      <c r="SQY9" s="3">
        <f t="shared" si="208"/>
        <v>0</v>
      </c>
      <c r="SQZ9" s="3">
        <f t="shared" si="208"/>
        <v>0</v>
      </c>
      <c r="SRA9" s="3">
        <f t="shared" si="208"/>
        <v>0</v>
      </c>
      <c r="SRB9" s="3">
        <f t="shared" si="208"/>
        <v>0</v>
      </c>
      <c r="SRC9" s="3">
        <f t="shared" si="208"/>
        <v>0</v>
      </c>
      <c r="SRD9" s="3">
        <f t="shared" si="208"/>
        <v>0</v>
      </c>
      <c r="SRE9" s="3">
        <f t="shared" si="208"/>
        <v>0</v>
      </c>
      <c r="SRF9" s="3">
        <f t="shared" si="208"/>
        <v>0</v>
      </c>
      <c r="SRG9" s="3">
        <f t="shared" si="208"/>
        <v>0</v>
      </c>
      <c r="SRH9" s="3">
        <f t="shared" ref="SRH9:STS9" si="209">SUM(SRH10:SRH17)</f>
        <v>0</v>
      </c>
      <c r="SRI9" s="3">
        <f t="shared" si="209"/>
        <v>0</v>
      </c>
      <c r="SRJ9" s="3">
        <f t="shared" si="209"/>
        <v>0</v>
      </c>
      <c r="SRK9" s="3">
        <f t="shared" si="209"/>
        <v>0</v>
      </c>
      <c r="SRL9" s="3">
        <f t="shared" si="209"/>
        <v>0</v>
      </c>
      <c r="SRM9" s="3">
        <f t="shared" si="209"/>
        <v>0</v>
      </c>
      <c r="SRN9" s="3">
        <f t="shared" si="209"/>
        <v>0</v>
      </c>
      <c r="SRO9" s="3">
        <f t="shared" si="209"/>
        <v>0</v>
      </c>
      <c r="SRP9" s="3">
        <f t="shared" si="209"/>
        <v>0</v>
      </c>
      <c r="SRQ9" s="3">
        <f t="shared" si="209"/>
        <v>0</v>
      </c>
      <c r="SRR9" s="3">
        <f t="shared" si="209"/>
        <v>0</v>
      </c>
      <c r="SRS9" s="3">
        <f t="shared" si="209"/>
        <v>0</v>
      </c>
      <c r="SRT9" s="3">
        <f t="shared" si="209"/>
        <v>0</v>
      </c>
      <c r="SRU9" s="3">
        <f t="shared" si="209"/>
        <v>0</v>
      </c>
      <c r="SRV9" s="3">
        <f t="shared" si="209"/>
        <v>0</v>
      </c>
      <c r="SRW9" s="3">
        <f t="shared" si="209"/>
        <v>0</v>
      </c>
      <c r="SRX9" s="3">
        <f t="shared" si="209"/>
        <v>0</v>
      </c>
      <c r="SRY9" s="3">
        <f t="shared" si="209"/>
        <v>0</v>
      </c>
      <c r="SRZ9" s="3">
        <f t="shared" si="209"/>
        <v>0</v>
      </c>
      <c r="SSA9" s="3">
        <f t="shared" si="209"/>
        <v>0</v>
      </c>
      <c r="SSB9" s="3">
        <f t="shared" si="209"/>
        <v>0</v>
      </c>
      <c r="SSC9" s="3">
        <f t="shared" si="209"/>
        <v>0</v>
      </c>
      <c r="SSD9" s="3">
        <f t="shared" si="209"/>
        <v>0</v>
      </c>
      <c r="SSE9" s="3">
        <f t="shared" si="209"/>
        <v>0</v>
      </c>
      <c r="SSF9" s="3">
        <f t="shared" si="209"/>
        <v>0</v>
      </c>
      <c r="SSG9" s="3">
        <f t="shared" si="209"/>
        <v>0</v>
      </c>
      <c r="SSH9" s="3">
        <f t="shared" si="209"/>
        <v>0</v>
      </c>
      <c r="SSI9" s="3">
        <f t="shared" si="209"/>
        <v>0</v>
      </c>
      <c r="SSJ9" s="3">
        <f t="shared" si="209"/>
        <v>0</v>
      </c>
      <c r="SSK9" s="3">
        <f t="shared" si="209"/>
        <v>0</v>
      </c>
      <c r="SSL9" s="3">
        <f t="shared" si="209"/>
        <v>0</v>
      </c>
      <c r="SSM9" s="3">
        <f t="shared" si="209"/>
        <v>0</v>
      </c>
      <c r="SSN9" s="3">
        <f t="shared" si="209"/>
        <v>0</v>
      </c>
      <c r="SSO9" s="3">
        <f t="shared" si="209"/>
        <v>0</v>
      </c>
      <c r="SSP9" s="3">
        <f t="shared" si="209"/>
        <v>0</v>
      </c>
      <c r="SSQ9" s="3">
        <f t="shared" si="209"/>
        <v>0</v>
      </c>
      <c r="SSR9" s="3">
        <f t="shared" si="209"/>
        <v>0</v>
      </c>
      <c r="SSS9" s="3">
        <f t="shared" si="209"/>
        <v>0</v>
      </c>
      <c r="SST9" s="3">
        <f t="shared" si="209"/>
        <v>0</v>
      </c>
      <c r="SSU9" s="3">
        <f t="shared" si="209"/>
        <v>0</v>
      </c>
      <c r="SSV9" s="3">
        <f t="shared" si="209"/>
        <v>0</v>
      </c>
      <c r="SSW9" s="3">
        <f t="shared" si="209"/>
        <v>0</v>
      </c>
      <c r="SSX9" s="3">
        <f t="shared" si="209"/>
        <v>0</v>
      </c>
      <c r="SSY9" s="3">
        <f t="shared" si="209"/>
        <v>0</v>
      </c>
      <c r="SSZ9" s="3">
        <f t="shared" si="209"/>
        <v>0</v>
      </c>
      <c r="STA9" s="3">
        <f t="shared" si="209"/>
        <v>0</v>
      </c>
      <c r="STB9" s="3">
        <f t="shared" si="209"/>
        <v>0</v>
      </c>
      <c r="STC9" s="3">
        <f t="shared" si="209"/>
        <v>0</v>
      </c>
      <c r="STD9" s="3">
        <f t="shared" si="209"/>
        <v>0</v>
      </c>
      <c r="STE9" s="3">
        <f t="shared" si="209"/>
        <v>0</v>
      </c>
      <c r="STF9" s="3">
        <f t="shared" si="209"/>
        <v>0</v>
      </c>
      <c r="STG9" s="3">
        <f t="shared" si="209"/>
        <v>0</v>
      </c>
      <c r="STH9" s="3">
        <f t="shared" si="209"/>
        <v>0</v>
      </c>
      <c r="STI9" s="3">
        <f t="shared" si="209"/>
        <v>0</v>
      </c>
      <c r="STJ9" s="3">
        <f t="shared" si="209"/>
        <v>0</v>
      </c>
      <c r="STK9" s="3">
        <f t="shared" si="209"/>
        <v>0</v>
      </c>
      <c r="STL9" s="3">
        <f t="shared" si="209"/>
        <v>0</v>
      </c>
      <c r="STM9" s="3">
        <f t="shared" si="209"/>
        <v>0</v>
      </c>
      <c r="STN9" s="3">
        <f t="shared" si="209"/>
        <v>0</v>
      </c>
      <c r="STO9" s="3">
        <f t="shared" si="209"/>
        <v>0</v>
      </c>
      <c r="STP9" s="3">
        <f t="shared" si="209"/>
        <v>0</v>
      </c>
      <c r="STQ9" s="3">
        <f t="shared" si="209"/>
        <v>0</v>
      </c>
      <c r="STR9" s="3">
        <f t="shared" si="209"/>
        <v>0</v>
      </c>
      <c r="STS9" s="3">
        <f t="shared" si="209"/>
        <v>0</v>
      </c>
      <c r="STT9" s="3">
        <f t="shared" ref="STT9:SWE9" si="210">SUM(STT10:STT17)</f>
        <v>0</v>
      </c>
      <c r="STU9" s="3">
        <f t="shared" si="210"/>
        <v>0</v>
      </c>
      <c r="STV9" s="3">
        <f t="shared" si="210"/>
        <v>0</v>
      </c>
      <c r="STW9" s="3">
        <f t="shared" si="210"/>
        <v>0</v>
      </c>
      <c r="STX9" s="3">
        <f t="shared" si="210"/>
        <v>0</v>
      </c>
      <c r="STY9" s="3">
        <f t="shared" si="210"/>
        <v>0</v>
      </c>
      <c r="STZ9" s="3">
        <f t="shared" si="210"/>
        <v>0</v>
      </c>
      <c r="SUA9" s="3">
        <f t="shared" si="210"/>
        <v>0</v>
      </c>
      <c r="SUB9" s="3">
        <f t="shared" si="210"/>
        <v>0</v>
      </c>
      <c r="SUC9" s="3">
        <f t="shared" si="210"/>
        <v>0</v>
      </c>
      <c r="SUD9" s="3">
        <f t="shared" si="210"/>
        <v>0</v>
      </c>
      <c r="SUE9" s="3">
        <f t="shared" si="210"/>
        <v>0</v>
      </c>
      <c r="SUF9" s="3">
        <f t="shared" si="210"/>
        <v>0</v>
      </c>
      <c r="SUG9" s="3">
        <f t="shared" si="210"/>
        <v>0</v>
      </c>
      <c r="SUH9" s="3">
        <f t="shared" si="210"/>
        <v>0</v>
      </c>
      <c r="SUI9" s="3">
        <f t="shared" si="210"/>
        <v>0</v>
      </c>
      <c r="SUJ9" s="3">
        <f t="shared" si="210"/>
        <v>0</v>
      </c>
      <c r="SUK9" s="3">
        <f t="shared" si="210"/>
        <v>0</v>
      </c>
      <c r="SUL9" s="3">
        <f t="shared" si="210"/>
        <v>0</v>
      </c>
      <c r="SUM9" s="3">
        <f t="shared" si="210"/>
        <v>0</v>
      </c>
      <c r="SUN9" s="3">
        <f t="shared" si="210"/>
        <v>0</v>
      </c>
      <c r="SUO9" s="3">
        <f t="shared" si="210"/>
        <v>0</v>
      </c>
      <c r="SUP9" s="3">
        <f t="shared" si="210"/>
        <v>0</v>
      </c>
      <c r="SUQ9" s="3">
        <f t="shared" si="210"/>
        <v>0</v>
      </c>
      <c r="SUR9" s="3">
        <f t="shared" si="210"/>
        <v>0</v>
      </c>
      <c r="SUS9" s="3">
        <f t="shared" si="210"/>
        <v>0</v>
      </c>
      <c r="SUT9" s="3">
        <f t="shared" si="210"/>
        <v>0</v>
      </c>
      <c r="SUU9" s="3">
        <f t="shared" si="210"/>
        <v>0</v>
      </c>
      <c r="SUV9" s="3">
        <f t="shared" si="210"/>
        <v>0</v>
      </c>
      <c r="SUW9" s="3">
        <f t="shared" si="210"/>
        <v>0</v>
      </c>
      <c r="SUX9" s="3">
        <f t="shared" si="210"/>
        <v>0</v>
      </c>
      <c r="SUY9" s="3">
        <f t="shared" si="210"/>
        <v>0</v>
      </c>
      <c r="SUZ9" s="3">
        <f t="shared" si="210"/>
        <v>0</v>
      </c>
      <c r="SVA9" s="3">
        <f t="shared" si="210"/>
        <v>0</v>
      </c>
      <c r="SVB9" s="3">
        <f t="shared" si="210"/>
        <v>0</v>
      </c>
      <c r="SVC9" s="3">
        <f t="shared" si="210"/>
        <v>0</v>
      </c>
      <c r="SVD9" s="3">
        <f t="shared" si="210"/>
        <v>0</v>
      </c>
      <c r="SVE9" s="3">
        <f t="shared" si="210"/>
        <v>0</v>
      </c>
      <c r="SVF9" s="3">
        <f t="shared" si="210"/>
        <v>0</v>
      </c>
      <c r="SVG9" s="3">
        <f t="shared" si="210"/>
        <v>0</v>
      </c>
      <c r="SVH9" s="3">
        <f t="shared" si="210"/>
        <v>0</v>
      </c>
      <c r="SVI9" s="3">
        <f t="shared" si="210"/>
        <v>0</v>
      </c>
      <c r="SVJ9" s="3">
        <f t="shared" si="210"/>
        <v>0</v>
      </c>
      <c r="SVK9" s="3">
        <f t="shared" si="210"/>
        <v>0</v>
      </c>
      <c r="SVL9" s="3">
        <f t="shared" si="210"/>
        <v>0</v>
      </c>
      <c r="SVM9" s="3">
        <f t="shared" si="210"/>
        <v>0</v>
      </c>
      <c r="SVN9" s="3">
        <f t="shared" si="210"/>
        <v>0</v>
      </c>
      <c r="SVO9" s="3">
        <f t="shared" si="210"/>
        <v>0</v>
      </c>
      <c r="SVP9" s="3">
        <f t="shared" si="210"/>
        <v>0</v>
      </c>
      <c r="SVQ9" s="3">
        <f t="shared" si="210"/>
        <v>0</v>
      </c>
      <c r="SVR9" s="3">
        <f t="shared" si="210"/>
        <v>0</v>
      </c>
      <c r="SVS9" s="3">
        <f t="shared" si="210"/>
        <v>0</v>
      </c>
      <c r="SVT9" s="3">
        <f t="shared" si="210"/>
        <v>0</v>
      </c>
      <c r="SVU9" s="3">
        <f t="shared" si="210"/>
        <v>0</v>
      </c>
      <c r="SVV9" s="3">
        <f t="shared" si="210"/>
        <v>0</v>
      </c>
      <c r="SVW9" s="3">
        <f t="shared" si="210"/>
        <v>0</v>
      </c>
      <c r="SVX9" s="3">
        <f t="shared" si="210"/>
        <v>0</v>
      </c>
      <c r="SVY9" s="3">
        <f t="shared" si="210"/>
        <v>0</v>
      </c>
      <c r="SVZ9" s="3">
        <f t="shared" si="210"/>
        <v>0</v>
      </c>
      <c r="SWA9" s="3">
        <f t="shared" si="210"/>
        <v>0</v>
      </c>
      <c r="SWB9" s="3">
        <f t="shared" si="210"/>
        <v>0</v>
      </c>
      <c r="SWC9" s="3">
        <f t="shared" si="210"/>
        <v>0</v>
      </c>
      <c r="SWD9" s="3">
        <f t="shared" si="210"/>
        <v>0</v>
      </c>
      <c r="SWE9" s="3">
        <f t="shared" si="210"/>
        <v>0</v>
      </c>
      <c r="SWF9" s="3">
        <f t="shared" ref="SWF9:SYQ9" si="211">SUM(SWF10:SWF17)</f>
        <v>0</v>
      </c>
      <c r="SWG9" s="3">
        <f t="shared" si="211"/>
        <v>0</v>
      </c>
      <c r="SWH9" s="3">
        <f t="shared" si="211"/>
        <v>0</v>
      </c>
      <c r="SWI9" s="3">
        <f t="shared" si="211"/>
        <v>0</v>
      </c>
      <c r="SWJ9" s="3">
        <f t="shared" si="211"/>
        <v>0</v>
      </c>
      <c r="SWK9" s="3">
        <f t="shared" si="211"/>
        <v>0</v>
      </c>
      <c r="SWL9" s="3">
        <f t="shared" si="211"/>
        <v>0</v>
      </c>
      <c r="SWM9" s="3">
        <f t="shared" si="211"/>
        <v>0</v>
      </c>
      <c r="SWN9" s="3">
        <f t="shared" si="211"/>
        <v>0</v>
      </c>
      <c r="SWO9" s="3">
        <f t="shared" si="211"/>
        <v>0</v>
      </c>
      <c r="SWP9" s="3">
        <f t="shared" si="211"/>
        <v>0</v>
      </c>
      <c r="SWQ9" s="3">
        <f t="shared" si="211"/>
        <v>0</v>
      </c>
      <c r="SWR9" s="3">
        <f t="shared" si="211"/>
        <v>0</v>
      </c>
      <c r="SWS9" s="3">
        <f t="shared" si="211"/>
        <v>0</v>
      </c>
      <c r="SWT9" s="3">
        <f t="shared" si="211"/>
        <v>0</v>
      </c>
      <c r="SWU9" s="3">
        <f t="shared" si="211"/>
        <v>0</v>
      </c>
      <c r="SWV9" s="3">
        <f t="shared" si="211"/>
        <v>0</v>
      </c>
      <c r="SWW9" s="3">
        <f t="shared" si="211"/>
        <v>0</v>
      </c>
      <c r="SWX9" s="3">
        <f t="shared" si="211"/>
        <v>0</v>
      </c>
      <c r="SWY9" s="3">
        <f t="shared" si="211"/>
        <v>0</v>
      </c>
      <c r="SWZ9" s="3">
        <f t="shared" si="211"/>
        <v>0</v>
      </c>
      <c r="SXA9" s="3">
        <f t="shared" si="211"/>
        <v>0</v>
      </c>
      <c r="SXB9" s="3">
        <f t="shared" si="211"/>
        <v>0</v>
      </c>
      <c r="SXC9" s="3">
        <f t="shared" si="211"/>
        <v>0</v>
      </c>
      <c r="SXD9" s="3">
        <f t="shared" si="211"/>
        <v>0</v>
      </c>
      <c r="SXE9" s="3">
        <f t="shared" si="211"/>
        <v>0</v>
      </c>
      <c r="SXF9" s="3">
        <f t="shared" si="211"/>
        <v>0</v>
      </c>
      <c r="SXG9" s="3">
        <f t="shared" si="211"/>
        <v>0</v>
      </c>
      <c r="SXH9" s="3">
        <f t="shared" si="211"/>
        <v>0</v>
      </c>
      <c r="SXI9" s="3">
        <f t="shared" si="211"/>
        <v>0</v>
      </c>
      <c r="SXJ9" s="3">
        <f t="shared" si="211"/>
        <v>0</v>
      </c>
      <c r="SXK9" s="3">
        <f t="shared" si="211"/>
        <v>0</v>
      </c>
      <c r="SXL9" s="3">
        <f t="shared" si="211"/>
        <v>0</v>
      </c>
      <c r="SXM9" s="3">
        <f t="shared" si="211"/>
        <v>0</v>
      </c>
      <c r="SXN9" s="3">
        <f t="shared" si="211"/>
        <v>0</v>
      </c>
      <c r="SXO9" s="3">
        <f t="shared" si="211"/>
        <v>0</v>
      </c>
      <c r="SXP9" s="3">
        <f t="shared" si="211"/>
        <v>0</v>
      </c>
      <c r="SXQ9" s="3">
        <f t="shared" si="211"/>
        <v>0</v>
      </c>
      <c r="SXR9" s="3">
        <f t="shared" si="211"/>
        <v>0</v>
      </c>
      <c r="SXS9" s="3">
        <f t="shared" si="211"/>
        <v>0</v>
      </c>
      <c r="SXT9" s="3">
        <f t="shared" si="211"/>
        <v>0</v>
      </c>
      <c r="SXU9" s="3">
        <f t="shared" si="211"/>
        <v>0</v>
      </c>
      <c r="SXV9" s="3">
        <f t="shared" si="211"/>
        <v>0</v>
      </c>
      <c r="SXW9" s="3">
        <f t="shared" si="211"/>
        <v>0</v>
      </c>
      <c r="SXX9" s="3">
        <f t="shared" si="211"/>
        <v>0</v>
      </c>
      <c r="SXY9" s="3">
        <f t="shared" si="211"/>
        <v>0</v>
      </c>
      <c r="SXZ9" s="3">
        <f t="shared" si="211"/>
        <v>0</v>
      </c>
      <c r="SYA9" s="3">
        <f t="shared" si="211"/>
        <v>0</v>
      </c>
      <c r="SYB9" s="3">
        <f t="shared" si="211"/>
        <v>0</v>
      </c>
      <c r="SYC9" s="3">
        <f t="shared" si="211"/>
        <v>0</v>
      </c>
      <c r="SYD9" s="3">
        <f t="shared" si="211"/>
        <v>0</v>
      </c>
      <c r="SYE9" s="3">
        <f t="shared" si="211"/>
        <v>0</v>
      </c>
      <c r="SYF9" s="3">
        <f t="shared" si="211"/>
        <v>0</v>
      </c>
      <c r="SYG9" s="3">
        <f t="shared" si="211"/>
        <v>0</v>
      </c>
      <c r="SYH9" s="3">
        <f t="shared" si="211"/>
        <v>0</v>
      </c>
      <c r="SYI9" s="3">
        <f t="shared" si="211"/>
        <v>0</v>
      </c>
      <c r="SYJ9" s="3">
        <f t="shared" si="211"/>
        <v>0</v>
      </c>
      <c r="SYK9" s="3">
        <f t="shared" si="211"/>
        <v>0</v>
      </c>
      <c r="SYL9" s="3">
        <f t="shared" si="211"/>
        <v>0</v>
      </c>
      <c r="SYM9" s="3">
        <f t="shared" si="211"/>
        <v>0</v>
      </c>
      <c r="SYN9" s="3">
        <f t="shared" si="211"/>
        <v>0</v>
      </c>
      <c r="SYO9" s="3">
        <f t="shared" si="211"/>
        <v>0</v>
      </c>
      <c r="SYP9" s="3">
        <f t="shared" si="211"/>
        <v>0</v>
      </c>
      <c r="SYQ9" s="3">
        <f t="shared" si="211"/>
        <v>0</v>
      </c>
      <c r="SYR9" s="3">
        <f t="shared" ref="SYR9:TBC9" si="212">SUM(SYR10:SYR17)</f>
        <v>0</v>
      </c>
      <c r="SYS9" s="3">
        <f t="shared" si="212"/>
        <v>0</v>
      </c>
      <c r="SYT9" s="3">
        <f t="shared" si="212"/>
        <v>0</v>
      </c>
      <c r="SYU9" s="3">
        <f t="shared" si="212"/>
        <v>0</v>
      </c>
      <c r="SYV9" s="3">
        <f t="shared" si="212"/>
        <v>0</v>
      </c>
      <c r="SYW9" s="3">
        <f t="shared" si="212"/>
        <v>0</v>
      </c>
      <c r="SYX9" s="3">
        <f t="shared" si="212"/>
        <v>0</v>
      </c>
      <c r="SYY9" s="3">
        <f t="shared" si="212"/>
        <v>0</v>
      </c>
      <c r="SYZ9" s="3">
        <f t="shared" si="212"/>
        <v>0</v>
      </c>
      <c r="SZA9" s="3">
        <f t="shared" si="212"/>
        <v>0</v>
      </c>
      <c r="SZB9" s="3">
        <f t="shared" si="212"/>
        <v>0</v>
      </c>
      <c r="SZC9" s="3">
        <f t="shared" si="212"/>
        <v>0</v>
      </c>
      <c r="SZD9" s="3">
        <f t="shared" si="212"/>
        <v>0</v>
      </c>
      <c r="SZE9" s="3">
        <f t="shared" si="212"/>
        <v>0</v>
      </c>
      <c r="SZF9" s="3">
        <f t="shared" si="212"/>
        <v>0</v>
      </c>
      <c r="SZG9" s="3">
        <f t="shared" si="212"/>
        <v>0</v>
      </c>
      <c r="SZH9" s="3">
        <f t="shared" si="212"/>
        <v>0</v>
      </c>
      <c r="SZI9" s="3">
        <f t="shared" si="212"/>
        <v>0</v>
      </c>
      <c r="SZJ9" s="3">
        <f t="shared" si="212"/>
        <v>0</v>
      </c>
      <c r="SZK9" s="3">
        <f t="shared" si="212"/>
        <v>0</v>
      </c>
      <c r="SZL9" s="3">
        <f t="shared" si="212"/>
        <v>0</v>
      </c>
      <c r="SZM9" s="3">
        <f t="shared" si="212"/>
        <v>0</v>
      </c>
      <c r="SZN9" s="3">
        <f t="shared" si="212"/>
        <v>0</v>
      </c>
      <c r="SZO9" s="3">
        <f t="shared" si="212"/>
        <v>0</v>
      </c>
      <c r="SZP9" s="3">
        <f t="shared" si="212"/>
        <v>0</v>
      </c>
      <c r="SZQ9" s="3">
        <f t="shared" si="212"/>
        <v>0</v>
      </c>
      <c r="SZR9" s="3">
        <f t="shared" si="212"/>
        <v>0</v>
      </c>
      <c r="SZS9" s="3">
        <f t="shared" si="212"/>
        <v>0</v>
      </c>
      <c r="SZT9" s="3">
        <f t="shared" si="212"/>
        <v>0</v>
      </c>
      <c r="SZU9" s="3">
        <f t="shared" si="212"/>
        <v>0</v>
      </c>
      <c r="SZV9" s="3">
        <f t="shared" si="212"/>
        <v>0</v>
      </c>
      <c r="SZW9" s="3">
        <f t="shared" si="212"/>
        <v>0</v>
      </c>
      <c r="SZX9" s="3">
        <f t="shared" si="212"/>
        <v>0</v>
      </c>
      <c r="SZY9" s="3">
        <f t="shared" si="212"/>
        <v>0</v>
      </c>
      <c r="SZZ9" s="3">
        <f t="shared" si="212"/>
        <v>0</v>
      </c>
      <c r="TAA9" s="3">
        <f t="shared" si="212"/>
        <v>0</v>
      </c>
      <c r="TAB9" s="3">
        <f t="shared" si="212"/>
        <v>0</v>
      </c>
      <c r="TAC9" s="3">
        <f t="shared" si="212"/>
        <v>0</v>
      </c>
      <c r="TAD9" s="3">
        <f t="shared" si="212"/>
        <v>0</v>
      </c>
      <c r="TAE9" s="3">
        <f t="shared" si="212"/>
        <v>0</v>
      </c>
      <c r="TAF9" s="3">
        <f t="shared" si="212"/>
        <v>0</v>
      </c>
      <c r="TAG9" s="3">
        <f t="shared" si="212"/>
        <v>0</v>
      </c>
      <c r="TAH9" s="3">
        <f t="shared" si="212"/>
        <v>0</v>
      </c>
      <c r="TAI9" s="3">
        <f t="shared" si="212"/>
        <v>0</v>
      </c>
      <c r="TAJ9" s="3">
        <f t="shared" si="212"/>
        <v>0</v>
      </c>
      <c r="TAK9" s="3">
        <f t="shared" si="212"/>
        <v>0</v>
      </c>
      <c r="TAL9" s="3">
        <f t="shared" si="212"/>
        <v>0</v>
      </c>
      <c r="TAM9" s="3">
        <f t="shared" si="212"/>
        <v>0</v>
      </c>
      <c r="TAN9" s="3">
        <f t="shared" si="212"/>
        <v>0</v>
      </c>
      <c r="TAO9" s="3">
        <f t="shared" si="212"/>
        <v>0</v>
      </c>
      <c r="TAP9" s="3">
        <f t="shared" si="212"/>
        <v>0</v>
      </c>
      <c r="TAQ9" s="3">
        <f t="shared" si="212"/>
        <v>0</v>
      </c>
      <c r="TAR9" s="3">
        <f t="shared" si="212"/>
        <v>0</v>
      </c>
      <c r="TAS9" s="3">
        <f t="shared" si="212"/>
        <v>0</v>
      </c>
      <c r="TAT9" s="3">
        <f t="shared" si="212"/>
        <v>0</v>
      </c>
      <c r="TAU9" s="3">
        <f t="shared" si="212"/>
        <v>0</v>
      </c>
      <c r="TAV9" s="3">
        <f t="shared" si="212"/>
        <v>0</v>
      </c>
      <c r="TAW9" s="3">
        <f t="shared" si="212"/>
        <v>0</v>
      </c>
      <c r="TAX9" s="3">
        <f t="shared" si="212"/>
        <v>0</v>
      </c>
      <c r="TAY9" s="3">
        <f t="shared" si="212"/>
        <v>0</v>
      </c>
      <c r="TAZ9" s="3">
        <f t="shared" si="212"/>
        <v>0</v>
      </c>
      <c r="TBA9" s="3">
        <f t="shared" si="212"/>
        <v>0</v>
      </c>
      <c r="TBB9" s="3">
        <f t="shared" si="212"/>
        <v>0</v>
      </c>
      <c r="TBC9" s="3">
        <f t="shared" si="212"/>
        <v>0</v>
      </c>
      <c r="TBD9" s="3">
        <f t="shared" ref="TBD9:TDO9" si="213">SUM(TBD10:TBD17)</f>
        <v>0</v>
      </c>
      <c r="TBE9" s="3">
        <f t="shared" si="213"/>
        <v>0</v>
      </c>
      <c r="TBF9" s="3">
        <f t="shared" si="213"/>
        <v>0</v>
      </c>
      <c r="TBG9" s="3">
        <f t="shared" si="213"/>
        <v>0</v>
      </c>
      <c r="TBH9" s="3">
        <f t="shared" si="213"/>
        <v>0</v>
      </c>
      <c r="TBI9" s="3">
        <f t="shared" si="213"/>
        <v>0</v>
      </c>
      <c r="TBJ9" s="3">
        <f t="shared" si="213"/>
        <v>0</v>
      </c>
      <c r="TBK9" s="3">
        <f t="shared" si="213"/>
        <v>0</v>
      </c>
      <c r="TBL9" s="3">
        <f t="shared" si="213"/>
        <v>0</v>
      </c>
      <c r="TBM9" s="3">
        <f t="shared" si="213"/>
        <v>0</v>
      </c>
      <c r="TBN9" s="3">
        <f t="shared" si="213"/>
        <v>0</v>
      </c>
      <c r="TBO9" s="3">
        <f t="shared" si="213"/>
        <v>0</v>
      </c>
      <c r="TBP9" s="3">
        <f t="shared" si="213"/>
        <v>0</v>
      </c>
      <c r="TBQ9" s="3">
        <f t="shared" si="213"/>
        <v>0</v>
      </c>
      <c r="TBR9" s="3">
        <f t="shared" si="213"/>
        <v>0</v>
      </c>
      <c r="TBS9" s="3">
        <f t="shared" si="213"/>
        <v>0</v>
      </c>
      <c r="TBT9" s="3">
        <f t="shared" si="213"/>
        <v>0</v>
      </c>
      <c r="TBU9" s="3">
        <f t="shared" si="213"/>
        <v>0</v>
      </c>
      <c r="TBV9" s="3">
        <f t="shared" si="213"/>
        <v>0</v>
      </c>
      <c r="TBW9" s="3">
        <f t="shared" si="213"/>
        <v>0</v>
      </c>
      <c r="TBX9" s="3">
        <f t="shared" si="213"/>
        <v>0</v>
      </c>
      <c r="TBY9" s="3">
        <f t="shared" si="213"/>
        <v>0</v>
      </c>
      <c r="TBZ9" s="3">
        <f t="shared" si="213"/>
        <v>0</v>
      </c>
      <c r="TCA9" s="3">
        <f t="shared" si="213"/>
        <v>0</v>
      </c>
      <c r="TCB9" s="3">
        <f t="shared" si="213"/>
        <v>0</v>
      </c>
      <c r="TCC9" s="3">
        <f t="shared" si="213"/>
        <v>0</v>
      </c>
      <c r="TCD9" s="3">
        <f t="shared" si="213"/>
        <v>0</v>
      </c>
      <c r="TCE9" s="3">
        <f t="shared" si="213"/>
        <v>0</v>
      </c>
      <c r="TCF9" s="3">
        <f t="shared" si="213"/>
        <v>0</v>
      </c>
      <c r="TCG9" s="3">
        <f t="shared" si="213"/>
        <v>0</v>
      </c>
      <c r="TCH9" s="3">
        <f t="shared" si="213"/>
        <v>0</v>
      </c>
      <c r="TCI9" s="3">
        <f t="shared" si="213"/>
        <v>0</v>
      </c>
      <c r="TCJ9" s="3">
        <f t="shared" si="213"/>
        <v>0</v>
      </c>
      <c r="TCK9" s="3">
        <f t="shared" si="213"/>
        <v>0</v>
      </c>
      <c r="TCL9" s="3">
        <f t="shared" si="213"/>
        <v>0</v>
      </c>
      <c r="TCM9" s="3">
        <f t="shared" si="213"/>
        <v>0</v>
      </c>
      <c r="TCN9" s="3">
        <f t="shared" si="213"/>
        <v>0</v>
      </c>
      <c r="TCO9" s="3">
        <f t="shared" si="213"/>
        <v>0</v>
      </c>
      <c r="TCP9" s="3">
        <f t="shared" si="213"/>
        <v>0</v>
      </c>
      <c r="TCQ9" s="3">
        <f t="shared" si="213"/>
        <v>0</v>
      </c>
      <c r="TCR9" s="3">
        <f t="shared" si="213"/>
        <v>0</v>
      </c>
      <c r="TCS9" s="3">
        <f t="shared" si="213"/>
        <v>0</v>
      </c>
      <c r="TCT9" s="3">
        <f t="shared" si="213"/>
        <v>0</v>
      </c>
      <c r="TCU9" s="3">
        <f t="shared" si="213"/>
        <v>0</v>
      </c>
      <c r="TCV9" s="3">
        <f t="shared" si="213"/>
        <v>0</v>
      </c>
      <c r="TCW9" s="3">
        <f t="shared" si="213"/>
        <v>0</v>
      </c>
      <c r="TCX9" s="3">
        <f t="shared" si="213"/>
        <v>0</v>
      </c>
      <c r="TCY9" s="3">
        <f t="shared" si="213"/>
        <v>0</v>
      </c>
      <c r="TCZ9" s="3">
        <f t="shared" si="213"/>
        <v>0</v>
      </c>
      <c r="TDA9" s="3">
        <f t="shared" si="213"/>
        <v>0</v>
      </c>
      <c r="TDB9" s="3">
        <f t="shared" si="213"/>
        <v>0</v>
      </c>
      <c r="TDC9" s="3">
        <f t="shared" si="213"/>
        <v>0</v>
      </c>
      <c r="TDD9" s="3">
        <f t="shared" si="213"/>
        <v>0</v>
      </c>
      <c r="TDE9" s="3">
        <f t="shared" si="213"/>
        <v>0</v>
      </c>
      <c r="TDF9" s="3">
        <f t="shared" si="213"/>
        <v>0</v>
      </c>
      <c r="TDG9" s="3">
        <f t="shared" si="213"/>
        <v>0</v>
      </c>
      <c r="TDH9" s="3">
        <f t="shared" si="213"/>
        <v>0</v>
      </c>
      <c r="TDI9" s="3">
        <f t="shared" si="213"/>
        <v>0</v>
      </c>
      <c r="TDJ9" s="3">
        <f t="shared" si="213"/>
        <v>0</v>
      </c>
      <c r="TDK9" s="3">
        <f t="shared" si="213"/>
        <v>0</v>
      </c>
      <c r="TDL9" s="3">
        <f t="shared" si="213"/>
        <v>0</v>
      </c>
      <c r="TDM9" s="3">
        <f t="shared" si="213"/>
        <v>0</v>
      </c>
      <c r="TDN9" s="3">
        <f t="shared" si="213"/>
        <v>0</v>
      </c>
      <c r="TDO9" s="3">
        <f t="shared" si="213"/>
        <v>0</v>
      </c>
      <c r="TDP9" s="3">
        <f t="shared" ref="TDP9:TGA9" si="214">SUM(TDP10:TDP17)</f>
        <v>0</v>
      </c>
      <c r="TDQ9" s="3">
        <f t="shared" si="214"/>
        <v>0</v>
      </c>
      <c r="TDR9" s="3">
        <f t="shared" si="214"/>
        <v>0</v>
      </c>
      <c r="TDS9" s="3">
        <f t="shared" si="214"/>
        <v>0</v>
      </c>
      <c r="TDT9" s="3">
        <f t="shared" si="214"/>
        <v>0</v>
      </c>
      <c r="TDU9" s="3">
        <f t="shared" si="214"/>
        <v>0</v>
      </c>
      <c r="TDV9" s="3">
        <f t="shared" si="214"/>
        <v>0</v>
      </c>
      <c r="TDW9" s="3">
        <f t="shared" si="214"/>
        <v>0</v>
      </c>
      <c r="TDX9" s="3">
        <f t="shared" si="214"/>
        <v>0</v>
      </c>
      <c r="TDY9" s="3">
        <f t="shared" si="214"/>
        <v>0</v>
      </c>
      <c r="TDZ9" s="3">
        <f t="shared" si="214"/>
        <v>0</v>
      </c>
      <c r="TEA9" s="3">
        <f t="shared" si="214"/>
        <v>0</v>
      </c>
      <c r="TEB9" s="3">
        <f t="shared" si="214"/>
        <v>0</v>
      </c>
      <c r="TEC9" s="3">
        <f t="shared" si="214"/>
        <v>0</v>
      </c>
      <c r="TED9" s="3">
        <f t="shared" si="214"/>
        <v>0</v>
      </c>
      <c r="TEE9" s="3">
        <f t="shared" si="214"/>
        <v>0</v>
      </c>
      <c r="TEF9" s="3">
        <f t="shared" si="214"/>
        <v>0</v>
      </c>
      <c r="TEG9" s="3">
        <f t="shared" si="214"/>
        <v>0</v>
      </c>
      <c r="TEH9" s="3">
        <f t="shared" si="214"/>
        <v>0</v>
      </c>
      <c r="TEI9" s="3">
        <f t="shared" si="214"/>
        <v>0</v>
      </c>
      <c r="TEJ9" s="3">
        <f t="shared" si="214"/>
        <v>0</v>
      </c>
      <c r="TEK9" s="3">
        <f t="shared" si="214"/>
        <v>0</v>
      </c>
      <c r="TEL9" s="3">
        <f t="shared" si="214"/>
        <v>0</v>
      </c>
      <c r="TEM9" s="3">
        <f t="shared" si="214"/>
        <v>0</v>
      </c>
      <c r="TEN9" s="3">
        <f t="shared" si="214"/>
        <v>0</v>
      </c>
      <c r="TEO9" s="3">
        <f t="shared" si="214"/>
        <v>0</v>
      </c>
      <c r="TEP9" s="3">
        <f t="shared" si="214"/>
        <v>0</v>
      </c>
      <c r="TEQ9" s="3">
        <f t="shared" si="214"/>
        <v>0</v>
      </c>
      <c r="TER9" s="3">
        <f t="shared" si="214"/>
        <v>0</v>
      </c>
      <c r="TES9" s="3">
        <f t="shared" si="214"/>
        <v>0</v>
      </c>
      <c r="TET9" s="3">
        <f t="shared" si="214"/>
        <v>0</v>
      </c>
      <c r="TEU9" s="3">
        <f t="shared" si="214"/>
        <v>0</v>
      </c>
      <c r="TEV9" s="3">
        <f t="shared" si="214"/>
        <v>0</v>
      </c>
      <c r="TEW9" s="3">
        <f t="shared" si="214"/>
        <v>0</v>
      </c>
      <c r="TEX9" s="3">
        <f t="shared" si="214"/>
        <v>0</v>
      </c>
      <c r="TEY9" s="3">
        <f t="shared" si="214"/>
        <v>0</v>
      </c>
      <c r="TEZ9" s="3">
        <f t="shared" si="214"/>
        <v>0</v>
      </c>
      <c r="TFA9" s="3">
        <f t="shared" si="214"/>
        <v>0</v>
      </c>
      <c r="TFB9" s="3">
        <f t="shared" si="214"/>
        <v>0</v>
      </c>
      <c r="TFC9" s="3">
        <f t="shared" si="214"/>
        <v>0</v>
      </c>
      <c r="TFD9" s="3">
        <f t="shared" si="214"/>
        <v>0</v>
      </c>
      <c r="TFE9" s="3">
        <f t="shared" si="214"/>
        <v>0</v>
      </c>
      <c r="TFF9" s="3">
        <f t="shared" si="214"/>
        <v>0</v>
      </c>
      <c r="TFG9" s="3">
        <f t="shared" si="214"/>
        <v>0</v>
      </c>
      <c r="TFH9" s="3">
        <f t="shared" si="214"/>
        <v>0</v>
      </c>
      <c r="TFI9" s="3">
        <f t="shared" si="214"/>
        <v>0</v>
      </c>
      <c r="TFJ9" s="3">
        <f t="shared" si="214"/>
        <v>0</v>
      </c>
      <c r="TFK9" s="3">
        <f t="shared" si="214"/>
        <v>0</v>
      </c>
      <c r="TFL9" s="3">
        <f t="shared" si="214"/>
        <v>0</v>
      </c>
      <c r="TFM9" s="3">
        <f t="shared" si="214"/>
        <v>0</v>
      </c>
      <c r="TFN9" s="3">
        <f t="shared" si="214"/>
        <v>0</v>
      </c>
      <c r="TFO9" s="3">
        <f t="shared" si="214"/>
        <v>0</v>
      </c>
      <c r="TFP9" s="3">
        <f t="shared" si="214"/>
        <v>0</v>
      </c>
      <c r="TFQ9" s="3">
        <f t="shared" si="214"/>
        <v>0</v>
      </c>
      <c r="TFR9" s="3">
        <f t="shared" si="214"/>
        <v>0</v>
      </c>
      <c r="TFS9" s="3">
        <f t="shared" si="214"/>
        <v>0</v>
      </c>
      <c r="TFT9" s="3">
        <f t="shared" si="214"/>
        <v>0</v>
      </c>
      <c r="TFU9" s="3">
        <f t="shared" si="214"/>
        <v>0</v>
      </c>
      <c r="TFV9" s="3">
        <f t="shared" si="214"/>
        <v>0</v>
      </c>
      <c r="TFW9" s="3">
        <f t="shared" si="214"/>
        <v>0</v>
      </c>
      <c r="TFX9" s="3">
        <f t="shared" si="214"/>
        <v>0</v>
      </c>
      <c r="TFY9" s="3">
        <f t="shared" si="214"/>
        <v>0</v>
      </c>
      <c r="TFZ9" s="3">
        <f t="shared" si="214"/>
        <v>0</v>
      </c>
      <c r="TGA9" s="3">
        <f t="shared" si="214"/>
        <v>0</v>
      </c>
      <c r="TGB9" s="3">
        <f t="shared" ref="TGB9:TIM9" si="215">SUM(TGB10:TGB17)</f>
        <v>0</v>
      </c>
      <c r="TGC9" s="3">
        <f t="shared" si="215"/>
        <v>0</v>
      </c>
      <c r="TGD9" s="3">
        <f t="shared" si="215"/>
        <v>0</v>
      </c>
      <c r="TGE9" s="3">
        <f t="shared" si="215"/>
        <v>0</v>
      </c>
      <c r="TGF9" s="3">
        <f t="shared" si="215"/>
        <v>0</v>
      </c>
      <c r="TGG9" s="3">
        <f t="shared" si="215"/>
        <v>0</v>
      </c>
      <c r="TGH9" s="3">
        <f t="shared" si="215"/>
        <v>0</v>
      </c>
      <c r="TGI9" s="3">
        <f t="shared" si="215"/>
        <v>0</v>
      </c>
      <c r="TGJ9" s="3">
        <f t="shared" si="215"/>
        <v>0</v>
      </c>
      <c r="TGK9" s="3">
        <f t="shared" si="215"/>
        <v>0</v>
      </c>
      <c r="TGL9" s="3">
        <f t="shared" si="215"/>
        <v>0</v>
      </c>
      <c r="TGM9" s="3">
        <f t="shared" si="215"/>
        <v>0</v>
      </c>
      <c r="TGN9" s="3">
        <f t="shared" si="215"/>
        <v>0</v>
      </c>
      <c r="TGO9" s="3">
        <f t="shared" si="215"/>
        <v>0</v>
      </c>
      <c r="TGP9" s="3">
        <f t="shared" si="215"/>
        <v>0</v>
      </c>
      <c r="TGQ9" s="3">
        <f t="shared" si="215"/>
        <v>0</v>
      </c>
      <c r="TGR9" s="3">
        <f t="shared" si="215"/>
        <v>0</v>
      </c>
      <c r="TGS9" s="3">
        <f t="shared" si="215"/>
        <v>0</v>
      </c>
      <c r="TGT9" s="3">
        <f t="shared" si="215"/>
        <v>0</v>
      </c>
      <c r="TGU9" s="3">
        <f t="shared" si="215"/>
        <v>0</v>
      </c>
      <c r="TGV9" s="3">
        <f t="shared" si="215"/>
        <v>0</v>
      </c>
      <c r="TGW9" s="3">
        <f t="shared" si="215"/>
        <v>0</v>
      </c>
      <c r="TGX9" s="3">
        <f t="shared" si="215"/>
        <v>0</v>
      </c>
      <c r="TGY9" s="3">
        <f t="shared" si="215"/>
        <v>0</v>
      </c>
      <c r="TGZ9" s="3">
        <f t="shared" si="215"/>
        <v>0</v>
      </c>
      <c r="THA9" s="3">
        <f t="shared" si="215"/>
        <v>0</v>
      </c>
      <c r="THB9" s="3">
        <f t="shared" si="215"/>
        <v>0</v>
      </c>
      <c r="THC9" s="3">
        <f t="shared" si="215"/>
        <v>0</v>
      </c>
      <c r="THD9" s="3">
        <f t="shared" si="215"/>
        <v>0</v>
      </c>
      <c r="THE9" s="3">
        <f t="shared" si="215"/>
        <v>0</v>
      </c>
      <c r="THF9" s="3">
        <f t="shared" si="215"/>
        <v>0</v>
      </c>
      <c r="THG9" s="3">
        <f t="shared" si="215"/>
        <v>0</v>
      </c>
      <c r="THH9" s="3">
        <f t="shared" si="215"/>
        <v>0</v>
      </c>
      <c r="THI9" s="3">
        <f t="shared" si="215"/>
        <v>0</v>
      </c>
      <c r="THJ9" s="3">
        <f t="shared" si="215"/>
        <v>0</v>
      </c>
      <c r="THK9" s="3">
        <f t="shared" si="215"/>
        <v>0</v>
      </c>
      <c r="THL9" s="3">
        <f t="shared" si="215"/>
        <v>0</v>
      </c>
      <c r="THM9" s="3">
        <f t="shared" si="215"/>
        <v>0</v>
      </c>
      <c r="THN9" s="3">
        <f t="shared" si="215"/>
        <v>0</v>
      </c>
      <c r="THO9" s="3">
        <f t="shared" si="215"/>
        <v>0</v>
      </c>
      <c r="THP9" s="3">
        <f t="shared" si="215"/>
        <v>0</v>
      </c>
      <c r="THQ9" s="3">
        <f t="shared" si="215"/>
        <v>0</v>
      </c>
      <c r="THR9" s="3">
        <f t="shared" si="215"/>
        <v>0</v>
      </c>
      <c r="THS9" s="3">
        <f t="shared" si="215"/>
        <v>0</v>
      </c>
      <c r="THT9" s="3">
        <f t="shared" si="215"/>
        <v>0</v>
      </c>
      <c r="THU9" s="3">
        <f t="shared" si="215"/>
        <v>0</v>
      </c>
      <c r="THV9" s="3">
        <f t="shared" si="215"/>
        <v>0</v>
      </c>
      <c r="THW9" s="3">
        <f t="shared" si="215"/>
        <v>0</v>
      </c>
      <c r="THX9" s="3">
        <f t="shared" si="215"/>
        <v>0</v>
      </c>
      <c r="THY9" s="3">
        <f t="shared" si="215"/>
        <v>0</v>
      </c>
      <c r="THZ9" s="3">
        <f t="shared" si="215"/>
        <v>0</v>
      </c>
      <c r="TIA9" s="3">
        <f t="shared" si="215"/>
        <v>0</v>
      </c>
      <c r="TIB9" s="3">
        <f t="shared" si="215"/>
        <v>0</v>
      </c>
      <c r="TIC9" s="3">
        <f t="shared" si="215"/>
        <v>0</v>
      </c>
      <c r="TID9" s="3">
        <f t="shared" si="215"/>
        <v>0</v>
      </c>
      <c r="TIE9" s="3">
        <f t="shared" si="215"/>
        <v>0</v>
      </c>
      <c r="TIF9" s="3">
        <f t="shared" si="215"/>
        <v>0</v>
      </c>
      <c r="TIG9" s="3">
        <f t="shared" si="215"/>
        <v>0</v>
      </c>
      <c r="TIH9" s="3">
        <f t="shared" si="215"/>
        <v>0</v>
      </c>
      <c r="TII9" s="3">
        <f t="shared" si="215"/>
        <v>0</v>
      </c>
      <c r="TIJ9" s="3">
        <f t="shared" si="215"/>
        <v>0</v>
      </c>
      <c r="TIK9" s="3">
        <f t="shared" si="215"/>
        <v>0</v>
      </c>
      <c r="TIL9" s="3">
        <f t="shared" si="215"/>
        <v>0</v>
      </c>
      <c r="TIM9" s="3">
        <f t="shared" si="215"/>
        <v>0</v>
      </c>
      <c r="TIN9" s="3">
        <f t="shared" ref="TIN9:TKY9" si="216">SUM(TIN10:TIN17)</f>
        <v>0</v>
      </c>
      <c r="TIO9" s="3">
        <f t="shared" si="216"/>
        <v>0</v>
      </c>
      <c r="TIP9" s="3">
        <f t="shared" si="216"/>
        <v>0</v>
      </c>
      <c r="TIQ9" s="3">
        <f t="shared" si="216"/>
        <v>0</v>
      </c>
      <c r="TIR9" s="3">
        <f t="shared" si="216"/>
        <v>0</v>
      </c>
      <c r="TIS9" s="3">
        <f t="shared" si="216"/>
        <v>0</v>
      </c>
      <c r="TIT9" s="3">
        <f t="shared" si="216"/>
        <v>0</v>
      </c>
      <c r="TIU9" s="3">
        <f t="shared" si="216"/>
        <v>0</v>
      </c>
      <c r="TIV9" s="3">
        <f t="shared" si="216"/>
        <v>0</v>
      </c>
      <c r="TIW9" s="3">
        <f t="shared" si="216"/>
        <v>0</v>
      </c>
      <c r="TIX9" s="3">
        <f t="shared" si="216"/>
        <v>0</v>
      </c>
      <c r="TIY9" s="3">
        <f t="shared" si="216"/>
        <v>0</v>
      </c>
      <c r="TIZ9" s="3">
        <f t="shared" si="216"/>
        <v>0</v>
      </c>
      <c r="TJA9" s="3">
        <f t="shared" si="216"/>
        <v>0</v>
      </c>
      <c r="TJB9" s="3">
        <f t="shared" si="216"/>
        <v>0</v>
      </c>
      <c r="TJC9" s="3">
        <f t="shared" si="216"/>
        <v>0</v>
      </c>
      <c r="TJD9" s="3">
        <f t="shared" si="216"/>
        <v>0</v>
      </c>
      <c r="TJE9" s="3">
        <f t="shared" si="216"/>
        <v>0</v>
      </c>
      <c r="TJF9" s="3">
        <f t="shared" si="216"/>
        <v>0</v>
      </c>
      <c r="TJG9" s="3">
        <f t="shared" si="216"/>
        <v>0</v>
      </c>
      <c r="TJH9" s="3">
        <f t="shared" si="216"/>
        <v>0</v>
      </c>
      <c r="TJI9" s="3">
        <f t="shared" si="216"/>
        <v>0</v>
      </c>
      <c r="TJJ9" s="3">
        <f t="shared" si="216"/>
        <v>0</v>
      </c>
      <c r="TJK9" s="3">
        <f t="shared" si="216"/>
        <v>0</v>
      </c>
      <c r="TJL9" s="3">
        <f t="shared" si="216"/>
        <v>0</v>
      </c>
      <c r="TJM9" s="3">
        <f t="shared" si="216"/>
        <v>0</v>
      </c>
      <c r="TJN9" s="3">
        <f t="shared" si="216"/>
        <v>0</v>
      </c>
      <c r="TJO9" s="3">
        <f t="shared" si="216"/>
        <v>0</v>
      </c>
      <c r="TJP9" s="3">
        <f t="shared" si="216"/>
        <v>0</v>
      </c>
      <c r="TJQ9" s="3">
        <f t="shared" si="216"/>
        <v>0</v>
      </c>
      <c r="TJR9" s="3">
        <f t="shared" si="216"/>
        <v>0</v>
      </c>
      <c r="TJS9" s="3">
        <f t="shared" si="216"/>
        <v>0</v>
      </c>
      <c r="TJT9" s="3">
        <f t="shared" si="216"/>
        <v>0</v>
      </c>
      <c r="TJU9" s="3">
        <f t="shared" si="216"/>
        <v>0</v>
      </c>
      <c r="TJV9" s="3">
        <f t="shared" si="216"/>
        <v>0</v>
      </c>
      <c r="TJW9" s="3">
        <f t="shared" si="216"/>
        <v>0</v>
      </c>
      <c r="TJX9" s="3">
        <f t="shared" si="216"/>
        <v>0</v>
      </c>
      <c r="TJY9" s="3">
        <f t="shared" si="216"/>
        <v>0</v>
      </c>
      <c r="TJZ9" s="3">
        <f t="shared" si="216"/>
        <v>0</v>
      </c>
      <c r="TKA9" s="3">
        <f t="shared" si="216"/>
        <v>0</v>
      </c>
      <c r="TKB9" s="3">
        <f t="shared" si="216"/>
        <v>0</v>
      </c>
      <c r="TKC9" s="3">
        <f t="shared" si="216"/>
        <v>0</v>
      </c>
      <c r="TKD9" s="3">
        <f t="shared" si="216"/>
        <v>0</v>
      </c>
      <c r="TKE9" s="3">
        <f t="shared" si="216"/>
        <v>0</v>
      </c>
      <c r="TKF9" s="3">
        <f t="shared" si="216"/>
        <v>0</v>
      </c>
      <c r="TKG9" s="3">
        <f t="shared" si="216"/>
        <v>0</v>
      </c>
      <c r="TKH9" s="3">
        <f t="shared" si="216"/>
        <v>0</v>
      </c>
      <c r="TKI9" s="3">
        <f t="shared" si="216"/>
        <v>0</v>
      </c>
      <c r="TKJ9" s="3">
        <f t="shared" si="216"/>
        <v>0</v>
      </c>
      <c r="TKK9" s="3">
        <f t="shared" si="216"/>
        <v>0</v>
      </c>
      <c r="TKL9" s="3">
        <f t="shared" si="216"/>
        <v>0</v>
      </c>
      <c r="TKM9" s="3">
        <f t="shared" si="216"/>
        <v>0</v>
      </c>
      <c r="TKN9" s="3">
        <f t="shared" si="216"/>
        <v>0</v>
      </c>
      <c r="TKO9" s="3">
        <f t="shared" si="216"/>
        <v>0</v>
      </c>
      <c r="TKP9" s="3">
        <f t="shared" si="216"/>
        <v>0</v>
      </c>
      <c r="TKQ9" s="3">
        <f t="shared" si="216"/>
        <v>0</v>
      </c>
      <c r="TKR9" s="3">
        <f t="shared" si="216"/>
        <v>0</v>
      </c>
      <c r="TKS9" s="3">
        <f t="shared" si="216"/>
        <v>0</v>
      </c>
      <c r="TKT9" s="3">
        <f t="shared" si="216"/>
        <v>0</v>
      </c>
      <c r="TKU9" s="3">
        <f t="shared" si="216"/>
        <v>0</v>
      </c>
      <c r="TKV9" s="3">
        <f t="shared" si="216"/>
        <v>0</v>
      </c>
      <c r="TKW9" s="3">
        <f t="shared" si="216"/>
        <v>0</v>
      </c>
      <c r="TKX9" s="3">
        <f t="shared" si="216"/>
        <v>0</v>
      </c>
      <c r="TKY9" s="3">
        <f t="shared" si="216"/>
        <v>0</v>
      </c>
      <c r="TKZ9" s="3">
        <f t="shared" ref="TKZ9:TNK9" si="217">SUM(TKZ10:TKZ17)</f>
        <v>0</v>
      </c>
      <c r="TLA9" s="3">
        <f t="shared" si="217"/>
        <v>0</v>
      </c>
      <c r="TLB9" s="3">
        <f t="shared" si="217"/>
        <v>0</v>
      </c>
      <c r="TLC9" s="3">
        <f t="shared" si="217"/>
        <v>0</v>
      </c>
      <c r="TLD9" s="3">
        <f t="shared" si="217"/>
        <v>0</v>
      </c>
      <c r="TLE9" s="3">
        <f t="shared" si="217"/>
        <v>0</v>
      </c>
      <c r="TLF9" s="3">
        <f t="shared" si="217"/>
        <v>0</v>
      </c>
      <c r="TLG9" s="3">
        <f t="shared" si="217"/>
        <v>0</v>
      </c>
      <c r="TLH9" s="3">
        <f t="shared" si="217"/>
        <v>0</v>
      </c>
      <c r="TLI9" s="3">
        <f t="shared" si="217"/>
        <v>0</v>
      </c>
      <c r="TLJ9" s="3">
        <f t="shared" si="217"/>
        <v>0</v>
      </c>
      <c r="TLK9" s="3">
        <f t="shared" si="217"/>
        <v>0</v>
      </c>
      <c r="TLL9" s="3">
        <f t="shared" si="217"/>
        <v>0</v>
      </c>
      <c r="TLM9" s="3">
        <f t="shared" si="217"/>
        <v>0</v>
      </c>
      <c r="TLN9" s="3">
        <f t="shared" si="217"/>
        <v>0</v>
      </c>
      <c r="TLO9" s="3">
        <f t="shared" si="217"/>
        <v>0</v>
      </c>
      <c r="TLP9" s="3">
        <f t="shared" si="217"/>
        <v>0</v>
      </c>
      <c r="TLQ9" s="3">
        <f t="shared" si="217"/>
        <v>0</v>
      </c>
      <c r="TLR9" s="3">
        <f t="shared" si="217"/>
        <v>0</v>
      </c>
      <c r="TLS9" s="3">
        <f t="shared" si="217"/>
        <v>0</v>
      </c>
      <c r="TLT9" s="3">
        <f t="shared" si="217"/>
        <v>0</v>
      </c>
      <c r="TLU9" s="3">
        <f t="shared" si="217"/>
        <v>0</v>
      </c>
      <c r="TLV9" s="3">
        <f t="shared" si="217"/>
        <v>0</v>
      </c>
      <c r="TLW9" s="3">
        <f t="shared" si="217"/>
        <v>0</v>
      </c>
      <c r="TLX9" s="3">
        <f t="shared" si="217"/>
        <v>0</v>
      </c>
      <c r="TLY9" s="3">
        <f t="shared" si="217"/>
        <v>0</v>
      </c>
      <c r="TLZ9" s="3">
        <f t="shared" si="217"/>
        <v>0</v>
      </c>
      <c r="TMA9" s="3">
        <f t="shared" si="217"/>
        <v>0</v>
      </c>
      <c r="TMB9" s="3">
        <f t="shared" si="217"/>
        <v>0</v>
      </c>
      <c r="TMC9" s="3">
        <f t="shared" si="217"/>
        <v>0</v>
      </c>
      <c r="TMD9" s="3">
        <f t="shared" si="217"/>
        <v>0</v>
      </c>
      <c r="TME9" s="3">
        <f t="shared" si="217"/>
        <v>0</v>
      </c>
      <c r="TMF9" s="3">
        <f t="shared" si="217"/>
        <v>0</v>
      </c>
      <c r="TMG9" s="3">
        <f t="shared" si="217"/>
        <v>0</v>
      </c>
      <c r="TMH9" s="3">
        <f t="shared" si="217"/>
        <v>0</v>
      </c>
      <c r="TMI9" s="3">
        <f t="shared" si="217"/>
        <v>0</v>
      </c>
      <c r="TMJ9" s="3">
        <f t="shared" si="217"/>
        <v>0</v>
      </c>
      <c r="TMK9" s="3">
        <f t="shared" si="217"/>
        <v>0</v>
      </c>
      <c r="TML9" s="3">
        <f t="shared" si="217"/>
        <v>0</v>
      </c>
      <c r="TMM9" s="3">
        <f t="shared" si="217"/>
        <v>0</v>
      </c>
      <c r="TMN9" s="3">
        <f t="shared" si="217"/>
        <v>0</v>
      </c>
      <c r="TMO9" s="3">
        <f t="shared" si="217"/>
        <v>0</v>
      </c>
      <c r="TMP9" s="3">
        <f t="shared" si="217"/>
        <v>0</v>
      </c>
      <c r="TMQ9" s="3">
        <f t="shared" si="217"/>
        <v>0</v>
      </c>
      <c r="TMR9" s="3">
        <f t="shared" si="217"/>
        <v>0</v>
      </c>
      <c r="TMS9" s="3">
        <f t="shared" si="217"/>
        <v>0</v>
      </c>
      <c r="TMT9" s="3">
        <f t="shared" si="217"/>
        <v>0</v>
      </c>
      <c r="TMU9" s="3">
        <f t="shared" si="217"/>
        <v>0</v>
      </c>
      <c r="TMV9" s="3">
        <f t="shared" si="217"/>
        <v>0</v>
      </c>
      <c r="TMW9" s="3">
        <f t="shared" si="217"/>
        <v>0</v>
      </c>
      <c r="TMX9" s="3">
        <f t="shared" si="217"/>
        <v>0</v>
      </c>
      <c r="TMY9" s="3">
        <f t="shared" si="217"/>
        <v>0</v>
      </c>
      <c r="TMZ9" s="3">
        <f t="shared" si="217"/>
        <v>0</v>
      </c>
      <c r="TNA9" s="3">
        <f t="shared" si="217"/>
        <v>0</v>
      </c>
      <c r="TNB9" s="3">
        <f t="shared" si="217"/>
        <v>0</v>
      </c>
      <c r="TNC9" s="3">
        <f t="shared" si="217"/>
        <v>0</v>
      </c>
      <c r="TND9" s="3">
        <f t="shared" si="217"/>
        <v>0</v>
      </c>
      <c r="TNE9" s="3">
        <f t="shared" si="217"/>
        <v>0</v>
      </c>
      <c r="TNF9" s="3">
        <f t="shared" si="217"/>
        <v>0</v>
      </c>
      <c r="TNG9" s="3">
        <f t="shared" si="217"/>
        <v>0</v>
      </c>
      <c r="TNH9" s="3">
        <f t="shared" si="217"/>
        <v>0</v>
      </c>
      <c r="TNI9" s="3">
        <f t="shared" si="217"/>
        <v>0</v>
      </c>
      <c r="TNJ9" s="3">
        <f t="shared" si="217"/>
        <v>0</v>
      </c>
      <c r="TNK9" s="3">
        <f t="shared" si="217"/>
        <v>0</v>
      </c>
      <c r="TNL9" s="3">
        <f t="shared" ref="TNL9:TPW9" si="218">SUM(TNL10:TNL17)</f>
        <v>0</v>
      </c>
      <c r="TNM9" s="3">
        <f t="shared" si="218"/>
        <v>0</v>
      </c>
      <c r="TNN9" s="3">
        <f t="shared" si="218"/>
        <v>0</v>
      </c>
      <c r="TNO9" s="3">
        <f t="shared" si="218"/>
        <v>0</v>
      </c>
      <c r="TNP9" s="3">
        <f t="shared" si="218"/>
        <v>0</v>
      </c>
      <c r="TNQ9" s="3">
        <f t="shared" si="218"/>
        <v>0</v>
      </c>
      <c r="TNR9" s="3">
        <f t="shared" si="218"/>
        <v>0</v>
      </c>
      <c r="TNS9" s="3">
        <f t="shared" si="218"/>
        <v>0</v>
      </c>
      <c r="TNT9" s="3">
        <f t="shared" si="218"/>
        <v>0</v>
      </c>
      <c r="TNU9" s="3">
        <f t="shared" si="218"/>
        <v>0</v>
      </c>
      <c r="TNV9" s="3">
        <f t="shared" si="218"/>
        <v>0</v>
      </c>
      <c r="TNW9" s="3">
        <f t="shared" si="218"/>
        <v>0</v>
      </c>
      <c r="TNX9" s="3">
        <f t="shared" si="218"/>
        <v>0</v>
      </c>
      <c r="TNY9" s="3">
        <f t="shared" si="218"/>
        <v>0</v>
      </c>
      <c r="TNZ9" s="3">
        <f t="shared" si="218"/>
        <v>0</v>
      </c>
      <c r="TOA9" s="3">
        <f t="shared" si="218"/>
        <v>0</v>
      </c>
      <c r="TOB9" s="3">
        <f t="shared" si="218"/>
        <v>0</v>
      </c>
      <c r="TOC9" s="3">
        <f t="shared" si="218"/>
        <v>0</v>
      </c>
      <c r="TOD9" s="3">
        <f t="shared" si="218"/>
        <v>0</v>
      </c>
      <c r="TOE9" s="3">
        <f t="shared" si="218"/>
        <v>0</v>
      </c>
      <c r="TOF9" s="3">
        <f t="shared" si="218"/>
        <v>0</v>
      </c>
      <c r="TOG9" s="3">
        <f t="shared" si="218"/>
        <v>0</v>
      </c>
      <c r="TOH9" s="3">
        <f t="shared" si="218"/>
        <v>0</v>
      </c>
      <c r="TOI9" s="3">
        <f t="shared" si="218"/>
        <v>0</v>
      </c>
      <c r="TOJ9" s="3">
        <f t="shared" si="218"/>
        <v>0</v>
      </c>
      <c r="TOK9" s="3">
        <f t="shared" si="218"/>
        <v>0</v>
      </c>
      <c r="TOL9" s="3">
        <f t="shared" si="218"/>
        <v>0</v>
      </c>
      <c r="TOM9" s="3">
        <f t="shared" si="218"/>
        <v>0</v>
      </c>
      <c r="TON9" s="3">
        <f t="shared" si="218"/>
        <v>0</v>
      </c>
      <c r="TOO9" s="3">
        <f t="shared" si="218"/>
        <v>0</v>
      </c>
      <c r="TOP9" s="3">
        <f t="shared" si="218"/>
        <v>0</v>
      </c>
      <c r="TOQ9" s="3">
        <f t="shared" si="218"/>
        <v>0</v>
      </c>
      <c r="TOR9" s="3">
        <f t="shared" si="218"/>
        <v>0</v>
      </c>
      <c r="TOS9" s="3">
        <f t="shared" si="218"/>
        <v>0</v>
      </c>
      <c r="TOT9" s="3">
        <f t="shared" si="218"/>
        <v>0</v>
      </c>
      <c r="TOU9" s="3">
        <f t="shared" si="218"/>
        <v>0</v>
      </c>
      <c r="TOV9" s="3">
        <f t="shared" si="218"/>
        <v>0</v>
      </c>
      <c r="TOW9" s="3">
        <f t="shared" si="218"/>
        <v>0</v>
      </c>
      <c r="TOX9" s="3">
        <f t="shared" si="218"/>
        <v>0</v>
      </c>
      <c r="TOY9" s="3">
        <f t="shared" si="218"/>
        <v>0</v>
      </c>
      <c r="TOZ9" s="3">
        <f t="shared" si="218"/>
        <v>0</v>
      </c>
      <c r="TPA9" s="3">
        <f t="shared" si="218"/>
        <v>0</v>
      </c>
      <c r="TPB9" s="3">
        <f t="shared" si="218"/>
        <v>0</v>
      </c>
      <c r="TPC9" s="3">
        <f t="shared" si="218"/>
        <v>0</v>
      </c>
      <c r="TPD9" s="3">
        <f t="shared" si="218"/>
        <v>0</v>
      </c>
      <c r="TPE9" s="3">
        <f t="shared" si="218"/>
        <v>0</v>
      </c>
      <c r="TPF9" s="3">
        <f t="shared" si="218"/>
        <v>0</v>
      </c>
      <c r="TPG9" s="3">
        <f t="shared" si="218"/>
        <v>0</v>
      </c>
      <c r="TPH9" s="3">
        <f t="shared" si="218"/>
        <v>0</v>
      </c>
      <c r="TPI9" s="3">
        <f t="shared" si="218"/>
        <v>0</v>
      </c>
      <c r="TPJ9" s="3">
        <f t="shared" si="218"/>
        <v>0</v>
      </c>
      <c r="TPK9" s="3">
        <f t="shared" si="218"/>
        <v>0</v>
      </c>
      <c r="TPL9" s="3">
        <f t="shared" si="218"/>
        <v>0</v>
      </c>
      <c r="TPM9" s="3">
        <f t="shared" si="218"/>
        <v>0</v>
      </c>
      <c r="TPN9" s="3">
        <f t="shared" si="218"/>
        <v>0</v>
      </c>
      <c r="TPO9" s="3">
        <f t="shared" si="218"/>
        <v>0</v>
      </c>
      <c r="TPP9" s="3">
        <f t="shared" si="218"/>
        <v>0</v>
      </c>
      <c r="TPQ9" s="3">
        <f t="shared" si="218"/>
        <v>0</v>
      </c>
      <c r="TPR9" s="3">
        <f t="shared" si="218"/>
        <v>0</v>
      </c>
      <c r="TPS9" s="3">
        <f t="shared" si="218"/>
        <v>0</v>
      </c>
      <c r="TPT9" s="3">
        <f t="shared" si="218"/>
        <v>0</v>
      </c>
      <c r="TPU9" s="3">
        <f t="shared" si="218"/>
        <v>0</v>
      </c>
      <c r="TPV9" s="3">
        <f t="shared" si="218"/>
        <v>0</v>
      </c>
      <c r="TPW9" s="3">
        <f t="shared" si="218"/>
        <v>0</v>
      </c>
      <c r="TPX9" s="3">
        <f t="shared" ref="TPX9:TSI9" si="219">SUM(TPX10:TPX17)</f>
        <v>0</v>
      </c>
      <c r="TPY9" s="3">
        <f t="shared" si="219"/>
        <v>0</v>
      </c>
      <c r="TPZ9" s="3">
        <f t="shared" si="219"/>
        <v>0</v>
      </c>
      <c r="TQA9" s="3">
        <f t="shared" si="219"/>
        <v>0</v>
      </c>
      <c r="TQB9" s="3">
        <f t="shared" si="219"/>
        <v>0</v>
      </c>
      <c r="TQC9" s="3">
        <f t="shared" si="219"/>
        <v>0</v>
      </c>
      <c r="TQD9" s="3">
        <f t="shared" si="219"/>
        <v>0</v>
      </c>
      <c r="TQE9" s="3">
        <f t="shared" si="219"/>
        <v>0</v>
      </c>
      <c r="TQF9" s="3">
        <f t="shared" si="219"/>
        <v>0</v>
      </c>
      <c r="TQG9" s="3">
        <f t="shared" si="219"/>
        <v>0</v>
      </c>
      <c r="TQH9" s="3">
        <f t="shared" si="219"/>
        <v>0</v>
      </c>
      <c r="TQI9" s="3">
        <f t="shared" si="219"/>
        <v>0</v>
      </c>
      <c r="TQJ9" s="3">
        <f t="shared" si="219"/>
        <v>0</v>
      </c>
      <c r="TQK9" s="3">
        <f t="shared" si="219"/>
        <v>0</v>
      </c>
      <c r="TQL9" s="3">
        <f t="shared" si="219"/>
        <v>0</v>
      </c>
      <c r="TQM9" s="3">
        <f t="shared" si="219"/>
        <v>0</v>
      </c>
      <c r="TQN9" s="3">
        <f t="shared" si="219"/>
        <v>0</v>
      </c>
      <c r="TQO9" s="3">
        <f t="shared" si="219"/>
        <v>0</v>
      </c>
      <c r="TQP9" s="3">
        <f t="shared" si="219"/>
        <v>0</v>
      </c>
      <c r="TQQ9" s="3">
        <f t="shared" si="219"/>
        <v>0</v>
      </c>
      <c r="TQR9" s="3">
        <f t="shared" si="219"/>
        <v>0</v>
      </c>
      <c r="TQS9" s="3">
        <f t="shared" si="219"/>
        <v>0</v>
      </c>
      <c r="TQT9" s="3">
        <f t="shared" si="219"/>
        <v>0</v>
      </c>
      <c r="TQU9" s="3">
        <f t="shared" si="219"/>
        <v>0</v>
      </c>
      <c r="TQV9" s="3">
        <f t="shared" si="219"/>
        <v>0</v>
      </c>
      <c r="TQW9" s="3">
        <f t="shared" si="219"/>
        <v>0</v>
      </c>
      <c r="TQX9" s="3">
        <f t="shared" si="219"/>
        <v>0</v>
      </c>
      <c r="TQY9" s="3">
        <f t="shared" si="219"/>
        <v>0</v>
      </c>
      <c r="TQZ9" s="3">
        <f t="shared" si="219"/>
        <v>0</v>
      </c>
      <c r="TRA9" s="3">
        <f t="shared" si="219"/>
        <v>0</v>
      </c>
      <c r="TRB9" s="3">
        <f t="shared" si="219"/>
        <v>0</v>
      </c>
      <c r="TRC9" s="3">
        <f t="shared" si="219"/>
        <v>0</v>
      </c>
      <c r="TRD9" s="3">
        <f t="shared" si="219"/>
        <v>0</v>
      </c>
      <c r="TRE9" s="3">
        <f t="shared" si="219"/>
        <v>0</v>
      </c>
      <c r="TRF9" s="3">
        <f t="shared" si="219"/>
        <v>0</v>
      </c>
      <c r="TRG9" s="3">
        <f t="shared" si="219"/>
        <v>0</v>
      </c>
      <c r="TRH9" s="3">
        <f t="shared" si="219"/>
        <v>0</v>
      </c>
      <c r="TRI9" s="3">
        <f t="shared" si="219"/>
        <v>0</v>
      </c>
      <c r="TRJ9" s="3">
        <f t="shared" si="219"/>
        <v>0</v>
      </c>
      <c r="TRK9" s="3">
        <f t="shared" si="219"/>
        <v>0</v>
      </c>
      <c r="TRL9" s="3">
        <f t="shared" si="219"/>
        <v>0</v>
      </c>
      <c r="TRM9" s="3">
        <f t="shared" si="219"/>
        <v>0</v>
      </c>
      <c r="TRN9" s="3">
        <f t="shared" si="219"/>
        <v>0</v>
      </c>
      <c r="TRO9" s="3">
        <f t="shared" si="219"/>
        <v>0</v>
      </c>
      <c r="TRP9" s="3">
        <f t="shared" si="219"/>
        <v>0</v>
      </c>
      <c r="TRQ9" s="3">
        <f t="shared" si="219"/>
        <v>0</v>
      </c>
      <c r="TRR9" s="3">
        <f t="shared" si="219"/>
        <v>0</v>
      </c>
      <c r="TRS9" s="3">
        <f t="shared" si="219"/>
        <v>0</v>
      </c>
      <c r="TRT9" s="3">
        <f t="shared" si="219"/>
        <v>0</v>
      </c>
      <c r="TRU9" s="3">
        <f t="shared" si="219"/>
        <v>0</v>
      </c>
      <c r="TRV9" s="3">
        <f t="shared" si="219"/>
        <v>0</v>
      </c>
      <c r="TRW9" s="3">
        <f t="shared" si="219"/>
        <v>0</v>
      </c>
      <c r="TRX9" s="3">
        <f t="shared" si="219"/>
        <v>0</v>
      </c>
      <c r="TRY9" s="3">
        <f t="shared" si="219"/>
        <v>0</v>
      </c>
      <c r="TRZ9" s="3">
        <f t="shared" si="219"/>
        <v>0</v>
      </c>
      <c r="TSA9" s="3">
        <f t="shared" si="219"/>
        <v>0</v>
      </c>
      <c r="TSB9" s="3">
        <f t="shared" si="219"/>
        <v>0</v>
      </c>
      <c r="TSC9" s="3">
        <f t="shared" si="219"/>
        <v>0</v>
      </c>
      <c r="TSD9" s="3">
        <f t="shared" si="219"/>
        <v>0</v>
      </c>
      <c r="TSE9" s="3">
        <f t="shared" si="219"/>
        <v>0</v>
      </c>
      <c r="TSF9" s="3">
        <f t="shared" si="219"/>
        <v>0</v>
      </c>
      <c r="TSG9" s="3">
        <f t="shared" si="219"/>
        <v>0</v>
      </c>
      <c r="TSH9" s="3">
        <f t="shared" si="219"/>
        <v>0</v>
      </c>
      <c r="TSI9" s="3">
        <f t="shared" si="219"/>
        <v>0</v>
      </c>
      <c r="TSJ9" s="3">
        <f t="shared" ref="TSJ9:TUU9" si="220">SUM(TSJ10:TSJ17)</f>
        <v>0</v>
      </c>
      <c r="TSK9" s="3">
        <f t="shared" si="220"/>
        <v>0</v>
      </c>
      <c r="TSL9" s="3">
        <f t="shared" si="220"/>
        <v>0</v>
      </c>
      <c r="TSM9" s="3">
        <f t="shared" si="220"/>
        <v>0</v>
      </c>
      <c r="TSN9" s="3">
        <f t="shared" si="220"/>
        <v>0</v>
      </c>
      <c r="TSO9" s="3">
        <f t="shared" si="220"/>
        <v>0</v>
      </c>
      <c r="TSP9" s="3">
        <f t="shared" si="220"/>
        <v>0</v>
      </c>
      <c r="TSQ9" s="3">
        <f t="shared" si="220"/>
        <v>0</v>
      </c>
      <c r="TSR9" s="3">
        <f t="shared" si="220"/>
        <v>0</v>
      </c>
      <c r="TSS9" s="3">
        <f t="shared" si="220"/>
        <v>0</v>
      </c>
      <c r="TST9" s="3">
        <f t="shared" si="220"/>
        <v>0</v>
      </c>
      <c r="TSU9" s="3">
        <f t="shared" si="220"/>
        <v>0</v>
      </c>
      <c r="TSV9" s="3">
        <f t="shared" si="220"/>
        <v>0</v>
      </c>
      <c r="TSW9" s="3">
        <f t="shared" si="220"/>
        <v>0</v>
      </c>
      <c r="TSX9" s="3">
        <f t="shared" si="220"/>
        <v>0</v>
      </c>
      <c r="TSY9" s="3">
        <f t="shared" si="220"/>
        <v>0</v>
      </c>
      <c r="TSZ9" s="3">
        <f t="shared" si="220"/>
        <v>0</v>
      </c>
      <c r="TTA9" s="3">
        <f t="shared" si="220"/>
        <v>0</v>
      </c>
      <c r="TTB9" s="3">
        <f t="shared" si="220"/>
        <v>0</v>
      </c>
      <c r="TTC9" s="3">
        <f t="shared" si="220"/>
        <v>0</v>
      </c>
      <c r="TTD9" s="3">
        <f t="shared" si="220"/>
        <v>0</v>
      </c>
      <c r="TTE9" s="3">
        <f t="shared" si="220"/>
        <v>0</v>
      </c>
      <c r="TTF9" s="3">
        <f t="shared" si="220"/>
        <v>0</v>
      </c>
      <c r="TTG9" s="3">
        <f t="shared" si="220"/>
        <v>0</v>
      </c>
      <c r="TTH9" s="3">
        <f t="shared" si="220"/>
        <v>0</v>
      </c>
      <c r="TTI9" s="3">
        <f t="shared" si="220"/>
        <v>0</v>
      </c>
      <c r="TTJ9" s="3">
        <f t="shared" si="220"/>
        <v>0</v>
      </c>
      <c r="TTK9" s="3">
        <f t="shared" si="220"/>
        <v>0</v>
      </c>
      <c r="TTL9" s="3">
        <f t="shared" si="220"/>
        <v>0</v>
      </c>
      <c r="TTM9" s="3">
        <f t="shared" si="220"/>
        <v>0</v>
      </c>
      <c r="TTN9" s="3">
        <f t="shared" si="220"/>
        <v>0</v>
      </c>
      <c r="TTO9" s="3">
        <f t="shared" si="220"/>
        <v>0</v>
      </c>
      <c r="TTP9" s="3">
        <f t="shared" si="220"/>
        <v>0</v>
      </c>
      <c r="TTQ9" s="3">
        <f t="shared" si="220"/>
        <v>0</v>
      </c>
      <c r="TTR9" s="3">
        <f t="shared" si="220"/>
        <v>0</v>
      </c>
      <c r="TTS9" s="3">
        <f t="shared" si="220"/>
        <v>0</v>
      </c>
      <c r="TTT9" s="3">
        <f t="shared" si="220"/>
        <v>0</v>
      </c>
      <c r="TTU9" s="3">
        <f t="shared" si="220"/>
        <v>0</v>
      </c>
      <c r="TTV9" s="3">
        <f t="shared" si="220"/>
        <v>0</v>
      </c>
      <c r="TTW9" s="3">
        <f t="shared" si="220"/>
        <v>0</v>
      </c>
      <c r="TTX9" s="3">
        <f t="shared" si="220"/>
        <v>0</v>
      </c>
      <c r="TTY9" s="3">
        <f t="shared" si="220"/>
        <v>0</v>
      </c>
      <c r="TTZ9" s="3">
        <f t="shared" si="220"/>
        <v>0</v>
      </c>
      <c r="TUA9" s="3">
        <f t="shared" si="220"/>
        <v>0</v>
      </c>
      <c r="TUB9" s="3">
        <f t="shared" si="220"/>
        <v>0</v>
      </c>
      <c r="TUC9" s="3">
        <f t="shared" si="220"/>
        <v>0</v>
      </c>
      <c r="TUD9" s="3">
        <f t="shared" si="220"/>
        <v>0</v>
      </c>
      <c r="TUE9" s="3">
        <f t="shared" si="220"/>
        <v>0</v>
      </c>
      <c r="TUF9" s="3">
        <f t="shared" si="220"/>
        <v>0</v>
      </c>
      <c r="TUG9" s="3">
        <f t="shared" si="220"/>
        <v>0</v>
      </c>
      <c r="TUH9" s="3">
        <f t="shared" si="220"/>
        <v>0</v>
      </c>
      <c r="TUI9" s="3">
        <f t="shared" si="220"/>
        <v>0</v>
      </c>
      <c r="TUJ9" s="3">
        <f t="shared" si="220"/>
        <v>0</v>
      </c>
      <c r="TUK9" s="3">
        <f t="shared" si="220"/>
        <v>0</v>
      </c>
      <c r="TUL9" s="3">
        <f t="shared" si="220"/>
        <v>0</v>
      </c>
      <c r="TUM9" s="3">
        <f t="shared" si="220"/>
        <v>0</v>
      </c>
      <c r="TUN9" s="3">
        <f t="shared" si="220"/>
        <v>0</v>
      </c>
      <c r="TUO9" s="3">
        <f t="shared" si="220"/>
        <v>0</v>
      </c>
      <c r="TUP9" s="3">
        <f t="shared" si="220"/>
        <v>0</v>
      </c>
      <c r="TUQ9" s="3">
        <f t="shared" si="220"/>
        <v>0</v>
      </c>
      <c r="TUR9" s="3">
        <f t="shared" si="220"/>
        <v>0</v>
      </c>
      <c r="TUS9" s="3">
        <f t="shared" si="220"/>
        <v>0</v>
      </c>
      <c r="TUT9" s="3">
        <f t="shared" si="220"/>
        <v>0</v>
      </c>
      <c r="TUU9" s="3">
        <f t="shared" si="220"/>
        <v>0</v>
      </c>
      <c r="TUV9" s="3">
        <f t="shared" ref="TUV9:TXG9" si="221">SUM(TUV10:TUV17)</f>
        <v>0</v>
      </c>
      <c r="TUW9" s="3">
        <f t="shared" si="221"/>
        <v>0</v>
      </c>
      <c r="TUX9" s="3">
        <f t="shared" si="221"/>
        <v>0</v>
      </c>
      <c r="TUY9" s="3">
        <f t="shared" si="221"/>
        <v>0</v>
      </c>
      <c r="TUZ9" s="3">
        <f t="shared" si="221"/>
        <v>0</v>
      </c>
      <c r="TVA9" s="3">
        <f t="shared" si="221"/>
        <v>0</v>
      </c>
      <c r="TVB9" s="3">
        <f t="shared" si="221"/>
        <v>0</v>
      </c>
      <c r="TVC9" s="3">
        <f t="shared" si="221"/>
        <v>0</v>
      </c>
      <c r="TVD9" s="3">
        <f t="shared" si="221"/>
        <v>0</v>
      </c>
      <c r="TVE9" s="3">
        <f t="shared" si="221"/>
        <v>0</v>
      </c>
      <c r="TVF9" s="3">
        <f t="shared" si="221"/>
        <v>0</v>
      </c>
      <c r="TVG9" s="3">
        <f t="shared" si="221"/>
        <v>0</v>
      </c>
      <c r="TVH9" s="3">
        <f t="shared" si="221"/>
        <v>0</v>
      </c>
      <c r="TVI9" s="3">
        <f t="shared" si="221"/>
        <v>0</v>
      </c>
      <c r="TVJ9" s="3">
        <f t="shared" si="221"/>
        <v>0</v>
      </c>
      <c r="TVK9" s="3">
        <f t="shared" si="221"/>
        <v>0</v>
      </c>
      <c r="TVL9" s="3">
        <f t="shared" si="221"/>
        <v>0</v>
      </c>
      <c r="TVM9" s="3">
        <f t="shared" si="221"/>
        <v>0</v>
      </c>
      <c r="TVN9" s="3">
        <f t="shared" si="221"/>
        <v>0</v>
      </c>
      <c r="TVO9" s="3">
        <f t="shared" si="221"/>
        <v>0</v>
      </c>
      <c r="TVP9" s="3">
        <f t="shared" si="221"/>
        <v>0</v>
      </c>
      <c r="TVQ9" s="3">
        <f t="shared" si="221"/>
        <v>0</v>
      </c>
      <c r="TVR9" s="3">
        <f t="shared" si="221"/>
        <v>0</v>
      </c>
      <c r="TVS9" s="3">
        <f t="shared" si="221"/>
        <v>0</v>
      </c>
      <c r="TVT9" s="3">
        <f t="shared" si="221"/>
        <v>0</v>
      </c>
      <c r="TVU9" s="3">
        <f t="shared" si="221"/>
        <v>0</v>
      </c>
      <c r="TVV9" s="3">
        <f t="shared" si="221"/>
        <v>0</v>
      </c>
      <c r="TVW9" s="3">
        <f t="shared" si="221"/>
        <v>0</v>
      </c>
      <c r="TVX9" s="3">
        <f t="shared" si="221"/>
        <v>0</v>
      </c>
      <c r="TVY9" s="3">
        <f t="shared" si="221"/>
        <v>0</v>
      </c>
      <c r="TVZ9" s="3">
        <f t="shared" si="221"/>
        <v>0</v>
      </c>
      <c r="TWA9" s="3">
        <f t="shared" si="221"/>
        <v>0</v>
      </c>
      <c r="TWB9" s="3">
        <f t="shared" si="221"/>
        <v>0</v>
      </c>
      <c r="TWC9" s="3">
        <f t="shared" si="221"/>
        <v>0</v>
      </c>
      <c r="TWD9" s="3">
        <f t="shared" si="221"/>
        <v>0</v>
      </c>
      <c r="TWE9" s="3">
        <f t="shared" si="221"/>
        <v>0</v>
      </c>
      <c r="TWF9" s="3">
        <f t="shared" si="221"/>
        <v>0</v>
      </c>
      <c r="TWG9" s="3">
        <f t="shared" si="221"/>
        <v>0</v>
      </c>
      <c r="TWH9" s="3">
        <f t="shared" si="221"/>
        <v>0</v>
      </c>
      <c r="TWI9" s="3">
        <f t="shared" si="221"/>
        <v>0</v>
      </c>
      <c r="TWJ9" s="3">
        <f t="shared" si="221"/>
        <v>0</v>
      </c>
      <c r="TWK9" s="3">
        <f t="shared" si="221"/>
        <v>0</v>
      </c>
      <c r="TWL9" s="3">
        <f t="shared" si="221"/>
        <v>0</v>
      </c>
      <c r="TWM9" s="3">
        <f t="shared" si="221"/>
        <v>0</v>
      </c>
      <c r="TWN9" s="3">
        <f t="shared" si="221"/>
        <v>0</v>
      </c>
      <c r="TWO9" s="3">
        <f t="shared" si="221"/>
        <v>0</v>
      </c>
      <c r="TWP9" s="3">
        <f t="shared" si="221"/>
        <v>0</v>
      </c>
      <c r="TWQ9" s="3">
        <f t="shared" si="221"/>
        <v>0</v>
      </c>
      <c r="TWR9" s="3">
        <f t="shared" si="221"/>
        <v>0</v>
      </c>
      <c r="TWS9" s="3">
        <f t="shared" si="221"/>
        <v>0</v>
      </c>
      <c r="TWT9" s="3">
        <f t="shared" si="221"/>
        <v>0</v>
      </c>
      <c r="TWU9" s="3">
        <f t="shared" si="221"/>
        <v>0</v>
      </c>
      <c r="TWV9" s="3">
        <f t="shared" si="221"/>
        <v>0</v>
      </c>
      <c r="TWW9" s="3">
        <f t="shared" si="221"/>
        <v>0</v>
      </c>
      <c r="TWX9" s="3">
        <f t="shared" si="221"/>
        <v>0</v>
      </c>
      <c r="TWY9" s="3">
        <f t="shared" si="221"/>
        <v>0</v>
      </c>
      <c r="TWZ9" s="3">
        <f t="shared" si="221"/>
        <v>0</v>
      </c>
      <c r="TXA9" s="3">
        <f t="shared" si="221"/>
        <v>0</v>
      </c>
      <c r="TXB9" s="3">
        <f t="shared" si="221"/>
        <v>0</v>
      </c>
      <c r="TXC9" s="3">
        <f t="shared" si="221"/>
        <v>0</v>
      </c>
      <c r="TXD9" s="3">
        <f t="shared" si="221"/>
        <v>0</v>
      </c>
      <c r="TXE9" s="3">
        <f t="shared" si="221"/>
        <v>0</v>
      </c>
      <c r="TXF9" s="3">
        <f t="shared" si="221"/>
        <v>0</v>
      </c>
      <c r="TXG9" s="3">
        <f t="shared" si="221"/>
        <v>0</v>
      </c>
      <c r="TXH9" s="3">
        <f t="shared" ref="TXH9:TZS9" si="222">SUM(TXH10:TXH17)</f>
        <v>0</v>
      </c>
      <c r="TXI9" s="3">
        <f t="shared" si="222"/>
        <v>0</v>
      </c>
      <c r="TXJ9" s="3">
        <f t="shared" si="222"/>
        <v>0</v>
      </c>
      <c r="TXK9" s="3">
        <f t="shared" si="222"/>
        <v>0</v>
      </c>
      <c r="TXL9" s="3">
        <f t="shared" si="222"/>
        <v>0</v>
      </c>
      <c r="TXM9" s="3">
        <f t="shared" si="222"/>
        <v>0</v>
      </c>
      <c r="TXN9" s="3">
        <f t="shared" si="222"/>
        <v>0</v>
      </c>
      <c r="TXO9" s="3">
        <f t="shared" si="222"/>
        <v>0</v>
      </c>
      <c r="TXP9" s="3">
        <f t="shared" si="222"/>
        <v>0</v>
      </c>
      <c r="TXQ9" s="3">
        <f t="shared" si="222"/>
        <v>0</v>
      </c>
      <c r="TXR9" s="3">
        <f t="shared" si="222"/>
        <v>0</v>
      </c>
      <c r="TXS9" s="3">
        <f t="shared" si="222"/>
        <v>0</v>
      </c>
      <c r="TXT9" s="3">
        <f t="shared" si="222"/>
        <v>0</v>
      </c>
      <c r="TXU9" s="3">
        <f t="shared" si="222"/>
        <v>0</v>
      </c>
      <c r="TXV9" s="3">
        <f t="shared" si="222"/>
        <v>0</v>
      </c>
      <c r="TXW9" s="3">
        <f t="shared" si="222"/>
        <v>0</v>
      </c>
      <c r="TXX9" s="3">
        <f t="shared" si="222"/>
        <v>0</v>
      </c>
      <c r="TXY9" s="3">
        <f t="shared" si="222"/>
        <v>0</v>
      </c>
      <c r="TXZ9" s="3">
        <f t="shared" si="222"/>
        <v>0</v>
      </c>
      <c r="TYA9" s="3">
        <f t="shared" si="222"/>
        <v>0</v>
      </c>
      <c r="TYB9" s="3">
        <f t="shared" si="222"/>
        <v>0</v>
      </c>
      <c r="TYC9" s="3">
        <f t="shared" si="222"/>
        <v>0</v>
      </c>
      <c r="TYD9" s="3">
        <f t="shared" si="222"/>
        <v>0</v>
      </c>
      <c r="TYE9" s="3">
        <f t="shared" si="222"/>
        <v>0</v>
      </c>
      <c r="TYF9" s="3">
        <f t="shared" si="222"/>
        <v>0</v>
      </c>
      <c r="TYG9" s="3">
        <f t="shared" si="222"/>
        <v>0</v>
      </c>
      <c r="TYH9" s="3">
        <f t="shared" si="222"/>
        <v>0</v>
      </c>
      <c r="TYI9" s="3">
        <f t="shared" si="222"/>
        <v>0</v>
      </c>
      <c r="TYJ9" s="3">
        <f t="shared" si="222"/>
        <v>0</v>
      </c>
      <c r="TYK9" s="3">
        <f t="shared" si="222"/>
        <v>0</v>
      </c>
      <c r="TYL9" s="3">
        <f t="shared" si="222"/>
        <v>0</v>
      </c>
      <c r="TYM9" s="3">
        <f t="shared" si="222"/>
        <v>0</v>
      </c>
      <c r="TYN9" s="3">
        <f t="shared" si="222"/>
        <v>0</v>
      </c>
      <c r="TYO9" s="3">
        <f t="shared" si="222"/>
        <v>0</v>
      </c>
      <c r="TYP9" s="3">
        <f t="shared" si="222"/>
        <v>0</v>
      </c>
      <c r="TYQ9" s="3">
        <f t="shared" si="222"/>
        <v>0</v>
      </c>
      <c r="TYR9" s="3">
        <f t="shared" si="222"/>
        <v>0</v>
      </c>
      <c r="TYS9" s="3">
        <f t="shared" si="222"/>
        <v>0</v>
      </c>
      <c r="TYT9" s="3">
        <f t="shared" si="222"/>
        <v>0</v>
      </c>
      <c r="TYU9" s="3">
        <f t="shared" si="222"/>
        <v>0</v>
      </c>
      <c r="TYV9" s="3">
        <f t="shared" si="222"/>
        <v>0</v>
      </c>
      <c r="TYW9" s="3">
        <f t="shared" si="222"/>
        <v>0</v>
      </c>
      <c r="TYX9" s="3">
        <f t="shared" si="222"/>
        <v>0</v>
      </c>
      <c r="TYY9" s="3">
        <f t="shared" si="222"/>
        <v>0</v>
      </c>
      <c r="TYZ9" s="3">
        <f t="shared" si="222"/>
        <v>0</v>
      </c>
      <c r="TZA9" s="3">
        <f t="shared" si="222"/>
        <v>0</v>
      </c>
      <c r="TZB9" s="3">
        <f t="shared" si="222"/>
        <v>0</v>
      </c>
      <c r="TZC9" s="3">
        <f t="shared" si="222"/>
        <v>0</v>
      </c>
      <c r="TZD9" s="3">
        <f t="shared" si="222"/>
        <v>0</v>
      </c>
      <c r="TZE9" s="3">
        <f t="shared" si="222"/>
        <v>0</v>
      </c>
      <c r="TZF9" s="3">
        <f t="shared" si="222"/>
        <v>0</v>
      </c>
      <c r="TZG9" s="3">
        <f t="shared" si="222"/>
        <v>0</v>
      </c>
      <c r="TZH9" s="3">
        <f t="shared" si="222"/>
        <v>0</v>
      </c>
      <c r="TZI9" s="3">
        <f t="shared" si="222"/>
        <v>0</v>
      </c>
      <c r="TZJ9" s="3">
        <f t="shared" si="222"/>
        <v>0</v>
      </c>
      <c r="TZK9" s="3">
        <f t="shared" si="222"/>
        <v>0</v>
      </c>
      <c r="TZL9" s="3">
        <f t="shared" si="222"/>
        <v>0</v>
      </c>
      <c r="TZM9" s="3">
        <f t="shared" si="222"/>
        <v>0</v>
      </c>
      <c r="TZN9" s="3">
        <f t="shared" si="222"/>
        <v>0</v>
      </c>
      <c r="TZO9" s="3">
        <f t="shared" si="222"/>
        <v>0</v>
      </c>
      <c r="TZP9" s="3">
        <f t="shared" si="222"/>
        <v>0</v>
      </c>
      <c r="TZQ9" s="3">
        <f t="shared" si="222"/>
        <v>0</v>
      </c>
      <c r="TZR9" s="3">
        <f t="shared" si="222"/>
        <v>0</v>
      </c>
      <c r="TZS9" s="3">
        <f t="shared" si="222"/>
        <v>0</v>
      </c>
      <c r="TZT9" s="3">
        <f t="shared" ref="TZT9:UCE9" si="223">SUM(TZT10:TZT17)</f>
        <v>0</v>
      </c>
      <c r="TZU9" s="3">
        <f t="shared" si="223"/>
        <v>0</v>
      </c>
      <c r="TZV9" s="3">
        <f t="shared" si="223"/>
        <v>0</v>
      </c>
      <c r="TZW9" s="3">
        <f t="shared" si="223"/>
        <v>0</v>
      </c>
      <c r="TZX9" s="3">
        <f t="shared" si="223"/>
        <v>0</v>
      </c>
      <c r="TZY9" s="3">
        <f t="shared" si="223"/>
        <v>0</v>
      </c>
      <c r="TZZ9" s="3">
        <f t="shared" si="223"/>
        <v>0</v>
      </c>
      <c r="UAA9" s="3">
        <f t="shared" si="223"/>
        <v>0</v>
      </c>
      <c r="UAB9" s="3">
        <f t="shared" si="223"/>
        <v>0</v>
      </c>
      <c r="UAC9" s="3">
        <f t="shared" si="223"/>
        <v>0</v>
      </c>
      <c r="UAD9" s="3">
        <f t="shared" si="223"/>
        <v>0</v>
      </c>
      <c r="UAE9" s="3">
        <f t="shared" si="223"/>
        <v>0</v>
      </c>
      <c r="UAF9" s="3">
        <f t="shared" si="223"/>
        <v>0</v>
      </c>
      <c r="UAG9" s="3">
        <f t="shared" si="223"/>
        <v>0</v>
      </c>
      <c r="UAH9" s="3">
        <f t="shared" si="223"/>
        <v>0</v>
      </c>
      <c r="UAI9" s="3">
        <f t="shared" si="223"/>
        <v>0</v>
      </c>
      <c r="UAJ9" s="3">
        <f t="shared" si="223"/>
        <v>0</v>
      </c>
      <c r="UAK9" s="3">
        <f t="shared" si="223"/>
        <v>0</v>
      </c>
      <c r="UAL9" s="3">
        <f t="shared" si="223"/>
        <v>0</v>
      </c>
      <c r="UAM9" s="3">
        <f t="shared" si="223"/>
        <v>0</v>
      </c>
      <c r="UAN9" s="3">
        <f t="shared" si="223"/>
        <v>0</v>
      </c>
      <c r="UAO9" s="3">
        <f t="shared" si="223"/>
        <v>0</v>
      </c>
      <c r="UAP9" s="3">
        <f t="shared" si="223"/>
        <v>0</v>
      </c>
      <c r="UAQ9" s="3">
        <f t="shared" si="223"/>
        <v>0</v>
      </c>
      <c r="UAR9" s="3">
        <f t="shared" si="223"/>
        <v>0</v>
      </c>
      <c r="UAS9" s="3">
        <f t="shared" si="223"/>
        <v>0</v>
      </c>
      <c r="UAT9" s="3">
        <f t="shared" si="223"/>
        <v>0</v>
      </c>
      <c r="UAU9" s="3">
        <f t="shared" si="223"/>
        <v>0</v>
      </c>
      <c r="UAV9" s="3">
        <f t="shared" si="223"/>
        <v>0</v>
      </c>
      <c r="UAW9" s="3">
        <f t="shared" si="223"/>
        <v>0</v>
      </c>
      <c r="UAX9" s="3">
        <f t="shared" si="223"/>
        <v>0</v>
      </c>
      <c r="UAY9" s="3">
        <f t="shared" si="223"/>
        <v>0</v>
      </c>
      <c r="UAZ9" s="3">
        <f t="shared" si="223"/>
        <v>0</v>
      </c>
      <c r="UBA9" s="3">
        <f t="shared" si="223"/>
        <v>0</v>
      </c>
      <c r="UBB9" s="3">
        <f t="shared" si="223"/>
        <v>0</v>
      </c>
      <c r="UBC9" s="3">
        <f t="shared" si="223"/>
        <v>0</v>
      </c>
      <c r="UBD9" s="3">
        <f t="shared" si="223"/>
        <v>0</v>
      </c>
      <c r="UBE9" s="3">
        <f t="shared" si="223"/>
        <v>0</v>
      </c>
      <c r="UBF9" s="3">
        <f t="shared" si="223"/>
        <v>0</v>
      </c>
      <c r="UBG9" s="3">
        <f t="shared" si="223"/>
        <v>0</v>
      </c>
      <c r="UBH9" s="3">
        <f t="shared" si="223"/>
        <v>0</v>
      </c>
      <c r="UBI9" s="3">
        <f t="shared" si="223"/>
        <v>0</v>
      </c>
      <c r="UBJ9" s="3">
        <f t="shared" si="223"/>
        <v>0</v>
      </c>
      <c r="UBK9" s="3">
        <f t="shared" si="223"/>
        <v>0</v>
      </c>
      <c r="UBL9" s="3">
        <f t="shared" si="223"/>
        <v>0</v>
      </c>
      <c r="UBM9" s="3">
        <f t="shared" si="223"/>
        <v>0</v>
      </c>
      <c r="UBN9" s="3">
        <f t="shared" si="223"/>
        <v>0</v>
      </c>
      <c r="UBO9" s="3">
        <f t="shared" si="223"/>
        <v>0</v>
      </c>
      <c r="UBP9" s="3">
        <f t="shared" si="223"/>
        <v>0</v>
      </c>
      <c r="UBQ9" s="3">
        <f t="shared" si="223"/>
        <v>0</v>
      </c>
      <c r="UBR9" s="3">
        <f t="shared" si="223"/>
        <v>0</v>
      </c>
      <c r="UBS9" s="3">
        <f t="shared" si="223"/>
        <v>0</v>
      </c>
      <c r="UBT9" s="3">
        <f t="shared" si="223"/>
        <v>0</v>
      </c>
      <c r="UBU9" s="3">
        <f t="shared" si="223"/>
        <v>0</v>
      </c>
      <c r="UBV9" s="3">
        <f t="shared" si="223"/>
        <v>0</v>
      </c>
      <c r="UBW9" s="3">
        <f t="shared" si="223"/>
        <v>0</v>
      </c>
      <c r="UBX9" s="3">
        <f t="shared" si="223"/>
        <v>0</v>
      </c>
      <c r="UBY9" s="3">
        <f t="shared" si="223"/>
        <v>0</v>
      </c>
      <c r="UBZ9" s="3">
        <f t="shared" si="223"/>
        <v>0</v>
      </c>
      <c r="UCA9" s="3">
        <f t="shared" si="223"/>
        <v>0</v>
      </c>
      <c r="UCB9" s="3">
        <f t="shared" si="223"/>
        <v>0</v>
      </c>
      <c r="UCC9" s="3">
        <f t="shared" si="223"/>
        <v>0</v>
      </c>
      <c r="UCD9" s="3">
        <f t="shared" si="223"/>
        <v>0</v>
      </c>
      <c r="UCE9" s="3">
        <f t="shared" si="223"/>
        <v>0</v>
      </c>
      <c r="UCF9" s="3">
        <f t="shared" ref="UCF9:UEQ9" si="224">SUM(UCF10:UCF17)</f>
        <v>0</v>
      </c>
      <c r="UCG9" s="3">
        <f t="shared" si="224"/>
        <v>0</v>
      </c>
      <c r="UCH9" s="3">
        <f t="shared" si="224"/>
        <v>0</v>
      </c>
      <c r="UCI9" s="3">
        <f t="shared" si="224"/>
        <v>0</v>
      </c>
      <c r="UCJ9" s="3">
        <f t="shared" si="224"/>
        <v>0</v>
      </c>
      <c r="UCK9" s="3">
        <f t="shared" si="224"/>
        <v>0</v>
      </c>
      <c r="UCL9" s="3">
        <f t="shared" si="224"/>
        <v>0</v>
      </c>
      <c r="UCM9" s="3">
        <f t="shared" si="224"/>
        <v>0</v>
      </c>
      <c r="UCN9" s="3">
        <f t="shared" si="224"/>
        <v>0</v>
      </c>
      <c r="UCO9" s="3">
        <f t="shared" si="224"/>
        <v>0</v>
      </c>
      <c r="UCP9" s="3">
        <f t="shared" si="224"/>
        <v>0</v>
      </c>
      <c r="UCQ9" s="3">
        <f t="shared" si="224"/>
        <v>0</v>
      </c>
      <c r="UCR9" s="3">
        <f t="shared" si="224"/>
        <v>0</v>
      </c>
      <c r="UCS9" s="3">
        <f t="shared" si="224"/>
        <v>0</v>
      </c>
      <c r="UCT9" s="3">
        <f t="shared" si="224"/>
        <v>0</v>
      </c>
      <c r="UCU9" s="3">
        <f t="shared" si="224"/>
        <v>0</v>
      </c>
      <c r="UCV9" s="3">
        <f t="shared" si="224"/>
        <v>0</v>
      </c>
      <c r="UCW9" s="3">
        <f t="shared" si="224"/>
        <v>0</v>
      </c>
      <c r="UCX9" s="3">
        <f t="shared" si="224"/>
        <v>0</v>
      </c>
      <c r="UCY9" s="3">
        <f t="shared" si="224"/>
        <v>0</v>
      </c>
      <c r="UCZ9" s="3">
        <f t="shared" si="224"/>
        <v>0</v>
      </c>
      <c r="UDA9" s="3">
        <f t="shared" si="224"/>
        <v>0</v>
      </c>
      <c r="UDB9" s="3">
        <f t="shared" si="224"/>
        <v>0</v>
      </c>
      <c r="UDC9" s="3">
        <f t="shared" si="224"/>
        <v>0</v>
      </c>
      <c r="UDD9" s="3">
        <f t="shared" si="224"/>
        <v>0</v>
      </c>
      <c r="UDE9" s="3">
        <f t="shared" si="224"/>
        <v>0</v>
      </c>
      <c r="UDF9" s="3">
        <f t="shared" si="224"/>
        <v>0</v>
      </c>
      <c r="UDG9" s="3">
        <f t="shared" si="224"/>
        <v>0</v>
      </c>
      <c r="UDH9" s="3">
        <f t="shared" si="224"/>
        <v>0</v>
      </c>
      <c r="UDI9" s="3">
        <f t="shared" si="224"/>
        <v>0</v>
      </c>
      <c r="UDJ9" s="3">
        <f t="shared" si="224"/>
        <v>0</v>
      </c>
      <c r="UDK9" s="3">
        <f t="shared" si="224"/>
        <v>0</v>
      </c>
      <c r="UDL9" s="3">
        <f t="shared" si="224"/>
        <v>0</v>
      </c>
      <c r="UDM9" s="3">
        <f t="shared" si="224"/>
        <v>0</v>
      </c>
      <c r="UDN9" s="3">
        <f t="shared" si="224"/>
        <v>0</v>
      </c>
      <c r="UDO9" s="3">
        <f t="shared" si="224"/>
        <v>0</v>
      </c>
      <c r="UDP9" s="3">
        <f t="shared" si="224"/>
        <v>0</v>
      </c>
      <c r="UDQ9" s="3">
        <f t="shared" si="224"/>
        <v>0</v>
      </c>
      <c r="UDR9" s="3">
        <f t="shared" si="224"/>
        <v>0</v>
      </c>
      <c r="UDS9" s="3">
        <f t="shared" si="224"/>
        <v>0</v>
      </c>
      <c r="UDT9" s="3">
        <f t="shared" si="224"/>
        <v>0</v>
      </c>
      <c r="UDU9" s="3">
        <f t="shared" si="224"/>
        <v>0</v>
      </c>
      <c r="UDV9" s="3">
        <f t="shared" si="224"/>
        <v>0</v>
      </c>
      <c r="UDW9" s="3">
        <f t="shared" si="224"/>
        <v>0</v>
      </c>
      <c r="UDX9" s="3">
        <f t="shared" si="224"/>
        <v>0</v>
      </c>
      <c r="UDY9" s="3">
        <f t="shared" si="224"/>
        <v>0</v>
      </c>
      <c r="UDZ9" s="3">
        <f t="shared" si="224"/>
        <v>0</v>
      </c>
      <c r="UEA9" s="3">
        <f t="shared" si="224"/>
        <v>0</v>
      </c>
      <c r="UEB9" s="3">
        <f t="shared" si="224"/>
        <v>0</v>
      </c>
      <c r="UEC9" s="3">
        <f t="shared" si="224"/>
        <v>0</v>
      </c>
      <c r="UED9" s="3">
        <f t="shared" si="224"/>
        <v>0</v>
      </c>
      <c r="UEE9" s="3">
        <f t="shared" si="224"/>
        <v>0</v>
      </c>
      <c r="UEF9" s="3">
        <f t="shared" si="224"/>
        <v>0</v>
      </c>
      <c r="UEG9" s="3">
        <f t="shared" si="224"/>
        <v>0</v>
      </c>
      <c r="UEH9" s="3">
        <f t="shared" si="224"/>
        <v>0</v>
      </c>
      <c r="UEI9" s="3">
        <f t="shared" si="224"/>
        <v>0</v>
      </c>
      <c r="UEJ9" s="3">
        <f t="shared" si="224"/>
        <v>0</v>
      </c>
      <c r="UEK9" s="3">
        <f t="shared" si="224"/>
        <v>0</v>
      </c>
      <c r="UEL9" s="3">
        <f t="shared" si="224"/>
        <v>0</v>
      </c>
      <c r="UEM9" s="3">
        <f t="shared" si="224"/>
        <v>0</v>
      </c>
      <c r="UEN9" s="3">
        <f t="shared" si="224"/>
        <v>0</v>
      </c>
      <c r="UEO9" s="3">
        <f t="shared" si="224"/>
        <v>0</v>
      </c>
      <c r="UEP9" s="3">
        <f t="shared" si="224"/>
        <v>0</v>
      </c>
      <c r="UEQ9" s="3">
        <f t="shared" si="224"/>
        <v>0</v>
      </c>
      <c r="UER9" s="3">
        <f t="shared" ref="UER9:UHC9" si="225">SUM(UER10:UER17)</f>
        <v>0</v>
      </c>
      <c r="UES9" s="3">
        <f t="shared" si="225"/>
        <v>0</v>
      </c>
      <c r="UET9" s="3">
        <f t="shared" si="225"/>
        <v>0</v>
      </c>
      <c r="UEU9" s="3">
        <f t="shared" si="225"/>
        <v>0</v>
      </c>
      <c r="UEV9" s="3">
        <f t="shared" si="225"/>
        <v>0</v>
      </c>
      <c r="UEW9" s="3">
        <f t="shared" si="225"/>
        <v>0</v>
      </c>
      <c r="UEX9" s="3">
        <f t="shared" si="225"/>
        <v>0</v>
      </c>
      <c r="UEY9" s="3">
        <f t="shared" si="225"/>
        <v>0</v>
      </c>
      <c r="UEZ9" s="3">
        <f t="shared" si="225"/>
        <v>0</v>
      </c>
      <c r="UFA9" s="3">
        <f t="shared" si="225"/>
        <v>0</v>
      </c>
      <c r="UFB9" s="3">
        <f t="shared" si="225"/>
        <v>0</v>
      </c>
      <c r="UFC9" s="3">
        <f t="shared" si="225"/>
        <v>0</v>
      </c>
      <c r="UFD9" s="3">
        <f t="shared" si="225"/>
        <v>0</v>
      </c>
      <c r="UFE9" s="3">
        <f t="shared" si="225"/>
        <v>0</v>
      </c>
      <c r="UFF9" s="3">
        <f t="shared" si="225"/>
        <v>0</v>
      </c>
      <c r="UFG9" s="3">
        <f t="shared" si="225"/>
        <v>0</v>
      </c>
      <c r="UFH9" s="3">
        <f t="shared" si="225"/>
        <v>0</v>
      </c>
      <c r="UFI9" s="3">
        <f t="shared" si="225"/>
        <v>0</v>
      </c>
      <c r="UFJ9" s="3">
        <f t="shared" si="225"/>
        <v>0</v>
      </c>
      <c r="UFK9" s="3">
        <f t="shared" si="225"/>
        <v>0</v>
      </c>
      <c r="UFL9" s="3">
        <f t="shared" si="225"/>
        <v>0</v>
      </c>
      <c r="UFM9" s="3">
        <f t="shared" si="225"/>
        <v>0</v>
      </c>
      <c r="UFN9" s="3">
        <f t="shared" si="225"/>
        <v>0</v>
      </c>
      <c r="UFO9" s="3">
        <f t="shared" si="225"/>
        <v>0</v>
      </c>
      <c r="UFP9" s="3">
        <f t="shared" si="225"/>
        <v>0</v>
      </c>
      <c r="UFQ9" s="3">
        <f t="shared" si="225"/>
        <v>0</v>
      </c>
      <c r="UFR9" s="3">
        <f t="shared" si="225"/>
        <v>0</v>
      </c>
      <c r="UFS9" s="3">
        <f t="shared" si="225"/>
        <v>0</v>
      </c>
      <c r="UFT9" s="3">
        <f t="shared" si="225"/>
        <v>0</v>
      </c>
      <c r="UFU9" s="3">
        <f t="shared" si="225"/>
        <v>0</v>
      </c>
      <c r="UFV9" s="3">
        <f t="shared" si="225"/>
        <v>0</v>
      </c>
      <c r="UFW9" s="3">
        <f t="shared" si="225"/>
        <v>0</v>
      </c>
      <c r="UFX9" s="3">
        <f t="shared" si="225"/>
        <v>0</v>
      </c>
      <c r="UFY9" s="3">
        <f t="shared" si="225"/>
        <v>0</v>
      </c>
      <c r="UFZ9" s="3">
        <f t="shared" si="225"/>
        <v>0</v>
      </c>
      <c r="UGA9" s="3">
        <f t="shared" si="225"/>
        <v>0</v>
      </c>
      <c r="UGB9" s="3">
        <f t="shared" si="225"/>
        <v>0</v>
      </c>
      <c r="UGC9" s="3">
        <f t="shared" si="225"/>
        <v>0</v>
      </c>
      <c r="UGD9" s="3">
        <f t="shared" si="225"/>
        <v>0</v>
      </c>
      <c r="UGE9" s="3">
        <f t="shared" si="225"/>
        <v>0</v>
      </c>
      <c r="UGF9" s="3">
        <f t="shared" si="225"/>
        <v>0</v>
      </c>
      <c r="UGG9" s="3">
        <f t="shared" si="225"/>
        <v>0</v>
      </c>
      <c r="UGH9" s="3">
        <f t="shared" si="225"/>
        <v>0</v>
      </c>
      <c r="UGI9" s="3">
        <f t="shared" si="225"/>
        <v>0</v>
      </c>
      <c r="UGJ9" s="3">
        <f t="shared" si="225"/>
        <v>0</v>
      </c>
      <c r="UGK9" s="3">
        <f t="shared" si="225"/>
        <v>0</v>
      </c>
      <c r="UGL9" s="3">
        <f t="shared" si="225"/>
        <v>0</v>
      </c>
      <c r="UGM9" s="3">
        <f t="shared" si="225"/>
        <v>0</v>
      </c>
      <c r="UGN9" s="3">
        <f t="shared" si="225"/>
        <v>0</v>
      </c>
      <c r="UGO9" s="3">
        <f t="shared" si="225"/>
        <v>0</v>
      </c>
      <c r="UGP9" s="3">
        <f t="shared" si="225"/>
        <v>0</v>
      </c>
      <c r="UGQ9" s="3">
        <f t="shared" si="225"/>
        <v>0</v>
      </c>
      <c r="UGR9" s="3">
        <f t="shared" si="225"/>
        <v>0</v>
      </c>
      <c r="UGS9" s="3">
        <f t="shared" si="225"/>
        <v>0</v>
      </c>
      <c r="UGT9" s="3">
        <f t="shared" si="225"/>
        <v>0</v>
      </c>
      <c r="UGU9" s="3">
        <f t="shared" si="225"/>
        <v>0</v>
      </c>
      <c r="UGV9" s="3">
        <f t="shared" si="225"/>
        <v>0</v>
      </c>
      <c r="UGW9" s="3">
        <f t="shared" si="225"/>
        <v>0</v>
      </c>
      <c r="UGX9" s="3">
        <f t="shared" si="225"/>
        <v>0</v>
      </c>
      <c r="UGY9" s="3">
        <f t="shared" si="225"/>
        <v>0</v>
      </c>
      <c r="UGZ9" s="3">
        <f t="shared" si="225"/>
        <v>0</v>
      </c>
      <c r="UHA9" s="3">
        <f t="shared" si="225"/>
        <v>0</v>
      </c>
      <c r="UHB9" s="3">
        <f t="shared" si="225"/>
        <v>0</v>
      </c>
      <c r="UHC9" s="3">
        <f t="shared" si="225"/>
        <v>0</v>
      </c>
      <c r="UHD9" s="3">
        <f t="shared" ref="UHD9:UJO9" si="226">SUM(UHD10:UHD17)</f>
        <v>0</v>
      </c>
      <c r="UHE9" s="3">
        <f t="shared" si="226"/>
        <v>0</v>
      </c>
      <c r="UHF9" s="3">
        <f t="shared" si="226"/>
        <v>0</v>
      </c>
      <c r="UHG9" s="3">
        <f t="shared" si="226"/>
        <v>0</v>
      </c>
      <c r="UHH9" s="3">
        <f t="shared" si="226"/>
        <v>0</v>
      </c>
      <c r="UHI9" s="3">
        <f t="shared" si="226"/>
        <v>0</v>
      </c>
      <c r="UHJ9" s="3">
        <f t="shared" si="226"/>
        <v>0</v>
      </c>
      <c r="UHK9" s="3">
        <f t="shared" si="226"/>
        <v>0</v>
      </c>
      <c r="UHL9" s="3">
        <f t="shared" si="226"/>
        <v>0</v>
      </c>
      <c r="UHM9" s="3">
        <f t="shared" si="226"/>
        <v>0</v>
      </c>
      <c r="UHN9" s="3">
        <f t="shared" si="226"/>
        <v>0</v>
      </c>
      <c r="UHO9" s="3">
        <f t="shared" si="226"/>
        <v>0</v>
      </c>
      <c r="UHP9" s="3">
        <f t="shared" si="226"/>
        <v>0</v>
      </c>
      <c r="UHQ9" s="3">
        <f t="shared" si="226"/>
        <v>0</v>
      </c>
      <c r="UHR9" s="3">
        <f t="shared" si="226"/>
        <v>0</v>
      </c>
      <c r="UHS9" s="3">
        <f t="shared" si="226"/>
        <v>0</v>
      </c>
      <c r="UHT9" s="3">
        <f t="shared" si="226"/>
        <v>0</v>
      </c>
      <c r="UHU9" s="3">
        <f t="shared" si="226"/>
        <v>0</v>
      </c>
      <c r="UHV9" s="3">
        <f t="shared" si="226"/>
        <v>0</v>
      </c>
      <c r="UHW9" s="3">
        <f t="shared" si="226"/>
        <v>0</v>
      </c>
      <c r="UHX9" s="3">
        <f t="shared" si="226"/>
        <v>0</v>
      </c>
      <c r="UHY9" s="3">
        <f t="shared" si="226"/>
        <v>0</v>
      </c>
      <c r="UHZ9" s="3">
        <f t="shared" si="226"/>
        <v>0</v>
      </c>
      <c r="UIA9" s="3">
        <f t="shared" si="226"/>
        <v>0</v>
      </c>
      <c r="UIB9" s="3">
        <f t="shared" si="226"/>
        <v>0</v>
      </c>
      <c r="UIC9" s="3">
        <f t="shared" si="226"/>
        <v>0</v>
      </c>
      <c r="UID9" s="3">
        <f t="shared" si="226"/>
        <v>0</v>
      </c>
      <c r="UIE9" s="3">
        <f t="shared" si="226"/>
        <v>0</v>
      </c>
      <c r="UIF9" s="3">
        <f t="shared" si="226"/>
        <v>0</v>
      </c>
      <c r="UIG9" s="3">
        <f t="shared" si="226"/>
        <v>0</v>
      </c>
      <c r="UIH9" s="3">
        <f t="shared" si="226"/>
        <v>0</v>
      </c>
      <c r="UII9" s="3">
        <f t="shared" si="226"/>
        <v>0</v>
      </c>
      <c r="UIJ9" s="3">
        <f t="shared" si="226"/>
        <v>0</v>
      </c>
      <c r="UIK9" s="3">
        <f t="shared" si="226"/>
        <v>0</v>
      </c>
      <c r="UIL9" s="3">
        <f t="shared" si="226"/>
        <v>0</v>
      </c>
      <c r="UIM9" s="3">
        <f t="shared" si="226"/>
        <v>0</v>
      </c>
      <c r="UIN9" s="3">
        <f t="shared" si="226"/>
        <v>0</v>
      </c>
      <c r="UIO9" s="3">
        <f t="shared" si="226"/>
        <v>0</v>
      </c>
      <c r="UIP9" s="3">
        <f t="shared" si="226"/>
        <v>0</v>
      </c>
      <c r="UIQ9" s="3">
        <f t="shared" si="226"/>
        <v>0</v>
      </c>
      <c r="UIR9" s="3">
        <f t="shared" si="226"/>
        <v>0</v>
      </c>
      <c r="UIS9" s="3">
        <f t="shared" si="226"/>
        <v>0</v>
      </c>
      <c r="UIT9" s="3">
        <f t="shared" si="226"/>
        <v>0</v>
      </c>
      <c r="UIU9" s="3">
        <f t="shared" si="226"/>
        <v>0</v>
      </c>
      <c r="UIV9" s="3">
        <f t="shared" si="226"/>
        <v>0</v>
      </c>
      <c r="UIW9" s="3">
        <f t="shared" si="226"/>
        <v>0</v>
      </c>
      <c r="UIX9" s="3">
        <f t="shared" si="226"/>
        <v>0</v>
      </c>
      <c r="UIY9" s="3">
        <f t="shared" si="226"/>
        <v>0</v>
      </c>
      <c r="UIZ9" s="3">
        <f t="shared" si="226"/>
        <v>0</v>
      </c>
      <c r="UJA9" s="3">
        <f t="shared" si="226"/>
        <v>0</v>
      </c>
      <c r="UJB9" s="3">
        <f t="shared" si="226"/>
        <v>0</v>
      </c>
      <c r="UJC9" s="3">
        <f t="shared" si="226"/>
        <v>0</v>
      </c>
      <c r="UJD9" s="3">
        <f t="shared" si="226"/>
        <v>0</v>
      </c>
      <c r="UJE9" s="3">
        <f t="shared" si="226"/>
        <v>0</v>
      </c>
      <c r="UJF9" s="3">
        <f t="shared" si="226"/>
        <v>0</v>
      </c>
      <c r="UJG9" s="3">
        <f t="shared" si="226"/>
        <v>0</v>
      </c>
      <c r="UJH9" s="3">
        <f t="shared" si="226"/>
        <v>0</v>
      </c>
      <c r="UJI9" s="3">
        <f t="shared" si="226"/>
        <v>0</v>
      </c>
      <c r="UJJ9" s="3">
        <f t="shared" si="226"/>
        <v>0</v>
      </c>
      <c r="UJK9" s="3">
        <f t="shared" si="226"/>
        <v>0</v>
      </c>
      <c r="UJL9" s="3">
        <f t="shared" si="226"/>
        <v>0</v>
      </c>
      <c r="UJM9" s="3">
        <f t="shared" si="226"/>
        <v>0</v>
      </c>
      <c r="UJN9" s="3">
        <f t="shared" si="226"/>
        <v>0</v>
      </c>
      <c r="UJO9" s="3">
        <f t="shared" si="226"/>
        <v>0</v>
      </c>
      <c r="UJP9" s="3">
        <f t="shared" ref="UJP9:UMA9" si="227">SUM(UJP10:UJP17)</f>
        <v>0</v>
      </c>
      <c r="UJQ9" s="3">
        <f t="shared" si="227"/>
        <v>0</v>
      </c>
      <c r="UJR9" s="3">
        <f t="shared" si="227"/>
        <v>0</v>
      </c>
      <c r="UJS9" s="3">
        <f t="shared" si="227"/>
        <v>0</v>
      </c>
      <c r="UJT9" s="3">
        <f t="shared" si="227"/>
        <v>0</v>
      </c>
      <c r="UJU9" s="3">
        <f t="shared" si="227"/>
        <v>0</v>
      </c>
      <c r="UJV9" s="3">
        <f t="shared" si="227"/>
        <v>0</v>
      </c>
      <c r="UJW9" s="3">
        <f t="shared" si="227"/>
        <v>0</v>
      </c>
      <c r="UJX9" s="3">
        <f t="shared" si="227"/>
        <v>0</v>
      </c>
      <c r="UJY9" s="3">
        <f t="shared" si="227"/>
        <v>0</v>
      </c>
      <c r="UJZ9" s="3">
        <f t="shared" si="227"/>
        <v>0</v>
      </c>
      <c r="UKA9" s="3">
        <f t="shared" si="227"/>
        <v>0</v>
      </c>
      <c r="UKB9" s="3">
        <f t="shared" si="227"/>
        <v>0</v>
      </c>
      <c r="UKC9" s="3">
        <f t="shared" si="227"/>
        <v>0</v>
      </c>
      <c r="UKD9" s="3">
        <f t="shared" si="227"/>
        <v>0</v>
      </c>
      <c r="UKE9" s="3">
        <f t="shared" si="227"/>
        <v>0</v>
      </c>
      <c r="UKF9" s="3">
        <f t="shared" si="227"/>
        <v>0</v>
      </c>
      <c r="UKG9" s="3">
        <f t="shared" si="227"/>
        <v>0</v>
      </c>
      <c r="UKH9" s="3">
        <f t="shared" si="227"/>
        <v>0</v>
      </c>
      <c r="UKI9" s="3">
        <f t="shared" si="227"/>
        <v>0</v>
      </c>
      <c r="UKJ9" s="3">
        <f t="shared" si="227"/>
        <v>0</v>
      </c>
      <c r="UKK9" s="3">
        <f t="shared" si="227"/>
        <v>0</v>
      </c>
      <c r="UKL9" s="3">
        <f t="shared" si="227"/>
        <v>0</v>
      </c>
      <c r="UKM9" s="3">
        <f t="shared" si="227"/>
        <v>0</v>
      </c>
      <c r="UKN9" s="3">
        <f t="shared" si="227"/>
        <v>0</v>
      </c>
      <c r="UKO9" s="3">
        <f t="shared" si="227"/>
        <v>0</v>
      </c>
      <c r="UKP9" s="3">
        <f t="shared" si="227"/>
        <v>0</v>
      </c>
      <c r="UKQ9" s="3">
        <f t="shared" si="227"/>
        <v>0</v>
      </c>
      <c r="UKR9" s="3">
        <f t="shared" si="227"/>
        <v>0</v>
      </c>
      <c r="UKS9" s="3">
        <f t="shared" si="227"/>
        <v>0</v>
      </c>
      <c r="UKT9" s="3">
        <f t="shared" si="227"/>
        <v>0</v>
      </c>
      <c r="UKU9" s="3">
        <f t="shared" si="227"/>
        <v>0</v>
      </c>
      <c r="UKV9" s="3">
        <f t="shared" si="227"/>
        <v>0</v>
      </c>
      <c r="UKW9" s="3">
        <f t="shared" si="227"/>
        <v>0</v>
      </c>
      <c r="UKX9" s="3">
        <f t="shared" si="227"/>
        <v>0</v>
      </c>
      <c r="UKY9" s="3">
        <f t="shared" si="227"/>
        <v>0</v>
      </c>
      <c r="UKZ9" s="3">
        <f t="shared" si="227"/>
        <v>0</v>
      </c>
      <c r="ULA9" s="3">
        <f t="shared" si="227"/>
        <v>0</v>
      </c>
      <c r="ULB9" s="3">
        <f t="shared" si="227"/>
        <v>0</v>
      </c>
      <c r="ULC9" s="3">
        <f t="shared" si="227"/>
        <v>0</v>
      </c>
      <c r="ULD9" s="3">
        <f t="shared" si="227"/>
        <v>0</v>
      </c>
      <c r="ULE9" s="3">
        <f t="shared" si="227"/>
        <v>0</v>
      </c>
      <c r="ULF9" s="3">
        <f t="shared" si="227"/>
        <v>0</v>
      </c>
      <c r="ULG9" s="3">
        <f t="shared" si="227"/>
        <v>0</v>
      </c>
      <c r="ULH9" s="3">
        <f t="shared" si="227"/>
        <v>0</v>
      </c>
      <c r="ULI9" s="3">
        <f t="shared" si="227"/>
        <v>0</v>
      </c>
      <c r="ULJ9" s="3">
        <f t="shared" si="227"/>
        <v>0</v>
      </c>
      <c r="ULK9" s="3">
        <f t="shared" si="227"/>
        <v>0</v>
      </c>
      <c r="ULL9" s="3">
        <f t="shared" si="227"/>
        <v>0</v>
      </c>
      <c r="ULM9" s="3">
        <f t="shared" si="227"/>
        <v>0</v>
      </c>
      <c r="ULN9" s="3">
        <f t="shared" si="227"/>
        <v>0</v>
      </c>
      <c r="ULO9" s="3">
        <f t="shared" si="227"/>
        <v>0</v>
      </c>
      <c r="ULP9" s="3">
        <f t="shared" si="227"/>
        <v>0</v>
      </c>
      <c r="ULQ9" s="3">
        <f t="shared" si="227"/>
        <v>0</v>
      </c>
      <c r="ULR9" s="3">
        <f t="shared" si="227"/>
        <v>0</v>
      </c>
      <c r="ULS9" s="3">
        <f t="shared" si="227"/>
        <v>0</v>
      </c>
      <c r="ULT9" s="3">
        <f t="shared" si="227"/>
        <v>0</v>
      </c>
      <c r="ULU9" s="3">
        <f t="shared" si="227"/>
        <v>0</v>
      </c>
      <c r="ULV9" s="3">
        <f t="shared" si="227"/>
        <v>0</v>
      </c>
      <c r="ULW9" s="3">
        <f t="shared" si="227"/>
        <v>0</v>
      </c>
      <c r="ULX9" s="3">
        <f t="shared" si="227"/>
        <v>0</v>
      </c>
      <c r="ULY9" s="3">
        <f t="shared" si="227"/>
        <v>0</v>
      </c>
      <c r="ULZ9" s="3">
        <f t="shared" si="227"/>
        <v>0</v>
      </c>
      <c r="UMA9" s="3">
        <f t="shared" si="227"/>
        <v>0</v>
      </c>
      <c r="UMB9" s="3">
        <f t="shared" ref="UMB9:UOM9" si="228">SUM(UMB10:UMB17)</f>
        <v>0</v>
      </c>
      <c r="UMC9" s="3">
        <f t="shared" si="228"/>
        <v>0</v>
      </c>
      <c r="UMD9" s="3">
        <f t="shared" si="228"/>
        <v>0</v>
      </c>
      <c r="UME9" s="3">
        <f t="shared" si="228"/>
        <v>0</v>
      </c>
      <c r="UMF9" s="3">
        <f t="shared" si="228"/>
        <v>0</v>
      </c>
      <c r="UMG9" s="3">
        <f t="shared" si="228"/>
        <v>0</v>
      </c>
      <c r="UMH9" s="3">
        <f t="shared" si="228"/>
        <v>0</v>
      </c>
      <c r="UMI9" s="3">
        <f t="shared" si="228"/>
        <v>0</v>
      </c>
      <c r="UMJ9" s="3">
        <f t="shared" si="228"/>
        <v>0</v>
      </c>
      <c r="UMK9" s="3">
        <f t="shared" si="228"/>
        <v>0</v>
      </c>
      <c r="UML9" s="3">
        <f t="shared" si="228"/>
        <v>0</v>
      </c>
      <c r="UMM9" s="3">
        <f t="shared" si="228"/>
        <v>0</v>
      </c>
      <c r="UMN9" s="3">
        <f t="shared" si="228"/>
        <v>0</v>
      </c>
      <c r="UMO9" s="3">
        <f t="shared" si="228"/>
        <v>0</v>
      </c>
      <c r="UMP9" s="3">
        <f t="shared" si="228"/>
        <v>0</v>
      </c>
      <c r="UMQ9" s="3">
        <f t="shared" si="228"/>
        <v>0</v>
      </c>
      <c r="UMR9" s="3">
        <f t="shared" si="228"/>
        <v>0</v>
      </c>
      <c r="UMS9" s="3">
        <f t="shared" si="228"/>
        <v>0</v>
      </c>
      <c r="UMT9" s="3">
        <f t="shared" si="228"/>
        <v>0</v>
      </c>
      <c r="UMU9" s="3">
        <f t="shared" si="228"/>
        <v>0</v>
      </c>
      <c r="UMV9" s="3">
        <f t="shared" si="228"/>
        <v>0</v>
      </c>
      <c r="UMW9" s="3">
        <f t="shared" si="228"/>
        <v>0</v>
      </c>
      <c r="UMX9" s="3">
        <f t="shared" si="228"/>
        <v>0</v>
      </c>
      <c r="UMY9" s="3">
        <f t="shared" si="228"/>
        <v>0</v>
      </c>
      <c r="UMZ9" s="3">
        <f t="shared" si="228"/>
        <v>0</v>
      </c>
      <c r="UNA9" s="3">
        <f t="shared" si="228"/>
        <v>0</v>
      </c>
      <c r="UNB9" s="3">
        <f t="shared" si="228"/>
        <v>0</v>
      </c>
      <c r="UNC9" s="3">
        <f t="shared" si="228"/>
        <v>0</v>
      </c>
      <c r="UND9" s="3">
        <f t="shared" si="228"/>
        <v>0</v>
      </c>
      <c r="UNE9" s="3">
        <f t="shared" si="228"/>
        <v>0</v>
      </c>
      <c r="UNF9" s="3">
        <f t="shared" si="228"/>
        <v>0</v>
      </c>
      <c r="UNG9" s="3">
        <f t="shared" si="228"/>
        <v>0</v>
      </c>
      <c r="UNH9" s="3">
        <f t="shared" si="228"/>
        <v>0</v>
      </c>
      <c r="UNI9" s="3">
        <f t="shared" si="228"/>
        <v>0</v>
      </c>
      <c r="UNJ9" s="3">
        <f t="shared" si="228"/>
        <v>0</v>
      </c>
      <c r="UNK9" s="3">
        <f t="shared" si="228"/>
        <v>0</v>
      </c>
      <c r="UNL9" s="3">
        <f t="shared" si="228"/>
        <v>0</v>
      </c>
      <c r="UNM9" s="3">
        <f t="shared" si="228"/>
        <v>0</v>
      </c>
      <c r="UNN9" s="3">
        <f t="shared" si="228"/>
        <v>0</v>
      </c>
      <c r="UNO9" s="3">
        <f t="shared" si="228"/>
        <v>0</v>
      </c>
      <c r="UNP9" s="3">
        <f t="shared" si="228"/>
        <v>0</v>
      </c>
      <c r="UNQ9" s="3">
        <f t="shared" si="228"/>
        <v>0</v>
      </c>
      <c r="UNR9" s="3">
        <f t="shared" si="228"/>
        <v>0</v>
      </c>
      <c r="UNS9" s="3">
        <f t="shared" si="228"/>
        <v>0</v>
      </c>
      <c r="UNT9" s="3">
        <f t="shared" si="228"/>
        <v>0</v>
      </c>
      <c r="UNU9" s="3">
        <f t="shared" si="228"/>
        <v>0</v>
      </c>
      <c r="UNV9" s="3">
        <f t="shared" si="228"/>
        <v>0</v>
      </c>
      <c r="UNW9" s="3">
        <f t="shared" si="228"/>
        <v>0</v>
      </c>
      <c r="UNX9" s="3">
        <f t="shared" si="228"/>
        <v>0</v>
      </c>
      <c r="UNY9" s="3">
        <f t="shared" si="228"/>
        <v>0</v>
      </c>
      <c r="UNZ9" s="3">
        <f t="shared" si="228"/>
        <v>0</v>
      </c>
      <c r="UOA9" s="3">
        <f t="shared" si="228"/>
        <v>0</v>
      </c>
      <c r="UOB9" s="3">
        <f t="shared" si="228"/>
        <v>0</v>
      </c>
      <c r="UOC9" s="3">
        <f t="shared" si="228"/>
        <v>0</v>
      </c>
      <c r="UOD9" s="3">
        <f t="shared" si="228"/>
        <v>0</v>
      </c>
      <c r="UOE9" s="3">
        <f t="shared" si="228"/>
        <v>0</v>
      </c>
      <c r="UOF9" s="3">
        <f t="shared" si="228"/>
        <v>0</v>
      </c>
      <c r="UOG9" s="3">
        <f t="shared" si="228"/>
        <v>0</v>
      </c>
      <c r="UOH9" s="3">
        <f t="shared" si="228"/>
        <v>0</v>
      </c>
      <c r="UOI9" s="3">
        <f t="shared" si="228"/>
        <v>0</v>
      </c>
      <c r="UOJ9" s="3">
        <f t="shared" si="228"/>
        <v>0</v>
      </c>
      <c r="UOK9" s="3">
        <f t="shared" si="228"/>
        <v>0</v>
      </c>
      <c r="UOL9" s="3">
        <f t="shared" si="228"/>
        <v>0</v>
      </c>
      <c r="UOM9" s="3">
        <f t="shared" si="228"/>
        <v>0</v>
      </c>
      <c r="UON9" s="3">
        <f t="shared" ref="UON9:UQY9" si="229">SUM(UON10:UON17)</f>
        <v>0</v>
      </c>
      <c r="UOO9" s="3">
        <f t="shared" si="229"/>
        <v>0</v>
      </c>
      <c r="UOP9" s="3">
        <f t="shared" si="229"/>
        <v>0</v>
      </c>
      <c r="UOQ9" s="3">
        <f t="shared" si="229"/>
        <v>0</v>
      </c>
      <c r="UOR9" s="3">
        <f t="shared" si="229"/>
        <v>0</v>
      </c>
      <c r="UOS9" s="3">
        <f t="shared" si="229"/>
        <v>0</v>
      </c>
      <c r="UOT9" s="3">
        <f t="shared" si="229"/>
        <v>0</v>
      </c>
      <c r="UOU9" s="3">
        <f t="shared" si="229"/>
        <v>0</v>
      </c>
      <c r="UOV9" s="3">
        <f t="shared" si="229"/>
        <v>0</v>
      </c>
      <c r="UOW9" s="3">
        <f t="shared" si="229"/>
        <v>0</v>
      </c>
      <c r="UOX9" s="3">
        <f t="shared" si="229"/>
        <v>0</v>
      </c>
      <c r="UOY9" s="3">
        <f t="shared" si="229"/>
        <v>0</v>
      </c>
      <c r="UOZ9" s="3">
        <f t="shared" si="229"/>
        <v>0</v>
      </c>
      <c r="UPA9" s="3">
        <f t="shared" si="229"/>
        <v>0</v>
      </c>
      <c r="UPB9" s="3">
        <f t="shared" si="229"/>
        <v>0</v>
      </c>
      <c r="UPC9" s="3">
        <f t="shared" si="229"/>
        <v>0</v>
      </c>
      <c r="UPD9" s="3">
        <f t="shared" si="229"/>
        <v>0</v>
      </c>
      <c r="UPE9" s="3">
        <f t="shared" si="229"/>
        <v>0</v>
      </c>
      <c r="UPF9" s="3">
        <f t="shared" si="229"/>
        <v>0</v>
      </c>
      <c r="UPG9" s="3">
        <f t="shared" si="229"/>
        <v>0</v>
      </c>
      <c r="UPH9" s="3">
        <f t="shared" si="229"/>
        <v>0</v>
      </c>
      <c r="UPI9" s="3">
        <f t="shared" si="229"/>
        <v>0</v>
      </c>
      <c r="UPJ9" s="3">
        <f t="shared" si="229"/>
        <v>0</v>
      </c>
      <c r="UPK9" s="3">
        <f t="shared" si="229"/>
        <v>0</v>
      </c>
      <c r="UPL9" s="3">
        <f t="shared" si="229"/>
        <v>0</v>
      </c>
      <c r="UPM9" s="3">
        <f t="shared" si="229"/>
        <v>0</v>
      </c>
      <c r="UPN9" s="3">
        <f t="shared" si="229"/>
        <v>0</v>
      </c>
      <c r="UPO9" s="3">
        <f t="shared" si="229"/>
        <v>0</v>
      </c>
      <c r="UPP9" s="3">
        <f t="shared" si="229"/>
        <v>0</v>
      </c>
      <c r="UPQ9" s="3">
        <f t="shared" si="229"/>
        <v>0</v>
      </c>
      <c r="UPR9" s="3">
        <f t="shared" si="229"/>
        <v>0</v>
      </c>
      <c r="UPS9" s="3">
        <f t="shared" si="229"/>
        <v>0</v>
      </c>
      <c r="UPT9" s="3">
        <f t="shared" si="229"/>
        <v>0</v>
      </c>
      <c r="UPU9" s="3">
        <f t="shared" si="229"/>
        <v>0</v>
      </c>
      <c r="UPV9" s="3">
        <f t="shared" si="229"/>
        <v>0</v>
      </c>
      <c r="UPW9" s="3">
        <f t="shared" si="229"/>
        <v>0</v>
      </c>
      <c r="UPX9" s="3">
        <f t="shared" si="229"/>
        <v>0</v>
      </c>
      <c r="UPY9" s="3">
        <f t="shared" si="229"/>
        <v>0</v>
      </c>
      <c r="UPZ9" s="3">
        <f t="shared" si="229"/>
        <v>0</v>
      </c>
      <c r="UQA9" s="3">
        <f t="shared" si="229"/>
        <v>0</v>
      </c>
      <c r="UQB9" s="3">
        <f t="shared" si="229"/>
        <v>0</v>
      </c>
      <c r="UQC9" s="3">
        <f t="shared" si="229"/>
        <v>0</v>
      </c>
      <c r="UQD9" s="3">
        <f t="shared" si="229"/>
        <v>0</v>
      </c>
      <c r="UQE9" s="3">
        <f t="shared" si="229"/>
        <v>0</v>
      </c>
      <c r="UQF9" s="3">
        <f t="shared" si="229"/>
        <v>0</v>
      </c>
      <c r="UQG9" s="3">
        <f t="shared" si="229"/>
        <v>0</v>
      </c>
      <c r="UQH9" s="3">
        <f t="shared" si="229"/>
        <v>0</v>
      </c>
      <c r="UQI9" s="3">
        <f t="shared" si="229"/>
        <v>0</v>
      </c>
      <c r="UQJ9" s="3">
        <f t="shared" si="229"/>
        <v>0</v>
      </c>
      <c r="UQK9" s="3">
        <f t="shared" si="229"/>
        <v>0</v>
      </c>
      <c r="UQL9" s="3">
        <f t="shared" si="229"/>
        <v>0</v>
      </c>
      <c r="UQM9" s="3">
        <f t="shared" si="229"/>
        <v>0</v>
      </c>
      <c r="UQN9" s="3">
        <f t="shared" si="229"/>
        <v>0</v>
      </c>
      <c r="UQO9" s="3">
        <f t="shared" si="229"/>
        <v>0</v>
      </c>
      <c r="UQP9" s="3">
        <f t="shared" si="229"/>
        <v>0</v>
      </c>
      <c r="UQQ9" s="3">
        <f t="shared" si="229"/>
        <v>0</v>
      </c>
      <c r="UQR9" s="3">
        <f t="shared" si="229"/>
        <v>0</v>
      </c>
      <c r="UQS9" s="3">
        <f t="shared" si="229"/>
        <v>0</v>
      </c>
      <c r="UQT9" s="3">
        <f t="shared" si="229"/>
        <v>0</v>
      </c>
      <c r="UQU9" s="3">
        <f t="shared" si="229"/>
        <v>0</v>
      </c>
      <c r="UQV9" s="3">
        <f t="shared" si="229"/>
        <v>0</v>
      </c>
      <c r="UQW9" s="3">
        <f t="shared" si="229"/>
        <v>0</v>
      </c>
      <c r="UQX9" s="3">
        <f t="shared" si="229"/>
        <v>0</v>
      </c>
      <c r="UQY9" s="3">
        <f t="shared" si="229"/>
        <v>0</v>
      </c>
      <c r="UQZ9" s="3">
        <f t="shared" ref="UQZ9:UTK9" si="230">SUM(UQZ10:UQZ17)</f>
        <v>0</v>
      </c>
      <c r="URA9" s="3">
        <f t="shared" si="230"/>
        <v>0</v>
      </c>
      <c r="URB9" s="3">
        <f t="shared" si="230"/>
        <v>0</v>
      </c>
      <c r="URC9" s="3">
        <f t="shared" si="230"/>
        <v>0</v>
      </c>
      <c r="URD9" s="3">
        <f t="shared" si="230"/>
        <v>0</v>
      </c>
      <c r="URE9" s="3">
        <f t="shared" si="230"/>
        <v>0</v>
      </c>
      <c r="URF9" s="3">
        <f t="shared" si="230"/>
        <v>0</v>
      </c>
      <c r="URG9" s="3">
        <f t="shared" si="230"/>
        <v>0</v>
      </c>
      <c r="URH9" s="3">
        <f t="shared" si="230"/>
        <v>0</v>
      </c>
      <c r="URI9" s="3">
        <f t="shared" si="230"/>
        <v>0</v>
      </c>
      <c r="URJ9" s="3">
        <f t="shared" si="230"/>
        <v>0</v>
      </c>
      <c r="URK9" s="3">
        <f t="shared" si="230"/>
        <v>0</v>
      </c>
      <c r="URL9" s="3">
        <f t="shared" si="230"/>
        <v>0</v>
      </c>
      <c r="URM9" s="3">
        <f t="shared" si="230"/>
        <v>0</v>
      </c>
      <c r="URN9" s="3">
        <f t="shared" si="230"/>
        <v>0</v>
      </c>
      <c r="URO9" s="3">
        <f t="shared" si="230"/>
        <v>0</v>
      </c>
      <c r="URP9" s="3">
        <f t="shared" si="230"/>
        <v>0</v>
      </c>
      <c r="URQ9" s="3">
        <f t="shared" si="230"/>
        <v>0</v>
      </c>
      <c r="URR9" s="3">
        <f t="shared" si="230"/>
        <v>0</v>
      </c>
      <c r="URS9" s="3">
        <f t="shared" si="230"/>
        <v>0</v>
      </c>
      <c r="URT9" s="3">
        <f t="shared" si="230"/>
        <v>0</v>
      </c>
      <c r="URU9" s="3">
        <f t="shared" si="230"/>
        <v>0</v>
      </c>
      <c r="URV9" s="3">
        <f t="shared" si="230"/>
        <v>0</v>
      </c>
      <c r="URW9" s="3">
        <f t="shared" si="230"/>
        <v>0</v>
      </c>
      <c r="URX9" s="3">
        <f t="shared" si="230"/>
        <v>0</v>
      </c>
      <c r="URY9" s="3">
        <f t="shared" si="230"/>
        <v>0</v>
      </c>
      <c r="URZ9" s="3">
        <f t="shared" si="230"/>
        <v>0</v>
      </c>
      <c r="USA9" s="3">
        <f t="shared" si="230"/>
        <v>0</v>
      </c>
      <c r="USB9" s="3">
        <f t="shared" si="230"/>
        <v>0</v>
      </c>
      <c r="USC9" s="3">
        <f t="shared" si="230"/>
        <v>0</v>
      </c>
      <c r="USD9" s="3">
        <f t="shared" si="230"/>
        <v>0</v>
      </c>
      <c r="USE9" s="3">
        <f t="shared" si="230"/>
        <v>0</v>
      </c>
      <c r="USF9" s="3">
        <f t="shared" si="230"/>
        <v>0</v>
      </c>
      <c r="USG9" s="3">
        <f t="shared" si="230"/>
        <v>0</v>
      </c>
      <c r="USH9" s="3">
        <f t="shared" si="230"/>
        <v>0</v>
      </c>
      <c r="USI9" s="3">
        <f t="shared" si="230"/>
        <v>0</v>
      </c>
      <c r="USJ9" s="3">
        <f t="shared" si="230"/>
        <v>0</v>
      </c>
      <c r="USK9" s="3">
        <f t="shared" si="230"/>
        <v>0</v>
      </c>
      <c r="USL9" s="3">
        <f t="shared" si="230"/>
        <v>0</v>
      </c>
      <c r="USM9" s="3">
        <f t="shared" si="230"/>
        <v>0</v>
      </c>
      <c r="USN9" s="3">
        <f t="shared" si="230"/>
        <v>0</v>
      </c>
      <c r="USO9" s="3">
        <f t="shared" si="230"/>
        <v>0</v>
      </c>
      <c r="USP9" s="3">
        <f t="shared" si="230"/>
        <v>0</v>
      </c>
      <c r="USQ9" s="3">
        <f t="shared" si="230"/>
        <v>0</v>
      </c>
      <c r="USR9" s="3">
        <f t="shared" si="230"/>
        <v>0</v>
      </c>
      <c r="USS9" s="3">
        <f t="shared" si="230"/>
        <v>0</v>
      </c>
      <c r="UST9" s="3">
        <f t="shared" si="230"/>
        <v>0</v>
      </c>
      <c r="USU9" s="3">
        <f t="shared" si="230"/>
        <v>0</v>
      </c>
      <c r="USV9" s="3">
        <f t="shared" si="230"/>
        <v>0</v>
      </c>
      <c r="USW9" s="3">
        <f t="shared" si="230"/>
        <v>0</v>
      </c>
      <c r="USX9" s="3">
        <f t="shared" si="230"/>
        <v>0</v>
      </c>
      <c r="USY9" s="3">
        <f t="shared" si="230"/>
        <v>0</v>
      </c>
      <c r="USZ9" s="3">
        <f t="shared" si="230"/>
        <v>0</v>
      </c>
      <c r="UTA9" s="3">
        <f t="shared" si="230"/>
        <v>0</v>
      </c>
      <c r="UTB9" s="3">
        <f t="shared" si="230"/>
        <v>0</v>
      </c>
      <c r="UTC9" s="3">
        <f t="shared" si="230"/>
        <v>0</v>
      </c>
      <c r="UTD9" s="3">
        <f t="shared" si="230"/>
        <v>0</v>
      </c>
      <c r="UTE9" s="3">
        <f t="shared" si="230"/>
        <v>0</v>
      </c>
      <c r="UTF9" s="3">
        <f t="shared" si="230"/>
        <v>0</v>
      </c>
      <c r="UTG9" s="3">
        <f t="shared" si="230"/>
        <v>0</v>
      </c>
      <c r="UTH9" s="3">
        <f t="shared" si="230"/>
        <v>0</v>
      </c>
      <c r="UTI9" s="3">
        <f t="shared" si="230"/>
        <v>0</v>
      </c>
      <c r="UTJ9" s="3">
        <f t="shared" si="230"/>
        <v>0</v>
      </c>
      <c r="UTK9" s="3">
        <f t="shared" si="230"/>
        <v>0</v>
      </c>
      <c r="UTL9" s="3">
        <f t="shared" ref="UTL9:UVW9" si="231">SUM(UTL10:UTL17)</f>
        <v>0</v>
      </c>
      <c r="UTM9" s="3">
        <f t="shared" si="231"/>
        <v>0</v>
      </c>
      <c r="UTN9" s="3">
        <f t="shared" si="231"/>
        <v>0</v>
      </c>
      <c r="UTO9" s="3">
        <f t="shared" si="231"/>
        <v>0</v>
      </c>
      <c r="UTP9" s="3">
        <f t="shared" si="231"/>
        <v>0</v>
      </c>
      <c r="UTQ9" s="3">
        <f t="shared" si="231"/>
        <v>0</v>
      </c>
      <c r="UTR9" s="3">
        <f t="shared" si="231"/>
        <v>0</v>
      </c>
      <c r="UTS9" s="3">
        <f t="shared" si="231"/>
        <v>0</v>
      </c>
      <c r="UTT9" s="3">
        <f t="shared" si="231"/>
        <v>0</v>
      </c>
      <c r="UTU9" s="3">
        <f t="shared" si="231"/>
        <v>0</v>
      </c>
      <c r="UTV9" s="3">
        <f t="shared" si="231"/>
        <v>0</v>
      </c>
      <c r="UTW9" s="3">
        <f t="shared" si="231"/>
        <v>0</v>
      </c>
      <c r="UTX9" s="3">
        <f t="shared" si="231"/>
        <v>0</v>
      </c>
      <c r="UTY9" s="3">
        <f t="shared" si="231"/>
        <v>0</v>
      </c>
      <c r="UTZ9" s="3">
        <f t="shared" si="231"/>
        <v>0</v>
      </c>
      <c r="UUA9" s="3">
        <f t="shared" si="231"/>
        <v>0</v>
      </c>
      <c r="UUB9" s="3">
        <f t="shared" si="231"/>
        <v>0</v>
      </c>
      <c r="UUC9" s="3">
        <f t="shared" si="231"/>
        <v>0</v>
      </c>
      <c r="UUD9" s="3">
        <f t="shared" si="231"/>
        <v>0</v>
      </c>
      <c r="UUE9" s="3">
        <f t="shared" si="231"/>
        <v>0</v>
      </c>
      <c r="UUF9" s="3">
        <f t="shared" si="231"/>
        <v>0</v>
      </c>
      <c r="UUG9" s="3">
        <f t="shared" si="231"/>
        <v>0</v>
      </c>
      <c r="UUH9" s="3">
        <f t="shared" si="231"/>
        <v>0</v>
      </c>
      <c r="UUI9" s="3">
        <f t="shared" si="231"/>
        <v>0</v>
      </c>
      <c r="UUJ9" s="3">
        <f t="shared" si="231"/>
        <v>0</v>
      </c>
      <c r="UUK9" s="3">
        <f t="shared" si="231"/>
        <v>0</v>
      </c>
      <c r="UUL9" s="3">
        <f t="shared" si="231"/>
        <v>0</v>
      </c>
      <c r="UUM9" s="3">
        <f t="shared" si="231"/>
        <v>0</v>
      </c>
      <c r="UUN9" s="3">
        <f t="shared" si="231"/>
        <v>0</v>
      </c>
      <c r="UUO9" s="3">
        <f t="shared" si="231"/>
        <v>0</v>
      </c>
      <c r="UUP9" s="3">
        <f t="shared" si="231"/>
        <v>0</v>
      </c>
      <c r="UUQ9" s="3">
        <f t="shared" si="231"/>
        <v>0</v>
      </c>
      <c r="UUR9" s="3">
        <f t="shared" si="231"/>
        <v>0</v>
      </c>
      <c r="UUS9" s="3">
        <f t="shared" si="231"/>
        <v>0</v>
      </c>
      <c r="UUT9" s="3">
        <f t="shared" si="231"/>
        <v>0</v>
      </c>
      <c r="UUU9" s="3">
        <f t="shared" si="231"/>
        <v>0</v>
      </c>
      <c r="UUV9" s="3">
        <f t="shared" si="231"/>
        <v>0</v>
      </c>
      <c r="UUW9" s="3">
        <f t="shared" si="231"/>
        <v>0</v>
      </c>
      <c r="UUX9" s="3">
        <f t="shared" si="231"/>
        <v>0</v>
      </c>
      <c r="UUY9" s="3">
        <f t="shared" si="231"/>
        <v>0</v>
      </c>
      <c r="UUZ9" s="3">
        <f t="shared" si="231"/>
        <v>0</v>
      </c>
      <c r="UVA9" s="3">
        <f t="shared" si="231"/>
        <v>0</v>
      </c>
      <c r="UVB9" s="3">
        <f t="shared" si="231"/>
        <v>0</v>
      </c>
      <c r="UVC9" s="3">
        <f t="shared" si="231"/>
        <v>0</v>
      </c>
      <c r="UVD9" s="3">
        <f t="shared" si="231"/>
        <v>0</v>
      </c>
      <c r="UVE9" s="3">
        <f t="shared" si="231"/>
        <v>0</v>
      </c>
      <c r="UVF9" s="3">
        <f t="shared" si="231"/>
        <v>0</v>
      </c>
      <c r="UVG9" s="3">
        <f t="shared" si="231"/>
        <v>0</v>
      </c>
      <c r="UVH9" s="3">
        <f t="shared" si="231"/>
        <v>0</v>
      </c>
      <c r="UVI9" s="3">
        <f t="shared" si="231"/>
        <v>0</v>
      </c>
      <c r="UVJ9" s="3">
        <f t="shared" si="231"/>
        <v>0</v>
      </c>
      <c r="UVK9" s="3">
        <f t="shared" si="231"/>
        <v>0</v>
      </c>
      <c r="UVL9" s="3">
        <f t="shared" si="231"/>
        <v>0</v>
      </c>
      <c r="UVM9" s="3">
        <f t="shared" si="231"/>
        <v>0</v>
      </c>
      <c r="UVN9" s="3">
        <f t="shared" si="231"/>
        <v>0</v>
      </c>
      <c r="UVO9" s="3">
        <f t="shared" si="231"/>
        <v>0</v>
      </c>
      <c r="UVP9" s="3">
        <f t="shared" si="231"/>
        <v>0</v>
      </c>
      <c r="UVQ9" s="3">
        <f t="shared" si="231"/>
        <v>0</v>
      </c>
      <c r="UVR9" s="3">
        <f t="shared" si="231"/>
        <v>0</v>
      </c>
      <c r="UVS9" s="3">
        <f t="shared" si="231"/>
        <v>0</v>
      </c>
      <c r="UVT9" s="3">
        <f t="shared" si="231"/>
        <v>0</v>
      </c>
      <c r="UVU9" s="3">
        <f t="shared" si="231"/>
        <v>0</v>
      </c>
      <c r="UVV9" s="3">
        <f t="shared" si="231"/>
        <v>0</v>
      </c>
      <c r="UVW9" s="3">
        <f t="shared" si="231"/>
        <v>0</v>
      </c>
      <c r="UVX9" s="3">
        <f t="shared" ref="UVX9:UYI9" si="232">SUM(UVX10:UVX17)</f>
        <v>0</v>
      </c>
      <c r="UVY9" s="3">
        <f t="shared" si="232"/>
        <v>0</v>
      </c>
      <c r="UVZ9" s="3">
        <f t="shared" si="232"/>
        <v>0</v>
      </c>
      <c r="UWA9" s="3">
        <f t="shared" si="232"/>
        <v>0</v>
      </c>
      <c r="UWB9" s="3">
        <f t="shared" si="232"/>
        <v>0</v>
      </c>
      <c r="UWC9" s="3">
        <f t="shared" si="232"/>
        <v>0</v>
      </c>
      <c r="UWD9" s="3">
        <f t="shared" si="232"/>
        <v>0</v>
      </c>
      <c r="UWE9" s="3">
        <f t="shared" si="232"/>
        <v>0</v>
      </c>
      <c r="UWF9" s="3">
        <f t="shared" si="232"/>
        <v>0</v>
      </c>
      <c r="UWG9" s="3">
        <f t="shared" si="232"/>
        <v>0</v>
      </c>
      <c r="UWH9" s="3">
        <f t="shared" si="232"/>
        <v>0</v>
      </c>
      <c r="UWI9" s="3">
        <f t="shared" si="232"/>
        <v>0</v>
      </c>
      <c r="UWJ9" s="3">
        <f t="shared" si="232"/>
        <v>0</v>
      </c>
      <c r="UWK9" s="3">
        <f t="shared" si="232"/>
        <v>0</v>
      </c>
      <c r="UWL9" s="3">
        <f t="shared" si="232"/>
        <v>0</v>
      </c>
      <c r="UWM9" s="3">
        <f t="shared" si="232"/>
        <v>0</v>
      </c>
      <c r="UWN9" s="3">
        <f t="shared" si="232"/>
        <v>0</v>
      </c>
      <c r="UWO9" s="3">
        <f t="shared" si="232"/>
        <v>0</v>
      </c>
      <c r="UWP9" s="3">
        <f t="shared" si="232"/>
        <v>0</v>
      </c>
      <c r="UWQ9" s="3">
        <f t="shared" si="232"/>
        <v>0</v>
      </c>
      <c r="UWR9" s="3">
        <f t="shared" si="232"/>
        <v>0</v>
      </c>
      <c r="UWS9" s="3">
        <f t="shared" si="232"/>
        <v>0</v>
      </c>
      <c r="UWT9" s="3">
        <f t="shared" si="232"/>
        <v>0</v>
      </c>
      <c r="UWU9" s="3">
        <f t="shared" si="232"/>
        <v>0</v>
      </c>
      <c r="UWV9" s="3">
        <f t="shared" si="232"/>
        <v>0</v>
      </c>
      <c r="UWW9" s="3">
        <f t="shared" si="232"/>
        <v>0</v>
      </c>
      <c r="UWX9" s="3">
        <f t="shared" si="232"/>
        <v>0</v>
      </c>
      <c r="UWY9" s="3">
        <f t="shared" si="232"/>
        <v>0</v>
      </c>
      <c r="UWZ9" s="3">
        <f t="shared" si="232"/>
        <v>0</v>
      </c>
      <c r="UXA9" s="3">
        <f t="shared" si="232"/>
        <v>0</v>
      </c>
      <c r="UXB9" s="3">
        <f t="shared" si="232"/>
        <v>0</v>
      </c>
      <c r="UXC9" s="3">
        <f t="shared" si="232"/>
        <v>0</v>
      </c>
      <c r="UXD9" s="3">
        <f t="shared" si="232"/>
        <v>0</v>
      </c>
      <c r="UXE9" s="3">
        <f t="shared" si="232"/>
        <v>0</v>
      </c>
      <c r="UXF9" s="3">
        <f t="shared" si="232"/>
        <v>0</v>
      </c>
      <c r="UXG9" s="3">
        <f t="shared" si="232"/>
        <v>0</v>
      </c>
      <c r="UXH9" s="3">
        <f t="shared" si="232"/>
        <v>0</v>
      </c>
      <c r="UXI9" s="3">
        <f t="shared" si="232"/>
        <v>0</v>
      </c>
      <c r="UXJ9" s="3">
        <f t="shared" si="232"/>
        <v>0</v>
      </c>
      <c r="UXK9" s="3">
        <f t="shared" si="232"/>
        <v>0</v>
      </c>
      <c r="UXL9" s="3">
        <f t="shared" si="232"/>
        <v>0</v>
      </c>
      <c r="UXM9" s="3">
        <f t="shared" si="232"/>
        <v>0</v>
      </c>
      <c r="UXN9" s="3">
        <f t="shared" si="232"/>
        <v>0</v>
      </c>
      <c r="UXO9" s="3">
        <f t="shared" si="232"/>
        <v>0</v>
      </c>
      <c r="UXP9" s="3">
        <f t="shared" si="232"/>
        <v>0</v>
      </c>
      <c r="UXQ9" s="3">
        <f t="shared" si="232"/>
        <v>0</v>
      </c>
      <c r="UXR9" s="3">
        <f t="shared" si="232"/>
        <v>0</v>
      </c>
      <c r="UXS9" s="3">
        <f t="shared" si="232"/>
        <v>0</v>
      </c>
      <c r="UXT9" s="3">
        <f t="shared" si="232"/>
        <v>0</v>
      </c>
      <c r="UXU9" s="3">
        <f t="shared" si="232"/>
        <v>0</v>
      </c>
      <c r="UXV9" s="3">
        <f t="shared" si="232"/>
        <v>0</v>
      </c>
      <c r="UXW9" s="3">
        <f t="shared" si="232"/>
        <v>0</v>
      </c>
      <c r="UXX9" s="3">
        <f t="shared" si="232"/>
        <v>0</v>
      </c>
      <c r="UXY9" s="3">
        <f t="shared" si="232"/>
        <v>0</v>
      </c>
      <c r="UXZ9" s="3">
        <f t="shared" si="232"/>
        <v>0</v>
      </c>
      <c r="UYA9" s="3">
        <f t="shared" si="232"/>
        <v>0</v>
      </c>
      <c r="UYB9" s="3">
        <f t="shared" si="232"/>
        <v>0</v>
      </c>
      <c r="UYC9" s="3">
        <f t="shared" si="232"/>
        <v>0</v>
      </c>
      <c r="UYD9" s="3">
        <f t="shared" si="232"/>
        <v>0</v>
      </c>
      <c r="UYE9" s="3">
        <f t="shared" si="232"/>
        <v>0</v>
      </c>
      <c r="UYF9" s="3">
        <f t="shared" si="232"/>
        <v>0</v>
      </c>
      <c r="UYG9" s="3">
        <f t="shared" si="232"/>
        <v>0</v>
      </c>
      <c r="UYH9" s="3">
        <f t="shared" si="232"/>
        <v>0</v>
      </c>
      <c r="UYI9" s="3">
        <f t="shared" si="232"/>
        <v>0</v>
      </c>
      <c r="UYJ9" s="3">
        <f t="shared" ref="UYJ9:VAU9" si="233">SUM(UYJ10:UYJ17)</f>
        <v>0</v>
      </c>
      <c r="UYK9" s="3">
        <f t="shared" si="233"/>
        <v>0</v>
      </c>
      <c r="UYL9" s="3">
        <f t="shared" si="233"/>
        <v>0</v>
      </c>
      <c r="UYM9" s="3">
        <f t="shared" si="233"/>
        <v>0</v>
      </c>
      <c r="UYN9" s="3">
        <f t="shared" si="233"/>
        <v>0</v>
      </c>
      <c r="UYO9" s="3">
        <f t="shared" si="233"/>
        <v>0</v>
      </c>
      <c r="UYP9" s="3">
        <f t="shared" si="233"/>
        <v>0</v>
      </c>
      <c r="UYQ9" s="3">
        <f t="shared" si="233"/>
        <v>0</v>
      </c>
      <c r="UYR9" s="3">
        <f t="shared" si="233"/>
        <v>0</v>
      </c>
      <c r="UYS9" s="3">
        <f t="shared" si="233"/>
        <v>0</v>
      </c>
      <c r="UYT9" s="3">
        <f t="shared" si="233"/>
        <v>0</v>
      </c>
      <c r="UYU9" s="3">
        <f t="shared" si="233"/>
        <v>0</v>
      </c>
      <c r="UYV9" s="3">
        <f t="shared" si="233"/>
        <v>0</v>
      </c>
      <c r="UYW9" s="3">
        <f t="shared" si="233"/>
        <v>0</v>
      </c>
      <c r="UYX9" s="3">
        <f t="shared" si="233"/>
        <v>0</v>
      </c>
      <c r="UYY9" s="3">
        <f t="shared" si="233"/>
        <v>0</v>
      </c>
      <c r="UYZ9" s="3">
        <f t="shared" si="233"/>
        <v>0</v>
      </c>
      <c r="UZA9" s="3">
        <f t="shared" si="233"/>
        <v>0</v>
      </c>
      <c r="UZB9" s="3">
        <f t="shared" si="233"/>
        <v>0</v>
      </c>
      <c r="UZC9" s="3">
        <f t="shared" si="233"/>
        <v>0</v>
      </c>
      <c r="UZD9" s="3">
        <f t="shared" si="233"/>
        <v>0</v>
      </c>
      <c r="UZE9" s="3">
        <f t="shared" si="233"/>
        <v>0</v>
      </c>
      <c r="UZF9" s="3">
        <f t="shared" si="233"/>
        <v>0</v>
      </c>
      <c r="UZG9" s="3">
        <f t="shared" si="233"/>
        <v>0</v>
      </c>
      <c r="UZH9" s="3">
        <f t="shared" si="233"/>
        <v>0</v>
      </c>
      <c r="UZI9" s="3">
        <f t="shared" si="233"/>
        <v>0</v>
      </c>
      <c r="UZJ9" s="3">
        <f t="shared" si="233"/>
        <v>0</v>
      </c>
      <c r="UZK9" s="3">
        <f t="shared" si="233"/>
        <v>0</v>
      </c>
      <c r="UZL9" s="3">
        <f t="shared" si="233"/>
        <v>0</v>
      </c>
      <c r="UZM9" s="3">
        <f t="shared" si="233"/>
        <v>0</v>
      </c>
      <c r="UZN9" s="3">
        <f t="shared" si="233"/>
        <v>0</v>
      </c>
      <c r="UZO9" s="3">
        <f t="shared" si="233"/>
        <v>0</v>
      </c>
      <c r="UZP9" s="3">
        <f t="shared" si="233"/>
        <v>0</v>
      </c>
      <c r="UZQ9" s="3">
        <f t="shared" si="233"/>
        <v>0</v>
      </c>
      <c r="UZR9" s="3">
        <f t="shared" si="233"/>
        <v>0</v>
      </c>
      <c r="UZS9" s="3">
        <f t="shared" si="233"/>
        <v>0</v>
      </c>
      <c r="UZT9" s="3">
        <f t="shared" si="233"/>
        <v>0</v>
      </c>
      <c r="UZU9" s="3">
        <f t="shared" si="233"/>
        <v>0</v>
      </c>
      <c r="UZV9" s="3">
        <f t="shared" si="233"/>
        <v>0</v>
      </c>
      <c r="UZW9" s="3">
        <f t="shared" si="233"/>
        <v>0</v>
      </c>
      <c r="UZX9" s="3">
        <f t="shared" si="233"/>
        <v>0</v>
      </c>
      <c r="UZY9" s="3">
        <f t="shared" si="233"/>
        <v>0</v>
      </c>
      <c r="UZZ9" s="3">
        <f t="shared" si="233"/>
        <v>0</v>
      </c>
      <c r="VAA9" s="3">
        <f t="shared" si="233"/>
        <v>0</v>
      </c>
      <c r="VAB9" s="3">
        <f t="shared" si="233"/>
        <v>0</v>
      </c>
      <c r="VAC9" s="3">
        <f t="shared" si="233"/>
        <v>0</v>
      </c>
      <c r="VAD9" s="3">
        <f t="shared" si="233"/>
        <v>0</v>
      </c>
      <c r="VAE9" s="3">
        <f t="shared" si="233"/>
        <v>0</v>
      </c>
      <c r="VAF9" s="3">
        <f t="shared" si="233"/>
        <v>0</v>
      </c>
      <c r="VAG9" s="3">
        <f t="shared" si="233"/>
        <v>0</v>
      </c>
      <c r="VAH9" s="3">
        <f t="shared" si="233"/>
        <v>0</v>
      </c>
      <c r="VAI9" s="3">
        <f t="shared" si="233"/>
        <v>0</v>
      </c>
      <c r="VAJ9" s="3">
        <f t="shared" si="233"/>
        <v>0</v>
      </c>
      <c r="VAK9" s="3">
        <f t="shared" si="233"/>
        <v>0</v>
      </c>
      <c r="VAL9" s="3">
        <f t="shared" si="233"/>
        <v>0</v>
      </c>
      <c r="VAM9" s="3">
        <f t="shared" si="233"/>
        <v>0</v>
      </c>
      <c r="VAN9" s="3">
        <f t="shared" si="233"/>
        <v>0</v>
      </c>
      <c r="VAO9" s="3">
        <f t="shared" si="233"/>
        <v>0</v>
      </c>
      <c r="VAP9" s="3">
        <f t="shared" si="233"/>
        <v>0</v>
      </c>
      <c r="VAQ9" s="3">
        <f t="shared" si="233"/>
        <v>0</v>
      </c>
      <c r="VAR9" s="3">
        <f t="shared" si="233"/>
        <v>0</v>
      </c>
      <c r="VAS9" s="3">
        <f t="shared" si="233"/>
        <v>0</v>
      </c>
      <c r="VAT9" s="3">
        <f t="shared" si="233"/>
        <v>0</v>
      </c>
      <c r="VAU9" s="3">
        <f t="shared" si="233"/>
        <v>0</v>
      </c>
      <c r="VAV9" s="3">
        <f t="shared" ref="VAV9:VDG9" si="234">SUM(VAV10:VAV17)</f>
        <v>0</v>
      </c>
      <c r="VAW9" s="3">
        <f t="shared" si="234"/>
        <v>0</v>
      </c>
      <c r="VAX9" s="3">
        <f t="shared" si="234"/>
        <v>0</v>
      </c>
      <c r="VAY9" s="3">
        <f t="shared" si="234"/>
        <v>0</v>
      </c>
      <c r="VAZ9" s="3">
        <f t="shared" si="234"/>
        <v>0</v>
      </c>
      <c r="VBA9" s="3">
        <f t="shared" si="234"/>
        <v>0</v>
      </c>
      <c r="VBB9" s="3">
        <f t="shared" si="234"/>
        <v>0</v>
      </c>
      <c r="VBC9" s="3">
        <f t="shared" si="234"/>
        <v>0</v>
      </c>
      <c r="VBD9" s="3">
        <f t="shared" si="234"/>
        <v>0</v>
      </c>
      <c r="VBE9" s="3">
        <f t="shared" si="234"/>
        <v>0</v>
      </c>
      <c r="VBF9" s="3">
        <f t="shared" si="234"/>
        <v>0</v>
      </c>
      <c r="VBG9" s="3">
        <f t="shared" si="234"/>
        <v>0</v>
      </c>
      <c r="VBH9" s="3">
        <f t="shared" si="234"/>
        <v>0</v>
      </c>
      <c r="VBI9" s="3">
        <f t="shared" si="234"/>
        <v>0</v>
      </c>
      <c r="VBJ9" s="3">
        <f t="shared" si="234"/>
        <v>0</v>
      </c>
      <c r="VBK9" s="3">
        <f t="shared" si="234"/>
        <v>0</v>
      </c>
      <c r="VBL9" s="3">
        <f t="shared" si="234"/>
        <v>0</v>
      </c>
      <c r="VBM9" s="3">
        <f t="shared" si="234"/>
        <v>0</v>
      </c>
      <c r="VBN9" s="3">
        <f t="shared" si="234"/>
        <v>0</v>
      </c>
      <c r="VBO9" s="3">
        <f t="shared" si="234"/>
        <v>0</v>
      </c>
      <c r="VBP9" s="3">
        <f t="shared" si="234"/>
        <v>0</v>
      </c>
      <c r="VBQ9" s="3">
        <f t="shared" si="234"/>
        <v>0</v>
      </c>
      <c r="VBR9" s="3">
        <f t="shared" si="234"/>
        <v>0</v>
      </c>
      <c r="VBS9" s="3">
        <f t="shared" si="234"/>
        <v>0</v>
      </c>
      <c r="VBT9" s="3">
        <f t="shared" si="234"/>
        <v>0</v>
      </c>
      <c r="VBU9" s="3">
        <f t="shared" si="234"/>
        <v>0</v>
      </c>
      <c r="VBV9" s="3">
        <f t="shared" si="234"/>
        <v>0</v>
      </c>
      <c r="VBW9" s="3">
        <f t="shared" si="234"/>
        <v>0</v>
      </c>
      <c r="VBX9" s="3">
        <f t="shared" si="234"/>
        <v>0</v>
      </c>
      <c r="VBY9" s="3">
        <f t="shared" si="234"/>
        <v>0</v>
      </c>
      <c r="VBZ9" s="3">
        <f t="shared" si="234"/>
        <v>0</v>
      </c>
      <c r="VCA9" s="3">
        <f t="shared" si="234"/>
        <v>0</v>
      </c>
      <c r="VCB9" s="3">
        <f t="shared" si="234"/>
        <v>0</v>
      </c>
      <c r="VCC9" s="3">
        <f t="shared" si="234"/>
        <v>0</v>
      </c>
      <c r="VCD9" s="3">
        <f t="shared" si="234"/>
        <v>0</v>
      </c>
      <c r="VCE9" s="3">
        <f t="shared" si="234"/>
        <v>0</v>
      </c>
      <c r="VCF9" s="3">
        <f t="shared" si="234"/>
        <v>0</v>
      </c>
      <c r="VCG9" s="3">
        <f t="shared" si="234"/>
        <v>0</v>
      </c>
      <c r="VCH9" s="3">
        <f t="shared" si="234"/>
        <v>0</v>
      </c>
      <c r="VCI9" s="3">
        <f t="shared" si="234"/>
        <v>0</v>
      </c>
      <c r="VCJ9" s="3">
        <f t="shared" si="234"/>
        <v>0</v>
      </c>
      <c r="VCK9" s="3">
        <f t="shared" si="234"/>
        <v>0</v>
      </c>
      <c r="VCL9" s="3">
        <f t="shared" si="234"/>
        <v>0</v>
      </c>
      <c r="VCM9" s="3">
        <f t="shared" si="234"/>
        <v>0</v>
      </c>
      <c r="VCN9" s="3">
        <f t="shared" si="234"/>
        <v>0</v>
      </c>
      <c r="VCO9" s="3">
        <f t="shared" si="234"/>
        <v>0</v>
      </c>
      <c r="VCP9" s="3">
        <f t="shared" si="234"/>
        <v>0</v>
      </c>
      <c r="VCQ9" s="3">
        <f t="shared" si="234"/>
        <v>0</v>
      </c>
      <c r="VCR9" s="3">
        <f t="shared" si="234"/>
        <v>0</v>
      </c>
      <c r="VCS9" s="3">
        <f t="shared" si="234"/>
        <v>0</v>
      </c>
      <c r="VCT9" s="3">
        <f t="shared" si="234"/>
        <v>0</v>
      </c>
      <c r="VCU9" s="3">
        <f t="shared" si="234"/>
        <v>0</v>
      </c>
      <c r="VCV9" s="3">
        <f t="shared" si="234"/>
        <v>0</v>
      </c>
      <c r="VCW9" s="3">
        <f t="shared" si="234"/>
        <v>0</v>
      </c>
      <c r="VCX9" s="3">
        <f t="shared" si="234"/>
        <v>0</v>
      </c>
      <c r="VCY9" s="3">
        <f t="shared" si="234"/>
        <v>0</v>
      </c>
      <c r="VCZ9" s="3">
        <f t="shared" si="234"/>
        <v>0</v>
      </c>
      <c r="VDA9" s="3">
        <f t="shared" si="234"/>
        <v>0</v>
      </c>
      <c r="VDB9" s="3">
        <f t="shared" si="234"/>
        <v>0</v>
      </c>
      <c r="VDC9" s="3">
        <f t="shared" si="234"/>
        <v>0</v>
      </c>
      <c r="VDD9" s="3">
        <f t="shared" si="234"/>
        <v>0</v>
      </c>
      <c r="VDE9" s="3">
        <f t="shared" si="234"/>
        <v>0</v>
      </c>
      <c r="VDF9" s="3">
        <f t="shared" si="234"/>
        <v>0</v>
      </c>
      <c r="VDG9" s="3">
        <f t="shared" si="234"/>
        <v>0</v>
      </c>
      <c r="VDH9" s="3">
        <f t="shared" ref="VDH9:VFS9" si="235">SUM(VDH10:VDH17)</f>
        <v>0</v>
      </c>
      <c r="VDI9" s="3">
        <f t="shared" si="235"/>
        <v>0</v>
      </c>
      <c r="VDJ9" s="3">
        <f t="shared" si="235"/>
        <v>0</v>
      </c>
      <c r="VDK9" s="3">
        <f t="shared" si="235"/>
        <v>0</v>
      </c>
      <c r="VDL9" s="3">
        <f t="shared" si="235"/>
        <v>0</v>
      </c>
      <c r="VDM9" s="3">
        <f t="shared" si="235"/>
        <v>0</v>
      </c>
      <c r="VDN9" s="3">
        <f t="shared" si="235"/>
        <v>0</v>
      </c>
      <c r="VDO9" s="3">
        <f t="shared" si="235"/>
        <v>0</v>
      </c>
      <c r="VDP9" s="3">
        <f t="shared" si="235"/>
        <v>0</v>
      </c>
      <c r="VDQ9" s="3">
        <f t="shared" si="235"/>
        <v>0</v>
      </c>
      <c r="VDR9" s="3">
        <f t="shared" si="235"/>
        <v>0</v>
      </c>
      <c r="VDS9" s="3">
        <f t="shared" si="235"/>
        <v>0</v>
      </c>
      <c r="VDT9" s="3">
        <f t="shared" si="235"/>
        <v>0</v>
      </c>
      <c r="VDU9" s="3">
        <f t="shared" si="235"/>
        <v>0</v>
      </c>
      <c r="VDV9" s="3">
        <f t="shared" si="235"/>
        <v>0</v>
      </c>
      <c r="VDW9" s="3">
        <f t="shared" si="235"/>
        <v>0</v>
      </c>
      <c r="VDX9" s="3">
        <f t="shared" si="235"/>
        <v>0</v>
      </c>
      <c r="VDY9" s="3">
        <f t="shared" si="235"/>
        <v>0</v>
      </c>
      <c r="VDZ9" s="3">
        <f t="shared" si="235"/>
        <v>0</v>
      </c>
      <c r="VEA9" s="3">
        <f t="shared" si="235"/>
        <v>0</v>
      </c>
      <c r="VEB9" s="3">
        <f t="shared" si="235"/>
        <v>0</v>
      </c>
      <c r="VEC9" s="3">
        <f t="shared" si="235"/>
        <v>0</v>
      </c>
      <c r="VED9" s="3">
        <f t="shared" si="235"/>
        <v>0</v>
      </c>
      <c r="VEE9" s="3">
        <f t="shared" si="235"/>
        <v>0</v>
      </c>
      <c r="VEF9" s="3">
        <f t="shared" si="235"/>
        <v>0</v>
      </c>
      <c r="VEG9" s="3">
        <f t="shared" si="235"/>
        <v>0</v>
      </c>
      <c r="VEH9" s="3">
        <f t="shared" si="235"/>
        <v>0</v>
      </c>
      <c r="VEI9" s="3">
        <f t="shared" si="235"/>
        <v>0</v>
      </c>
      <c r="VEJ9" s="3">
        <f t="shared" si="235"/>
        <v>0</v>
      </c>
      <c r="VEK9" s="3">
        <f t="shared" si="235"/>
        <v>0</v>
      </c>
      <c r="VEL9" s="3">
        <f t="shared" si="235"/>
        <v>0</v>
      </c>
      <c r="VEM9" s="3">
        <f t="shared" si="235"/>
        <v>0</v>
      </c>
      <c r="VEN9" s="3">
        <f t="shared" si="235"/>
        <v>0</v>
      </c>
      <c r="VEO9" s="3">
        <f t="shared" si="235"/>
        <v>0</v>
      </c>
      <c r="VEP9" s="3">
        <f t="shared" si="235"/>
        <v>0</v>
      </c>
      <c r="VEQ9" s="3">
        <f t="shared" si="235"/>
        <v>0</v>
      </c>
      <c r="VER9" s="3">
        <f t="shared" si="235"/>
        <v>0</v>
      </c>
      <c r="VES9" s="3">
        <f t="shared" si="235"/>
        <v>0</v>
      </c>
      <c r="VET9" s="3">
        <f t="shared" si="235"/>
        <v>0</v>
      </c>
      <c r="VEU9" s="3">
        <f t="shared" si="235"/>
        <v>0</v>
      </c>
      <c r="VEV9" s="3">
        <f t="shared" si="235"/>
        <v>0</v>
      </c>
      <c r="VEW9" s="3">
        <f t="shared" si="235"/>
        <v>0</v>
      </c>
      <c r="VEX9" s="3">
        <f t="shared" si="235"/>
        <v>0</v>
      </c>
      <c r="VEY9" s="3">
        <f t="shared" si="235"/>
        <v>0</v>
      </c>
      <c r="VEZ9" s="3">
        <f t="shared" si="235"/>
        <v>0</v>
      </c>
      <c r="VFA9" s="3">
        <f t="shared" si="235"/>
        <v>0</v>
      </c>
      <c r="VFB9" s="3">
        <f t="shared" si="235"/>
        <v>0</v>
      </c>
      <c r="VFC9" s="3">
        <f t="shared" si="235"/>
        <v>0</v>
      </c>
      <c r="VFD9" s="3">
        <f t="shared" si="235"/>
        <v>0</v>
      </c>
      <c r="VFE9" s="3">
        <f t="shared" si="235"/>
        <v>0</v>
      </c>
      <c r="VFF9" s="3">
        <f t="shared" si="235"/>
        <v>0</v>
      </c>
      <c r="VFG9" s="3">
        <f t="shared" si="235"/>
        <v>0</v>
      </c>
      <c r="VFH9" s="3">
        <f t="shared" si="235"/>
        <v>0</v>
      </c>
      <c r="VFI9" s="3">
        <f t="shared" si="235"/>
        <v>0</v>
      </c>
      <c r="VFJ9" s="3">
        <f t="shared" si="235"/>
        <v>0</v>
      </c>
      <c r="VFK9" s="3">
        <f t="shared" si="235"/>
        <v>0</v>
      </c>
      <c r="VFL9" s="3">
        <f t="shared" si="235"/>
        <v>0</v>
      </c>
      <c r="VFM9" s="3">
        <f t="shared" si="235"/>
        <v>0</v>
      </c>
      <c r="VFN9" s="3">
        <f t="shared" si="235"/>
        <v>0</v>
      </c>
      <c r="VFO9" s="3">
        <f t="shared" si="235"/>
        <v>0</v>
      </c>
      <c r="VFP9" s="3">
        <f t="shared" si="235"/>
        <v>0</v>
      </c>
      <c r="VFQ9" s="3">
        <f t="shared" si="235"/>
        <v>0</v>
      </c>
      <c r="VFR9" s="3">
        <f t="shared" si="235"/>
        <v>0</v>
      </c>
      <c r="VFS9" s="3">
        <f t="shared" si="235"/>
        <v>0</v>
      </c>
      <c r="VFT9" s="3">
        <f t="shared" ref="VFT9:VIE9" si="236">SUM(VFT10:VFT17)</f>
        <v>0</v>
      </c>
      <c r="VFU9" s="3">
        <f t="shared" si="236"/>
        <v>0</v>
      </c>
      <c r="VFV9" s="3">
        <f t="shared" si="236"/>
        <v>0</v>
      </c>
      <c r="VFW9" s="3">
        <f t="shared" si="236"/>
        <v>0</v>
      </c>
      <c r="VFX9" s="3">
        <f t="shared" si="236"/>
        <v>0</v>
      </c>
      <c r="VFY9" s="3">
        <f t="shared" si="236"/>
        <v>0</v>
      </c>
      <c r="VFZ9" s="3">
        <f t="shared" si="236"/>
        <v>0</v>
      </c>
      <c r="VGA9" s="3">
        <f t="shared" si="236"/>
        <v>0</v>
      </c>
      <c r="VGB9" s="3">
        <f t="shared" si="236"/>
        <v>0</v>
      </c>
      <c r="VGC9" s="3">
        <f t="shared" si="236"/>
        <v>0</v>
      </c>
      <c r="VGD9" s="3">
        <f t="shared" si="236"/>
        <v>0</v>
      </c>
      <c r="VGE9" s="3">
        <f t="shared" si="236"/>
        <v>0</v>
      </c>
      <c r="VGF9" s="3">
        <f t="shared" si="236"/>
        <v>0</v>
      </c>
      <c r="VGG9" s="3">
        <f t="shared" si="236"/>
        <v>0</v>
      </c>
      <c r="VGH9" s="3">
        <f t="shared" si="236"/>
        <v>0</v>
      </c>
      <c r="VGI9" s="3">
        <f t="shared" si="236"/>
        <v>0</v>
      </c>
      <c r="VGJ9" s="3">
        <f t="shared" si="236"/>
        <v>0</v>
      </c>
      <c r="VGK9" s="3">
        <f t="shared" si="236"/>
        <v>0</v>
      </c>
      <c r="VGL9" s="3">
        <f t="shared" si="236"/>
        <v>0</v>
      </c>
      <c r="VGM9" s="3">
        <f t="shared" si="236"/>
        <v>0</v>
      </c>
      <c r="VGN9" s="3">
        <f t="shared" si="236"/>
        <v>0</v>
      </c>
      <c r="VGO9" s="3">
        <f t="shared" si="236"/>
        <v>0</v>
      </c>
      <c r="VGP9" s="3">
        <f t="shared" si="236"/>
        <v>0</v>
      </c>
      <c r="VGQ9" s="3">
        <f t="shared" si="236"/>
        <v>0</v>
      </c>
      <c r="VGR9" s="3">
        <f t="shared" si="236"/>
        <v>0</v>
      </c>
      <c r="VGS9" s="3">
        <f t="shared" si="236"/>
        <v>0</v>
      </c>
      <c r="VGT9" s="3">
        <f t="shared" si="236"/>
        <v>0</v>
      </c>
      <c r="VGU9" s="3">
        <f t="shared" si="236"/>
        <v>0</v>
      </c>
      <c r="VGV9" s="3">
        <f t="shared" si="236"/>
        <v>0</v>
      </c>
      <c r="VGW9" s="3">
        <f t="shared" si="236"/>
        <v>0</v>
      </c>
      <c r="VGX9" s="3">
        <f t="shared" si="236"/>
        <v>0</v>
      </c>
      <c r="VGY9" s="3">
        <f t="shared" si="236"/>
        <v>0</v>
      </c>
      <c r="VGZ9" s="3">
        <f t="shared" si="236"/>
        <v>0</v>
      </c>
      <c r="VHA9" s="3">
        <f t="shared" si="236"/>
        <v>0</v>
      </c>
      <c r="VHB9" s="3">
        <f t="shared" si="236"/>
        <v>0</v>
      </c>
      <c r="VHC9" s="3">
        <f t="shared" si="236"/>
        <v>0</v>
      </c>
      <c r="VHD9" s="3">
        <f t="shared" si="236"/>
        <v>0</v>
      </c>
      <c r="VHE9" s="3">
        <f t="shared" si="236"/>
        <v>0</v>
      </c>
      <c r="VHF9" s="3">
        <f t="shared" si="236"/>
        <v>0</v>
      </c>
      <c r="VHG9" s="3">
        <f t="shared" si="236"/>
        <v>0</v>
      </c>
      <c r="VHH9" s="3">
        <f t="shared" si="236"/>
        <v>0</v>
      </c>
      <c r="VHI9" s="3">
        <f t="shared" si="236"/>
        <v>0</v>
      </c>
      <c r="VHJ9" s="3">
        <f t="shared" si="236"/>
        <v>0</v>
      </c>
      <c r="VHK9" s="3">
        <f t="shared" si="236"/>
        <v>0</v>
      </c>
      <c r="VHL9" s="3">
        <f t="shared" si="236"/>
        <v>0</v>
      </c>
      <c r="VHM9" s="3">
        <f t="shared" si="236"/>
        <v>0</v>
      </c>
      <c r="VHN9" s="3">
        <f t="shared" si="236"/>
        <v>0</v>
      </c>
      <c r="VHO9" s="3">
        <f t="shared" si="236"/>
        <v>0</v>
      </c>
      <c r="VHP9" s="3">
        <f t="shared" si="236"/>
        <v>0</v>
      </c>
      <c r="VHQ9" s="3">
        <f t="shared" si="236"/>
        <v>0</v>
      </c>
      <c r="VHR9" s="3">
        <f t="shared" si="236"/>
        <v>0</v>
      </c>
      <c r="VHS9" s="3">
        <f t="shared" si="236"/>
        <v>0</v>
      </c>
      <c r="VHT9" s="3">
        <f t="shared" si="236"/>
        <v>0</v>
      </c>
      <c r="VHU9" s="3">
        <f t="shared" si="236"/>
        <v>0</v>
      </c>
      <c r="VHV9" s="3">
        <f t="shared" si="236"/>
        <v>0</v>
      </c>
      <c r="VHW9" s="3">
        <f t="shared" si="236"/>
        <v>0</v>
      </c>
      <c r="VHX9" s="3">
        <f t="shared" si="236"/>
        <v>0</v>
      </c>
      <c r="VHY9" s="3">
        <f t="shared" si="236"/>
        <v>0</v>
      </c>
      <c r="VHZ9" s="3">
        <f t="shared" si="236"/>
        <v>0</v>
      </c>
      <c r="VIA9" s="3">
        <f t="shared" si="236"/>
        <v>0</v>
      </c>
      <c r="VIB9" s="3">
        <f t="shared" si="236"/>
        <v>0</v>
      </c>
      <c r="VIC9" s="3">
        <f t="shared" si="236"/>
        <v>0</v>
      </c>
      <c r="VID9" s="3">
        <f t="shared" si="236"/>
        <v>0</v>
      </c>
      <c r="VIE9" s="3">
        <f t="shared" si="236"/>
        <v>0</v>
      </c>
      <c r="VIF9" s="3">
        <f t="shared" ref="VIF9:VKQ9" si="237">SUM(VIF10:VIF17)</f>
        <v>0</v>
      </c>
      <c r="VIG9" s="3">
        <f t="shared" si="237"/>
        <v>0</v>
      </c>
      <c r="VIH9" s="3">
        <f t="shared" si="237"/>
        <v>0</v>
      </c>
      <c r="VII9" s="3">
        <f t="shared" si="237"/>
        <v>0</v>
      </c>
      <c r="VIJ9" s="3">
        <f t="shared" si="237"/>
        <v>0</v>
      </c>
      <c r="VIK9" s="3">
        <f t="shared" si="237"/>
        <v>0</v>
      </c>
      <c r="VIL9" s="3">
        <f t="shared" si="237"/>
        <v>0</v>
      </c>
      <c r="VIM9" s="3">
        <f t="shared" si="237"/>
        <v>0</v>
      </c>
      <c r="VIN9" s="3">
        <f t="shared" si="237"/>
        <v>0</v>
      </c>
      <c r="VIO9" s="3">
        <f t="shared" si="237"/>
        <v>0</v>
      </c>
      <c r="VIP9" s="3">
        <f t="shared" si="237"/>
        <v>0</v>
      </c>
      <c r="VIQ9" s="3">
        <f t="shared" si="237"/>
        <v>0</v>
      </c>
      <c r="VIR9" s="3">
        <f t="shared" si="237"/>
        <v>0</v>
      </c>
      <c r="VIS9" s="3">
        <f t="shared" si="237"/>
        <v>0</v>
      </c>
      <c r="VIT9" s="3">
        <f t="shared" si="237"/>
        <v>0</v>
      </c>
      <c r="VIU9" s="3">
        <f t="shared" si="237"/>
        <v>0</v>
      </c>
      <c r="VIV9" s="3">
        <f t="shared" si="237"/>
        <v>0</v>
      </c>
      <c r="VIW9" s="3">
        <f t="shared" si="237"/>
        <v>0</v>
      </c>
      <c r="VIX9" s="3">
        <f t="shared" si="237"/>
        <v>0</v>
      </c>
      <c r="VIY9" s="3">
        <f t="shared" si="237"/>
        <v>0</v>
      </c>
      <c r="VIZ9" s="3">
        <f t="shared" si="237"/>
        <v>0</v>
      </c>
      <c r="VJA9" s="3">
        <f t="shared" si="237"/>
        <v>0</v>
      </c>
      <c r="VJB9" s="3">
        <f t="shared" si="237"/>
        <v>0</v>
      </c>
      <c r="VJC9" s="3">
        <f t="shared" si="237"/>
        <v>0</v>
      </c>
      <c r="VJD9" s="3">
        <f t="shared" si="237"/>
        <v>0</v>
      </c>
      <c r="VJE9" s="3">
        <f t="shared" si="237"/>
        <v>0</v>
      </c>
      <c r="VJF9" s="3">
        <f t="shared" si="237"/>
        <v>0</v>
      </c>
      <c r="VJG9" s="3">
        <f t="shared" si="237"/>
        <v>0</v>
      </c>
      <c r="VJH9" s="3">
        <f t="shared" si="237"/>
        <v>0</v>
      </c>
      <c r="VJI9" s="3">
        <f t="shared" si="237"/>
        <v>0</v>
      </c>
      <c r="VJJ9" s="3">
        <f t="shared" si="237"/>
        <v>0</v>
      </c>
      <c r="VJK9" s="3">
        <f t="shared" si="237"/>
        <v>0</v>
      </c>
      <c r="VJL9" s="3">
        <f t="shared" si="237"/>
        <v>0</v>
      </c>
      <c r="VJM9" s="3">
        <f t="shared" si="237"/>
        <v>0</v>
      </c>
      <c r="VJN9" s="3">
        <f t="shared" si="237"/>
        <v>0</v>
      </c>
      <c r="VJO9" s="3">
        <f t="shared" si="237"/>
        <v>0</v>
      </c>
      <c r="VJP9" s="3">
        <f t="shared" si="237"/>
        <v>0</v>
      </c>
      <c r="VJQ9" s="3">
        <f t="shared" si="237"/>
        <v>0</v>
      </c>
      <c r="VJR9" s="3">
        <f t="shared" si="237"/>
        <v>0</v>
      </c>
      <c r="VJS9" s="3">
        <f t="shared" si="237"/>
        <v>0</v>
      </c>
      <c r="VJT9" s="3">
        <f t="shared" si="237"/>
        <v>0</v>
      </c>
      <c r="VJU9" s="3">
        <f t="shared" si="237"/>
        <v>0</v>
      </c>
      <c r="VJV9" s="3">
        <f t="shared" si="237"/>
        <v>0</v>
      </c>
      <c r="VJW9" s="3">
        <f t="shared" si="237"/>
        <v>0</v>
      </c>
      <c r="VJX9" s="3">
        <f t="shared" si="237"/>
        <v>0</v>
      </c>
      <c r="VJY9" s="3">
        <f t="shared" si="237"/>
        <v>0</v>
      </c>
      <c r="VJZ9" s="3">
        <f t="shared" si="237"/>
        <v>0</v>
      </c>
      <c r="VKA9" s="3">
        <f t="shared" si="237"/>
        <v>0</v>
      </c>
      <c r="VKB9" s="3">
        <f t="shared" si="237"/>
        <v>0</v>
      </c>
      <c r="VKC9" s="3">
        <f t="shared" si="237"/>
        <v>0</v>
      </c>
      <c r="VKD9" s="3">
        <f t="shared" si="237"/>
        <v>0</v>
      </c>
      <c r="VKE9" s="3">
        <f t="shared" si="237"/>
        <v>0</v>
      </c>
      <c r="VKF9" s="3">
        <f t="shared" si="237"/>
        <v>0</v>
      </c>
      <c r="VKG9" s="3">
        <f t="shared" si="237"/>
        <v>0</v>
      </c>
      <c r="VKH9" s="3">
        <f t="shared" si="237"/>
        <v>0</v>
      </c>
      <c r="VKI9" s="3">
        <f t="shared" si="237"/>
        <v>0</v>
      </c>
      <c r="VKJ9" s="3">
        <f t="shared" si="237"/>
        <v>0</v>
      </c>
      <c r="VKK9" s="3">
        <f t="shared" si="237"/>
        <v>0</v>
      </c>
      <c r="VKL9" s="3">
        <f t="shared" si="237"/>
        <v>0</v>
      </c>
      <c r="VKM9" s="3">
        <f t="shared" si="237"/>
        <v>0</v>
      </c>
      <c r="VKN9" s="3">
        <f t="shared" si="237"/>
        <v>0</v>
      </c>
      <c r="VKO9" s="3">
        <f t="shared" si="237"/>
        <v>0</v>
      </c>
      <c r="VKP9" s="3">
        <f t="shared" si="237"/>
        <v>0</v>
      </c>
      <c r="VKQ9" s="3">
        <f t="shared" si="237"/>
        <v>0</v>
      </c>
      <c r="VKR9" s="3">
        <f t="shared" ref="VKR9:VNC9" si="238">SUM(VKR10:VKR17)</f>
        <v>0</v>
      </c>
      <c r="VKS9" s="3">
        <f t="shared" si="238"/>
        <v>0</v>
      </c>
      <c r="VKT9" s="3">
        <f t="shared" si="238"/>
        <v>0</v>
      </c>
      <c r="VKU9" s="3">
        <f t="shared" si="238"/>
        <v>0</v>
      </c>
      <c r="VKV9" s="3">
        <f t="shared" si="238"/>
        <v>0</v>
      </c>
      <c r="VKW9" s="3">
        <f t="shared" si="238"/>
        <v>0</v>
      </c>
      <c r="VKX9" s="3">
        <f t="shared" si="238"/>
        <v>0</v>
      </c>
      <c r="VKY9" s="3">
        <f t="shared" si="238"/>
        <v>0</v>
      </c>
      <c r="VKZ9" s="3">
        <f t="shared" si="238"/>
        <v>0</v>
      </c>
      <c r="VLA9" s="3">
        <f t="shared" si="238"/>
        <v>0</v>
      </c>
      <c r="VLB9" s="3">
        <f t="shared" si="238"/>
        <v>0</v>
      </c>
      <c r="VLC9" s="3">
        <f t="shared" si="238"/>
        <v>0</v>
      </c>
      <c r="VLD9" s="3">
        <f t="shared" si="238"/>
        <v>0</v>
      </c>
      <c r="VLE9" s="3">
        <f t="shared" si="238"/>
        <v>0</v>
      </c>
      <c r="VLF9" s="3">
        <f t="shared" si="238"/>
        <v>0</v>
      </c>
      <c r="VLG9" s="3">
        <f t="shared" si="238"/>
        <v>0</v>
      </c>
      <c r="VLH9" s="3">
        <f t="shared" si="238"/>
        <v>0</v>
      </c>
      <c r="VLI9" s="3">
        <f t="shared" si="238"/>
        <v>0</v>
      </c>
      <c r="VLJ9" s="3">
        <f t="shared" si="238"/>
        <v>0</v>
      </c>
      <c r="VLK9" s="3">
        <f t="shared" si="238"/>
        <v>0</v>
      </c>
      <c r="VLL9" s="3">
        <f t="shared" si="238"/>
        <v>0</v>
      </c>
      <c r="VLM9" s="3">
        <f t="shared" si="238"/>
        <v>0</v>
      </c>
      <c r="VLN9" s="3">
        <f t="shared" si="238"/>
        <v>0</v>
      </c>
      <c r="VLO9" s="3">
        <f t="shared" si="238"/>
        <v>0</v>
      </c>
      <c r="VLP9" s="3">
        <f t="shared" si="238"/>
        <v>0</v>
      </c>
      <c r="VLQ9" s="3">
        <f t="shared" si="238"/>
        <v>0</v>
      </c>
      <c r="VLR9" s="3">
        <f t="shared" si="238"/>
        <v>0</v>
      </c>
      <c r="VLS9" s="3">
        <f t="shared" si="238"/>
        <v>0</v>
      </c>
      <c r="VLT9" s="3">
        <f t="shared" si="238"/>
        <v>0</v>
      </c>
      <c r="VLU9" s="3">
        <f t="shared" si="238"/>
        <v>0</v>
      </c>
      <c r="VLV9" s="3">
        <f t="shared" si="238"/>
        <v>0</v>
      </c>
      <c r="VLW9" s="3">
        <f t="shared" si="238"/>
        <v>0</v>
      </c>
      <c r="VLX9" s="3">
        <f t="shared" si="238"/>
        <v>0</v>
      </c>
      <c r="VLY9" s="3">
        <f t="shared" si="238"/>
        <v>0</v>
      </c>
      <c r="VLZ9" s="3">
        <f t="shared" si="238"/>
        <v>0</v>
      </c>
      <c r="VMA9" s="3">
        <f t="shared" si="238"/>
        <v>0</v>
      </c>
      <c r="VMB9" s="3">
        <f t="shared" si="238"/>
        <v>0</v>
      </c>
      <c r="VMC9" s="3">
        <f t="shared" si="238"/>
        <v>0</v>
      </c>
      <c r="VMD9" s="3">
        <f t="shared" si="238"/>
        <v>0</v>
      </c>
      <c r="VME9" s="3">
        <f t="shared" si="238"/>
        <v>0</v>
      </c>
      <c r="VMF9" s="3">
        <f t="shared" si="238"/>
        <v>0</v>
      </c>
      <c r="VMG9" s="3">
        <f t="shared" si="238"/>
        <v>0</v>
      </c>
      <c r="VMH9" s="3">
        <f t="shared" si="238"/>
        <v>0</v>
      </c>
      <c r="VMI9" s="3">
        <f t="shared" si="238"/>
        <v>0</v>
      </c>
      <c r="VMJ9" s="3">
        <f t="shared" si="238"/>
        <v>0</v>
      </c>
      <c r="VMK9" s="3">
        <f t="shared" si="238"/>
        <v>0</v>
      </c>
      <c r="VML9" s="3">
        <f t="shared" si="238"/>
        <v>0</v>
      </c>
      <c r="VMM9" s="3">
        <f t="shared" si="238"/>
        <v>0</v>
      </c>
      <c r="VMN9" s="3">
        <f t="shared" si="238"/>
        <v>0</v>
      </c>
      <c r="VMO9" s="3">
        <f t="shared" si="238"/>
        <v>0</v>
      </c>
      <c r="VMP9" s="3">
        <f t="shared" si="238"/>
        <v>0</v>
      </c>
      <c r="VMQ9" s="3">
        <f t="shared" si="238"/>
        <v>0</v>
      </c>
      <c r="VMR9" s="3">
        <f t="shared" si="238"/>
        <v>0</v>
      </c>
      <c r="VMS9" s="3">
        <f t="shared" si="238"/>
        <v>0</v>
      </c>
      <c r="VMT9" s="3">
        <f t="shared" si="238"/>
        <v>0</v>
      </c>
      <c r="VMU9" s="3">
        <f t="shared" si="238"/>
        <v>0</v>
      </c>
      <c r="VMV9" s="3">
        <f t="shared" si="238"/>
        <v>0</v>
      </c>
      <c r="VMW9" s="3">
        <f t="shared" si="238"/>
        <v>0</v>
      </c>
      <c r="VMX9" s="3">
        <f t="shared" si="238"/>
        <v>0</v>
      </c>
      <c r="VMY9" s="3">
        <f t="shared" si="238"/>
        <v>0</v>
      </c>
      <c r="VMZ9" s="3">
        <f t="shared" si="238"/>
        <v>0</v>
      </c>
      <c r="VNA9" s="3">
        <f t="shared" si="238"/>
        <v>0</v>
      </c>
      <c r="VNB9" s="3">
        <f t="shared" si="238"/>
        <v>0</v>
      </c>
      <c r="VNC9" s="3">
        <f t="shared" si="238"/>
        <v>0</v>
      </c>
      <c r="VND9" s="3">
        <f t="shared" ref="VND9:VPO9" si="239">SUM(VND10:VND17)</f>
        <v>0</v>
      </c>
      <c r="VNE9" s="3">
        <f t="shared" si="239"/>
        <v>0</v>
      </c>
      <c r="VNF9" s="3">
        <f t="shared" si="239"/>
        <v>0</v>
      </c>
      <c r="VNG9" s="3">
        <f t="shared" si="239"/>
        <v>0</v>
      </c>
      <c r="VNH9" s="3">
        <f t="shared" si="239"/>
        <v>0</v>
      </c>
      <c r="VNI9" s="3">
        <f t="shared" si="239"/>
        <v>0</v>
      </c>
      <c r="VNJ9" s="3">
        <f t="shared" si="239"/>
        <v>0</v>
      </c>
      <c r="VNK9" s="3">
        <f t="shared" si="239"/>
        <v>0</v>
      </c>
      <c r="VNL9" s="3">
        <f t="shared" si="239"/>
        <v>0</v>
      </c>
      <c r="VNM9" s="3">
        <f t="shared" si="239"/>
        <v>0</v>
      </c>
      <c r="VNN9" s="3">
        <f t="shared" si="239"/>
        <v>0</v>
      </c>
      <c r="VNO9" s="3">
        <f t="shared" si="239"/>
        <v>0</v>
      </c>
      <c r="VNP9" s="3">
        <f t="shared" si="239"/>
        <v>0</v>
      </c>
      <c r="VNQ9" s="3">
        <f t="shared" si="239"/>
        <v>0</v>
      </c>
      <c r="VNR9" s="3">
        <f t="shared" si="239"/>
        <v>0</v>
      </c>
      <c r="VNS9" s="3">
        <f t="shared" si="239"/>
        <v>0</v>
      </c>
      <c r="VNT9" s="3">
        <f t="shared" si="239"/>
        <v>0</v>
      </c>
      <c r="VNU9" s="3">
        <f t="shared" si="239"/>
        <v>0</v>
      </c>
      <c r="VNV9" s="3">
        <f t="shared" si="239"/>
        <v>0</v>
      </c>
      <c r="VNW9" s="3">
        <f t="shared" si="239"/>
        <v>0</v>
      </c>
      <c r="VNX9" s="3">
        <f t="shared" si="239"/>
        <v>0</v>
      </c>
      <c r="VNY9" s="3">
        <f t="shared" si="239"/>
        <v>0</v>
      </c>
      <c r="VNZ9" s="3">
        <f t="shared" si="239"/>
        <v>0</v>
      </c>
      <c r="VOA9" s="3">
        <f t="shared" si="239"/>
        <v>0</v>
      </c>
      <c r="VOB9" s="3">
        <f t="shared" si="239"/>
        <v>0</v>
      </c>
      <c r="VOC9" s="3">
        <f t="shared" si="239"/>
        <v>0</v>
      </c>
      <c r="VOD9" s="3">
        <f t="shared" si="239"/>
        <v>0</v>
      </c>
      <c r="VOE9" s="3">
        <f t="shared" si="239"/>
        <v>0</v>
      </c>
      <c r="VOF9" s="3">
        <f t="shared" si="239"/>
        <v>0</v>
      </c>
      <c r="VOG9" s="3">
        <f t="shared" si="239"/>
        <v>0</v>
      </c>
      <c r="VOH9" s="3">
        <f t="shared" si="239"/>
        <v>0</v>
      </c>
      <c r="VOI9" s="3">
        <f t="shared" si="239"/>
        <v>0</v>
      </c>
      <c r="VOJ9" s="3">
        <f t="shared" si="239"/>
        <v>0</v>
      </c>
      <c r="VOK9" s="3">
        <f t="shared" si="239"/>
        <v>0</v>
      </c>
      <c r="VOL9" s="3">
        <f t="shared" si="239"/>
        <v>0</v>
      </c>
      <c r="VOM9" s="3">
        <f t="shared" si="239"/>
        <v>0</v>
      </c>
      <c r="VON9" s="3">
        <f t="shared" si="239"/>
        <v>0</v>
      </c>
      <c r="VOO9" s="3">
        <f t="shared" si="239"/>
        <v>0</v>
      </c>
      <c r="VOP9" s="3">
        <f t="shared" si="239"/>
        <v>0</v>
      </c>
      <c r="VOQ9" s="3">
        <f t="shared" si="239"/>
        <v>0</v>
      </c>
      <c r="VOR9" s="3">
        <f t="shared" si="239"/>
        <v>0</v>
      </c>
      <c r="VOS9" s="3">
        <f t="shared" si="239"/>
        <v>0</v>
      </c>
      <c r="VOT9" s="3">
        <f t="shared" si="239"/>
        <v>0</v>
      </c>
      <c r="VOU9" s="3">
        <f t="shared" si="239"/>
        <v>0</v>
      </c>
      <c r="VOV9" s="3">
        <f t="shared" si="239"/>
        <v>0</v>
      </c>
      <c r="VOW9" s="3">
        <f t="shared" si="239"/>
        <v>0</v>
      </c>
      <c r="VOX9" s="3">
        <f t="shared" si="239"/>
        <v>0</v>
      </c>
      <c r="VOY9" s="3">
        <f t="shared" si="239"/>
        <v>0</v>
      </c>
      <c r="VOZ9" s="3">
        <f t="shared" si="239"/>
        <v>0</v>
      </c>
      <c r="VPA9" s="3">
        <f t="shared" si="239"/>
        <v>0</v>
      </c>
      <c r="VPB9" s="3">
        <f t="shared" si="239"/>
        <v>0</v>
      </c>
      <c r="VPC9" s="3">
        <f t="shared" si="239"/>
        <v>0</v>
      </c>
      <c r="VPD9" s="3">
        <f t="shared" si="239"/>
        <v>0</v>
      </c>
      <c r="VPE9" s="3">
        <f t="shared" si="239"/>
        <v>0</v>
      </c>
      <c r="VPF9" s="3">
        <f t="shared" si="239"/>
        <v>0</v>
      </c>
      <c r="VPG9" s="3">
        <f t="shared" si="239"/>
        <v>0</v>
      </c>
      <c r="VPH9" s="3">
        <f t="shared" si="239"/>
        <v>0</v>
      </c>
      <c r="VPI9" s="3">
        <f t="shared" si="239"/>
        <v>0</v>
      </c>
      <c r="VPJ9" s="3">
        <f t="shared" si="239"/>
        <v>0</v>
      </c>
      <c r="VPK9" s="3">
        <f t="shared" si="239"/>
        <v>0</v>
      </c>
      <c r="VPL9" s="3">
        <f t="shared" si="239"/>
        <v>0</v>
      </c>
      <c r="VPM9" s="3">
        <f t="shared" si="239"/>
        <v>0</v>
      </c>
      <c r="VPN9" s="3">
        <f t="shared" si="239"/>
        <v>0</v>
      </c>
      <c r="VPO9" s="3">
        <f t="shared" si="239"/>
        <v>0</v>
      </c>
      <c r="VPP9" s="3">
        <f t="shared" ref="VPP9:VSA9" si="240">SUM(VPP10:VPP17)</f>
        <v>0</v>
      </c>
      <c r="VPQ9" s="3">
        <f t="shared" si="240"/>
        <v>0</v>
      </c>
      <c r="VPR9" s="3">
        <f t="shared" si="240"/>
        <v>0</v>
      </c>
      <c r="VPS9" s="3">
        <f t="shared" si="240"/>
        <v>0</v>
      </c>
      <c r="VPT9" s="3">
        <f t="shared" si="240"/>
        <v>0</v>
      </c>
      <c r="VPU9" s="3">
        <f t="shared" si="240"/>
        <v>0</v>
      </c>
      <c r="VPV9" s="3">
        <f t="shared" si="240"/>
        <v>0</v>
      </c>
      <c r="VPW9" s="3">
        <f t="shared" si="240"/>
        <v>0</v>
      </c>
      <c r="VPX9" s="3">
        <f t="shared" si="240"/>
        <v>0</v>
      </c>
      <c r="VPY9" s="3">
        <f t="shared" si="240"/>
        <v>0</v>
      </c>
      <c r="VPZ9" s="3">
        <f t="shared" si="240"/>
        <v>0</v>
      </c>
      <c r="VQA9" s="3">
        <f t="shared" si="240"/>
        <v>0</v>
      </c>
      <c r="VQB9" s="3">
        <f t="shared" si="240"/>
        <v>0</v>
      </c>
      <c r="VQC9" s="3">
        <f t="shared" si="240"/>
        <v>0</v>
      </c>
      <c r="VQD9" s="3">
        <f t="shared" si="240"/>
        <v>0</v>
      </c>
      <c r="VQE9" s="3">
        <f t="shared" si="240"/>
        <v>0</v>
      </c>
      <c r="VQF9" s="3">
        <f t="shared" si="240"/>
        <v>0</v>
      </c>
      <c r="VQG9" s="3">
        <f t="shared" si="240"/>
        <v>0</v>
      </c>
      <c r="VQH9" s="3">
        <f t="shared" si="240"/>
        <v>0</v>
      </c>
      <c r="VQI9" s="3">
        <f t="shared" si="240"/>
        <v>0</v>
      </c>
      <c r="VQJ9" s="3">
        <f t="shared" si="240"/>
        <v>0</v>
      </c>
      <c r="VQK9" s="3">
        <f t="shared" si="240"/>
        <v>0</v>
      </c>
      <c r="VQL9" s="3">
        <f t="shared" si="240"/>
        <v>0</v>
      </c>
      <c r="VQM9" s="3">
        <f t="shared" si="240"/>
        <v>0</v>
      </c>
      <c r="VQN9" s="3">
        <f t="shared" si="240"/>
        <v>0</v>
      </c>
      <c r="VQO9" s="3">
        <f t="shared" si="240"/>
        <v>0</v>
      </c>
      <c r="VQP9" s="3">
        <f t="shared" si="240"/>
        <v>0</v>
      </c>
      <c r="VQQ9" s="3">
        <f t="shared" si="240"/>
        <v>0</v>
      </c>
      <c r="VQR9" s="3">
        <f t="shared" si="240"/>
        <v>0</v>
      </c>
      <c r="VQS9" s="3">
        <f t="shared" si="240"/>
        <v>0</v>
      </c>
      <c r="VQT9" s="3">
        <f t="shared" si="240"/>
        <v>0</v>
      </c>
      <c r="VQU9" s="3">
        <f t="shared" si="240"/>
        <v>0</v>
      </c>
      <c r="VQV9" s="3">
        <f t="shared" si="240"/>
        <v>0</v>
      </c>
      <c r="VQW9" s="3">
        <f t="shared" si="240"/>
        <v>0</v>
      </c>
      <c r="VQX9" s="3">
        <f t="shared" si="240"/>
        <v>0</v>
      </c>
      <c r="VQY9" s="3">
        <f t="shared" si="240"/>
        <v>0</v>
      </c>
      <c r="VQZ9" s="3">
        <f t="shared" si="240"/>
        <v>0</v>
      </c>
      <c r="VRA9" s="3">
        <f t="shared" si="240"/>
        <v>0</v>
      </c>
      <c r="VRB9" s="3">
        <f t="shared" si="240"/>
        <v>0</v>
      </c>
      <c r="VRC9" s="3">
        <f t="shared" si="240"/>
        <v>0</v>
      </c>
      <c r="VRD9" s="3">
        <f t="shared" si="240"/>
        <v>0</v>
      </c>
      <c r="VRE9" s="3">
        <f t="shared" si="240"/>
        <v>0</v>
      </c>
      <c r="VRF9" s="3">
        <f t="shared" si="240"/>
        <v>0</v>
      </c>
      <c r="VRG9" s="3">
        <f t="shared" si="240"/>
        <v>0</v>
      </c>
      <c r="VRH9" s="3">
        <f t="shared" si="240"/>
        <v>0</v>
      </c>
      <c r="VRI9" s="3">
        <f t="shared" si="240"/>
        <v>0</v>
      </c>
      <c r="VRJ9" s="3">
        <f t="shared" si="240"/>
        <v>0</v>
      </c>
      <c r="VRK9" s="3">
        <f t="shared" si="240"/>
        <v>0</v>
      </c>
      <c r="VRL9" s="3">
        <f t="shared" si="240"/>
        <v>0</v>
      </c>
      <c r="VRM9" s="3">
        <f t="shared" si="240"/>
        <v>0</v>
      </c>
      <c r="VRN9" s="3">
        <f t="shared" si="240"/>
        <v>0</v>
      </c>
      <c r="VRO9" s="3">
        <f t="shared" si="240"/>
        <v>0</v>
      </c>
      <c r="VRP9" s="3">
        <f t="shared" si="240"/>
        <v>0</v>
      </c>
      <c r="VRQ9" s="3">
        <f t="shared" si="240"/>
        <v>0</v>
      </c>
      <c r="VRR9" s="3">
        <f t="shared" si="240"/>
        <v>0</v>
      </c>
      <c r="VRS9" s="3">
        <f t="shared" si="240"/>
        <v>0</v>
      </c>
      <c r="VRT9" s="3">
        <f t="shared" si="240"/>
        <v>0</v>
      </c>
      <c r="VRU9" s="3">
        <f t="shared" si="240"/>
        <v>0</v>
      </c>
      <c r="VRV9" s="3">
        <f t="shared" si="240"/>
        <v>0</v>
      </c>
      <c r="VRW9" s="3">
        <f t="shared" si="240"/>
        <v>0</v>
      </c>
      <c r="VRX9" s="3">
        <f t="shared" si="240"/>
        <v>0</v>
      </c>
      <c r="VRY9" s="3">
        <f t="shared" si="240"/>
        <v>0</v>
      </c>
      <c r="VRZ9" s="3">
        <f t="shared" si="240"/>
        <v>0</v>
      </c>
      <c r="VSA9" s="3">
        <f t="shared" si="240"/>
        <v>0</v>
      </c>
      <c r="VSB9" s="3">
        <f t="shared" ref="VSB9:VUM9" si="241">SUM(VSB10:VSB17)</f>
        <v>0</v>
      </c>
      <c r="VSC9" s="3">
        <f t="shared" si="241"/>
        <v>0</v>
      </c>
      <c r="VSD9" s="3">
        <f t="shared" si="241"/>
        <v>0</v>
      </c>
      <c r="VSE9" s="3">
        <f t="shared" si="241"/>
        <v>0</v>
      </c>
      <c r="VSF9" s="3">
        <f t="shared" si="241"/>
        <v>0</v>
      </c>
      <c r="VSG9" s="3">
        <f t="shared" si="241"/>
        <v>0</v>
      </c>
      <c r="VSH9" s="3">
        <f t="shared" si="241"/>
        <v>0</v>
      </c>
      <c r="VSI9" s="3">
        <f t="shared" si="241"/>
        <v>0</v>
      </c>
      <c r="VSJ9" s="3">
        <f t="shared" si="241"/>
        <v>0</v>
      </c>
      <c r="VSK9" s="3">
        <f t="shared" si="241"/>
        <v>0</v>
      </c>
      <c r="VSL9" s="3">
        <f t="shared" si="241"/>
        <v>0</v>
      </c>
      <c r="VSM9" s="3">
        <f t="shared" si="241"/>
        <v>0</v>
      </c>
      <c r="VSN9" s="3">
        <f t="shared" si="241"/>
        <v>0</v>
      </c>
      <c r="VSO9" s="3">
        <f t="shared" si="241"/>
        <v>0</v>
      </c>
      <c r="VSP9" s="3">
        <f t="shared" si="241"/>
        <v>0</v>
      </c>
      <c r="VSQ9" s="3">
        <f t="shared" si="241"/>
        <v>0</v>
      </c>
      <c r="VSR9" s="3">
        <f t="shared" si="241"/>
        <v>0</v>
      </c>
      <c r="VSS9" s="3">
        <f t="shared" si="241"/>
        <v>0</v>
      </c>
      <c r="VST9" s="3">
        <f t="shared" si="241"/>
        <v>0</v>
      </c>
      <c r="VSU9" s="3">
        <f t="shared" si="241"/>
        <v>0</v>
      </c>
      <c r="VSV9" s="3">
        <f t="shared" si="241"/>
        <v>0</v>
      </c>
      <c r="VSW9" s="3">
        <f t="shared" si="241"/>
        <v>0</v>
      </c>
      <c r="VSX9" s="3">
        <f t="shared" si="241"/>
        <v>0</v>
      </c>
      <c r="VSY9" s="3">
        <f t="shared" si="241"/>
        <v>0</v>
      </c>
      <c r="VSZ9" s="3">
        <f t="shared" si="241"/>
        <v>0</v>
      </c>
      <c r="VTA9" s="3">
        <f t="shared" si="241"/>
        <v>0</v>
      </c>
      <c r="VTB9" s="3">
        <f t="shared" si="241"/>
        <v>0</v>
      </c>
      <c r="VTC9" s="3">
        <f t="shared" si="241"/>
        <v>0</v>
      </c>
      <c r="VTD9" s="3">
        <f t="shared" si="241"/>
        <v>0</v>
      </c>
      <c r="VTE9" s="3">
        <f t="shared" si="241"/>
        <v>0</v>
      </c>
      <c r="VTF9" s="3">
        <f t="shared" si="241"/>
        <v>0</v>
      </c>
      <c r="VTG9" s="3">
        <f t="shared" si="241"/>
        <v>0</v>
      </c>
      <c r="VTH9" s="3">
        <f t="shared" si="241"/>
        <v>0</v>
      </c>
      <c r="VTI9" s="3">
        <f t="shared" si="241"/>
        <v>0</v>
      </c>
      <c r="VTJ9" s="3">
        <f t="shared" si="241"/>
        <v>0</v>
      </c>
      <c r="VTK9" s="3">
        <f t="shared" si="241"/>
        <v>0</v>
      </c>
      <c r="VTL9" s="3">
        <f t="shared" si="241"/>
        <v>0</v>
      </c>
      <c r="VTM9" s="3">
        <f t="shared" si="241"/>
        <v>0</v>
      </c>
      <c r="VTN9" s="3">
        <f t="shared" si="241"/>
        <v>0</v>
      </c>
      <c r="VTO9" s="3">
        <f t="shared" si="241"/>
        <v>0</v>
      </c>
      <c r="VTP9" s="3">
        <f t="shared" si="241"/>
        <v>0</v>
      </c>
      <c r="VTQ9" s="3">
        <f t="shared" si="241"/>
        <v>0</v>
      </c>
      <c r="VTR9" s="3">
        <f t="shared" si="241"/>
        <v>0</v>
      </c>
      <c r="VTS9" s="3">
        <f t="shared" si="241"/>
        <v>0</v>
      </c>
      <c r="VTT9" s="3">
        <f t="shared" si="241"/>
        <v>0</v>
      </c>
      <c r="VTU9" s="3">
        <f t="shared" si="241"/>
        <v>0</v>
      </c>
      <c r="VTV9" s="3">
        <f t="shared" si="241"/>
        <v>0</v>
      </c>
      <c r="VTW9" s="3">
        <f t="shared" si="241"/>
        <v>0</v>
      </c>
      <c r="VTX9" s="3">
        <f t="shared" si="241"/>
        <v>0</v>
      </c>
      <c r="VTY9" s="3">
        <f t="shared" si="241"/>
        <v>0</v>
      </c>
      <c r="VTZ9" s="3">
        <f t="shared" si="241"/>
        <v>0</v>
      </c>
      <c r="VUA9" s="3">
        <f t="shared" si="241"/>
        <v>0</v>
      </c>
      <c r="VUB9" s="3">
        <f t="shared" si="241"/>
        <v>0</v>
      </c>
      <c r="VUC9" s="3">
        <f t="shared" si="241"/>
        <v>0</v>
      </c>
      <c r="VUD9" s="3">
        <f t="shared" si="241"/>
        <v>0</v>
      </c>
      <c r="VUE9" s="3">
        <f t="shared" si="241"/>
        <v>0</v>
      </c>
      <c r="VUF9" s="3">
        <f t="shared" si="241"/>
        <v>0</v>
      </c>
      <c r="VUG9" s="3">
        <f t="shared" si="241"/>
        <v>0</v>
      </c>
      <c r="VUH9" s="3">
        <f t="shared" si="241"/>
        <v>0</v>
      </c>
      <c r="VUI9" s="3">
        <f t="shared" si="241"/>
        <v>0</v>
      </c>
      <c r="VUJ9" s="3">
        <f t="shared" si="241"/>
        <v>0</v>
      </c>
      <c r="VUK9" s="3">
        <f t="shared" si="241"/>
        <v>0</v>
      </c>
      <c r="VUL9" s="3">
        <f t="shared" si="241"/>
        <v>0</v>
      </c>
      <c r="VUM9" s="3">
        <f t="shared" si="241"/>
        <v>0</v>
      </c>
      <c r="VUN9" s="3">
        <f t="shared" ref="VUN9:VWY9" si="242">SUM(VUN10:VUN17)</f>
        <v>0</v>
      </c>
      <c r="VUO9" s="3">
        <f t="shared" si="242"/>
        <v>0</v>
      </c>
      <c r="VUP9" s="3">
        <f t="shared" si="242"/>
        <v>0</v>
      </c>
      <c r="VUQ9" s="3">
        <f t="shared" si="242"/>
        <v>0</v>
      </c>
      <c r="VUR9" s="3">
        <f t="shared" si="242"/>
        <v>0</v>
      </c>
      <c r="VUS9" s="3">
        <f t="shared" si="242"/>
        <v>0</v>
      </c>
      <c r="VUT9" s="3">
        <f t="shared" si="242"/>
        <v>0</v>
      </c>
      <c r="VUU9" s="3">
        <f t="shared" si="242"/>
        <v>0</v>
      </c>
      <c r="VUV9" s="3">
        <f t="shared" si="242"/>
        <v>0</v>
      </c>
      <c r="VUW9" s="3">
        <f t="shared" si="242"/>
        <v>0</v>
      </c>
      <c r="VUX9" s="3">
        <f t="shared" si="242"/>
        <v>0</v>
      </c>
      <c r="VUY9" s="3">
        <f t="shared" si="242"/>
        <v>0</v>
      </c>
      <c r="VUZ9" s="3">
        <f t="shared" si="242"/>
        <v>0</v>
      </c>
      <c r="VVA9" s="3">
        <f t="shared" si="242"/>
        <v>0</v>
      </c>
      <c r="VVB9" s="3">
        <f t="shared" si="242"/>
        <v>0</v>
      </c>
      <c r="VVC9" s="3">
        <f t="shared" si="242"/>
        <v>0</v>
      </c>
      <c r="VVD9" s="3">
        <f t="shared" si="242"/>
        <v>0</v>
      </c>
      <c r="VVE9" s="3">
        <f t="shared" si="242"/>
        <v>0</v>
      </c>
      <c r="VVF9" s="3">
        <f t="shared" si="242"/>
        <v>0</v>
      </c>
      <c r="VVG9" s="3">
        <f t="shared" si="242"/>
        <v>0</v>
      </c>
      <c r="VVH9" s="3">
        <f t="shared" si="242"/>
        <v>0</v>
      </c>
      <c r="VVI9" s="3">
        <f t="shared" si="242"/>
        <v>0</v>
      </c>
      <c r="VVJ9" s="3">
        <f t="shared" si="242"/>
        <v>0</v>
      </c>
      <c r="VVK9" s="3">
        <f t="shared" si="242"/>
        <v>0</v>
      </c>
      <c r="VVL9" s="3">
        <f t="shared" si="242"/>
        <v>0</v>
      </c>
      <c r="VVM9" s="3">
        <f t="shared" si="242"/>
        <v>0</v>
      </c>
      <c r="VVN9" s="3">
        <f t="shared" si="242"/>
        <v>0</v>
      </c>
      <c r="VVO9" s="3">
        <f t="shared" si="242"/>
        <v>0</v>
      </c>
      <c r="VVP9" s="3">
        <f t="shared" si="242"/>
        <v>0</v>
      </c>
      <c r="VVQ9" s="3">
        <f t="shared" si="242"/>
        <v>0</v>
      </c>
      <c r="VVR9" s="3">
        <f t="shared" si="242"/>
        <v>0</v>
      </c>
      <c r="VVS9" s="3">
        <f t="shared" si="242"/>
        <v>0</v>
      </c>
      <c r="VVT9" s="3">
        <f t="shared" si="242"/>
        <v>0</v>
      </c>
      <c r="VVU9" s="3">
        <f t="shared" si="242"/>
        <v>0</v>
      </c>
      <c r="VVV9" s="3">
        <f t="shared" si="242"/>
        <v>0</v>
      </c>
      <c r="VVW9" s="3">
        <f t="shared" si="242"/>
        <v>0</v>
      </c>
      <c r="VVX9" s="3">
        <f t="shared" si="242"/>
        <v>0</v>
      </c>
      <c r="VVY9" s="3">
        <f t="shared" si="242"/>
        <v>0</v>
      </c>
      <c r="VVZ9" s="3">
        <f t="shared" si="242"/>
        <v>0</v>
      </c>
      <c r="VWA9" s="3">
        <f t="shared" si="242"/>
        <v>0</v>
      </c>
      <c r="VWB9" s="3">
        <f t="shared" si="242"/>
        <v>0</v>
      </c>
      <c r="VWC9" s="3">
        <f t="shared" si="242"/>
        <v>0</v>
      </c>
      <c r="VWD9" s="3">
        <f t="shared" si="242"/>
        <v>0</v>
      </c>
      <c r="VWE9" s="3">
        <f t="shared" si="242"/>
        <v>0</v>
      </c>
      <c r="VWF9" s="3">
        <f t="shared" si="242"/>
        <v>0</v>
      </c>
      <c r="VWG9" s="3">
        <f t="shared" si="242"/>
        <v>0</v>
      </c>
      <c r="VWH9" s="3">
        <f t="shared" si="242"/>
        <v>0</v>
      </c>
      <c r="VWI9" s="3">
        <f t="shared" si="242"/>
        <v>0</v>
      </c>
      <c r="VWJ9" s="3">
        <f t="shared" si="242"/>
        <v>0</v>
      </c>
      <c r="VWK9" s="3">
        <f t="shared" si="242"/>
        <v>0</v>
      </c>
      <c r="VWL9" s="3">
        <f t="shared" si="242"/>
        <v>0</v>
      </c>
      <c r="VWM9" s="3">
        <f t="shared" si="242"/>
        <v>0</v>
      </c>
      <c r="VWN9" s="3">
        <f t="shared" si="242"/>
        <v>0</v>
      </c>
      <c r="VWO9" s="3">
        <f t="shared" si="242"/>
        <v>0</v>
      </c>
      <c r="VWP9" s="3">
        <f t="shared" si="242"/>
        <v>0</v>
      </c>
      <c r="VWQ9" s="3">
        <f t="shared" si="242"/>
        <v>0</v>
      </c>
      <c r="VWR9" s="3">
        <f t="shared" si="242"/>
        <v>0</v>
      </c>
      <c r="VWS9" s="3">
        <f t="shared" si="242"/>
        <v>0</v>
      </c>
      <c r="VWT9" s="3">
        <f t="shared" si="242"/>
        <v>0</v>
      </c>
      <c r="VWU9" s="3">
        <f t="shared" si="242"/>
        <v>0</v>
      </c>
      <c r="VWV9" s="3">
        <f t="shared" si="242"/>
        <v>0</v>
      </c>
      <c r="VWW9" s="3">
        <f t="shared" si="242"/>
        <v>0</v>
      </c>
      <c r="VWX9" s="3">
        <f t="shared" si="242"/>
        <v>0</v>
      </c>
      <c r="VWY9" s="3">
        <f t="shared" si="242"/>
        <v>0</v>
      </c>
      <c r="VWZ9" s="3">
        <f t="shared" ref="VWZ9:VZK9" si="243">SUM(VWZ10:VWZ17)</f>
        <v>0</v>
      </c>
      <c r="VXA9" s="3">
        <f t="shared" si="243"/>
        <v>0</v>
      </c>
      <c r="VXB9" s="3">
        <f t="shared" si="243"/>
        <v>0</v>
      </c>
      <c r="VXC9" s="3">
        <f t="shared" si="243"/>
        <v>0</v>
      </c>
      <c r="VXD9" s="3">
        <f t="shared" si="243"/>
        <v>0</v>
      </c>
      <c r="VXE9" s="3">
        <f t="shared" si="243"/>
        <v>0</v>
      </c>
      <c r="VXF9" s="3">
        <f t="shared" si="243"/>
        <v>0</v>
      </c>
      <c r="VXG9" s="3">
        <f t="shared" si="243"/>
        <v>0</v>
      </c>
      <c r="VXH9" s="3">
        <f t="shared" si="243"/>
        <v>0</v>
      </c>
      <c r="VXI9" s="3">
        <f t="shared" si="243"/>
        <v>0</v>
      </c>
      <c r="VXJ9" s="3">
        <f t="shared" si="243"/>
        <v>0</v>
      </c>
      <c r="VXK9" s="3">
        <f t="shared" si="243"/>
        <v>0</v>
      </c>
      <c r="VXL9" s="3">
        <f t="shared" si="243"/>
        <v>0</v>
      </c>
      <c r="VXM9" s="3">
        <f t="shared" si="243"/>
        <v>0</v>
      </c>
      <c r="VXN9" s="3">
        <f t="shared" si="243"/>
        <v>0</v>
      </c>
      <c r="VXO9" s="3">
        <f t="shared" si="243"/>
        <v>0</v>
      </c>
      <c r="VXP9" s="3">
        <f t="shared" si="243"/>
        <v>0</v>
      </c>
      <c r="VXQ9" s="3">
        <f t="shared" si="243"/>
        <v>0</v>
      </c>
      <c r="VXR9" s="3">
        <f t="shared" si="243"/>
        <v>0</v>
      </c>
      <c r="VXS9" s="3">
        <f t="shared" si="243"/>
        <v>0</v>
      </c>
      <c r="VXT9" s="3">
        <f t="shared" si="243"/>
        <v>0</v>
      </c>
      <c r="VXU9" s="3">
        <f t="shared" si="243"/>
        <v>0</v>
      </c>
      <c r="VXV9" s="3">
        <f t="shared" si="243"/>
        <v>0</v>
      </c>
      <c r="VXW9" s="3">
        <f t="shared" si="243"/>
        <v>0</v>
      </c>
      <c r="VXX9" s="3">
        <f t="shared" si="243"/>
        <v>0</v>
      </c>
      <c r="VXY9" s="3">
        <f t="shared" si="243"/>
        <v>0</v>
      </c>
      <c r="VXZ9" s="3">
        <f t="shared" si="243"/>
        <v>0</v>
      </c>
      <c r="VYA9" s="3">
        <f t="shared" si="243"/>
        <v>0</v>
      </c>
      <c r="VYB9" s="3">
        <f t="shared" si="243"/>
        <v>0</v>
      </c>
      <c r="VYC9" s="3">
        <f t="shared" si="243"/>
        <v>0</v>
      </c>
      <c r="VYD9" s="3">
        <f t="shared" si="243"/>
        <v>0</v>
      </c>
      <c r="VYE9" s="3">
        <f t="shared" si="243"/>
        <v>0</v>
      </c>
      <c r="VYF9" s="3">
        <f t="shared" si="243"/>
        <v>0</v>
      </c>
      <c r="VYG9" s="3">
        <f t="shared" si="243"/>
        <v>0</v>
      </c>
      <c r="VYH9" s="3">
        <f t="shared" si="243"/>
        <v>0</v>
      </c>
      <c r="VYI9" s="3">
        <f t="shared" si="243"/>
        <v>0</v>
      </c>
      <c r="VYJ9" s="3">
        <f t="shared" si="243"/>
        <v>0</v>
      </c>
      <c r="VYK9" s="3">
        <f t="shared" si="243"/>
        <v>0</v>
      </c>
      <c r="VYL9" s="3">
        <f t="shared" si="243"/>
        <v>0</v>
      </c>
      <c r="VYM9" s="3">
        <f t="shared" si="243"/>
        <v>0</v>
      </c>
      <c r="VYN9" s="3">
        <f t="shared" si="243"/>
        <v>0</v>
      </c>
      <c r="VYO9" s="3">
        <f t="shared" si="243"/>
        <v>0</v>
      </c>
      <c r="VYP9" s="3">
        <f t="shared" si="243"/>
        <v>0</v>
      </c>
      <c r="VYQ9" s="3">
        <f t="shared" si="243"/>
        <v>0</v>
      </c>
      <c r="VYR9" s="3">
        <f t="shared" si="243"/>
        <v>0</v>
      </c>
      <c r="VYS9" s="3">
        <f t="shared" si="243"/>
        <v>0</v>
      </c>
      <c r="VYT9" s="3">
        <f t="shared" si="243"/>
        <v>0</v>
      </c>
      <c r="VYU9" s="3">
        <f t="shared" si="243"/>
        <v>0</v>
      </c>
      <c r="VYV9" s="3">
        <f t="shared" si="243"/>
        <v>0</v>
      </c>
      <c r="VYW9" s="3">
        <f t="shared" si="243"/>
        <v>0</v>
      </c>
      <c r="VYX9" s="3">
        <f t="shared" si="243"/>
        <v>0</v>
      </c>
      <c r="VYY9" s="3">
        <f t="shared" si="243"/>
        <v>0</v>
      </c>
      <c r="VYZ9" s="3">
        <f t="shared" si="243"/>
        <v>0</v>
      </c>
      <c r="VZA9" s="3">
        <f t="shared" si="243"/>
        <v>0</v>
      </c>
      <c r="VZB9" s="3">
        <f t="shared" si="243"/>
        <v>0</v>
      </c>
      <c r="VZC9" s="3">
        <f t="shared" si="243"/>
        <v>0</v>
      </c>
      <c r="VZD9" s="3">
        <f t="shared" si="243"/>
        <v>0</v>
      </c>
      <c r="VZE9" s="3">
        <f t="shared" si="243"/>
        <v>0</v>
      </c>
      <c r="VZF9" s="3">
        <f t="shared" si="243"/>
        <v>0</v>
      </c>
      <c r="VZG9" s="3">
        <f t="shared" si="243"/>
        <v>0</v>
      </c>
      <c r="VZH9" s="3">
        <f t="shared" si="243"/>
        <v>0</v>
      </c>
      <c r="VZI9" s="3">
        <f t="shared" si="243"/>
        <v>0</v>
      </c>
      <c r="VZJ9" s="3">
        <f t="shared" si="243"/>
        <v>0</v>
      </c>
      <c r="VZK9" s="3">
        <f t="shared" si="243"/>
        <v>0</v>
      </c>
      <c r="VZL9" s="3">
        <f t="shared" ref="VZL9:WBW9" si="244">SUM(VZL10:VZL17)</f>
        <v>0</v>
      </c>
      <c r="VZM9" s="3">
        <f t="shared" si="244"/>
        <v>0</v>
      </c>
      <c r="VZN9" s="3">
        <f t="shared" si="244"/>
        <v>0</v>
      </c>
      <c r="VZO9" s="3">
        <f t="shared" si="244"/>
        <v>0</v>
      </c>
      <c r="VZP9" s="3">
        <f t="shared" si="244"/>
        <v>0</v>
      </c>
      <c r="VZQ9" s="3">
        <f t="shared" si="244"/>
        <v>0</v>
      </c>
      <c r="VZR9" s="3">
        <f t="shared" si="244"/>
        <v>0</v>
      </c>
      <c r="VZS9" s="3">
        <f t="shared" si="244"/>
        <v>0</v>
      </c>
      <c r="VZT9" s="3">
        <f t="shared" si="244"/>
        <v>0</v>
      </c>
      <c r="VZU9" s="3">
        <f t="shared" si="244"/>
        <v>0</v>
      </c>
      <c r="VZV9" s="3">
        <f t="shared" si="244"/>
        <v>0</v>
      </c>
      <c r="VZW9" s="3">
        <f t="shared" si="244"/>
        <v>0</v>
      </c>
      <c r="VZX9" s="3">
        <f t="shared" si="244"/>
        <v>0</v>
      </c>
      <c r="VZY9" s="3">
        <f t="shared" si="244"/>
        <v>0</v>
      </c>
      <c r="VZZ9" s="3">
        <f t="shared" si="244"/>
        <v>0</v>
      </c>
      <c r="WAA9" s="3">
        <f t="shared" si="244"/>
        <v>0</v>
      </c>
      <c r="WAB9" s="3">
        <f t="shared" si="244"/>
        <v>0</v>
      </c>
      <c r="WAC9" s="3">
        <f t="shared" si="244"/>
        <v>0</v>
      </c>
      <c r="WAD9" s="3">
        <f t="shared" si="244"/>
        <v>0</v>
      </c>
      <c r="WAE9" s="3">
        <f t="shared" si="244"/>
        <v>0</v>
      </c>
      <c r="WAF9" s="3">
        <f t="shared" si="244"/>
        <v>0</v>
      </c>
      <c r="WAG9" s="3">
        <f t="shared" si="244"/>
        <v>0</v>
      </c>
      <c r="WAH9" s="3">
        <f t="shared" si="244"/>
        <v>0</v>
      </c>
      <c r="WAI9" s="3">
        <f t="shared" si="244"/>
        <v>0</v>
      </c>
      <c r="WAJ9" s="3">
        <f t="shared" si="244"/>
        <v>0</v>
      </c>
      <c r="WAK9" s="3">
        <f t="shared" si="244"/>
        <v>0</v>
      </c>
      <c r="WAL9" s="3">
        <f t="shared" si="244"/>
        <v>0</v>
      </c>
      <c r="WAM9" s="3">
        <f t="shared" si="244"/>
        <v>0</v>
      </c>
      <c r="WAN9" s="3">
        <f t="shared" si="244"/>
        <v>0</v>
      </c>
      <c r="WAO9" s="3">
        <f t="shared" si="244"/>
        <v>0</v>
      </c>
      <c r="WAP9" s="3">
        <f t="shared" si="244"/>
        <v>0</v>
      </c>
      <c r="WAQ9" s="3">
        <f t="shared" si="244"/>
        <v>0</v>
      </c>
      <c r="WAR9" s="3">
        <f t="shared" si="244"/>
        <v>0</v>
      </c>
      <c r="WAS9" s="3">
        <f t="shared" si="244"/>
        <v>0</v>
      </c>
      <c r="WAT9" s="3">
        <f t="shared" si="244"/>
        <v>0</v>
      </c>
      <c r="WAU9" s="3">
        <f t="shared" si="244"/>
        <v>0</v>
      </c>
      <c r="WAV9" s="3">
        <f t="shared" si="244"/>
        <v>0</v>
      </c>
      <c r="WAW9" s="3">
        <f t="shared" si="244"/>
        <v>0</v>
      </c>
      <c r="WAX9" s="3">
        <f t="shared" si="244"/>
        <v>0</v>
      </c>
      <c r="WAY9" s="3">
        <f t="shared" si="244"/>
        <v>0</v>
      </c>
      <c r="WAZ9" s="3">
        <f t="shared" si="244"/>
        <v>0</v>
      </c>
      <c r="WBA9" s="3">
        <f t="shared" si="244"/>
        <v>0</v>
      </c>
      <c r="WBB9" s="3">
        <f t="shared" si="244"/>
        <v>0</v>
      </c>
      <c r="WBC9" s="3">
        <f t="shared" si="244"/>
        <v>0</v>
      </c>
      <c r="WBD9" s="3">
        <f t="shared" si="244"/>
        <v>0</v>
      </c>
      <c r="WBE9" s="3">
        <f t="shared" si="244"/>
        <v>0</v>
      </c>
      <c r="WBF9" s="3">
        <f t="shared" si="244"/>
        <v>0</v>
      </c>
      <c r="WBG9" s="3">
        <f t="shared" si="244"/>
        <v>0</v>
      </c>
      <c r="WBH9" s="3">
        <f t="shared" si="244"/>
        <v>0</v>
      </c>
      <c r="WBI9" s="3">
        <f t="shared" si="244"/>
        <v>0</v>
      </c>
      <c r="WBJ9" s="3">
        <f t="shared" si="244"/>
        <v>0</v>
      </c>
      <c r="WBK9" s="3">
        <f t="shared" si="244"/>
        <v>0</v>
      </c>
      <c r="WBL9" s="3">
        <f t="shared" si="244"/>
        <v>0</v>
      </c>
      <c r="WBM9" s="3">
        <f t="shared" si="244"/>
        <v>0</v>
      </c>
      <c r="WBN9" s="3">
        <f t="shared" si="244"/>
        <v>0</v>
      </c>
      <c r="WBO9" s="3">
        <f t="shared" si="244"/>
        <v>0</v>
      </c>
      <c r="WBP9" s="3">
        <f t="shared" si="244"/>
        <v>0</v>
      </c>
      <c r="WBQ9" s="3">
        <f t="shared" si="244"/>
        <v>0</v>
      </c>
      <c r="WBR9" s="3">
        <f t="shared" si="244"/>
        <v>0</v>
      </c>
      <c r="WBS9" s="3">
        <f t="shared" si="244"/>
        <v>0</v>
      </c>
      <c r="WBT9" s="3">
        <f t="shared" si="244"/>
        <v>0</v>
      </c>
      <c r="WBU9" s="3">
        <f t="shared" si="244"/>
        <v>0</v>
      </c>
      <c r="WBV9" s="3">
        <f t="shared" si="244"/>
        <v>0</v>
      </c>
      <c r="WBW9" s="3">
        <f t="shared" si="244"/>
        <v>0</v>
      </c>
      <c r="WBX9" s="3">
        <f t="shared" ref="WBX9:WEI9" si="245">SUM(WBX10:WBX17)</f>
        <v>0</v>
      </c>
      <c r="WBY9" s="3">
        <f t="shared" si="245"/>
        <v>0</v>
      </c>
      <c r="WBZ9" s="3">
        <f t="shared" si="245"/>
        <v>0</v>
      </c>
      <c r="WCA9" s="3">
        <f t="shared" si="245"/>
        <v>0</v>
      </c>
      <c r="WCB9" s="3">
        <f t="shared" si="245"/>
        <v>0</v>
      </c>
      <c r="WCC9" s="3">
        <f t="shared" si="245"/>
        <v>0</v>
      </c>
      <c r="WCD9" s="3">
        <f t="shared" si="245"/>
        <v>0</v>
      </c>
      <c r="WCE9" s="3">
        <f t="shared" si="245"/>
        <v>0</v>
      </c>
      <c r="WCF9" s="3">
        <f t="shared" si="245"/>
        <v>0</v>
      </c>
      <c r="WCG9" s="3">
        <f t="shared" si="245"/>
        <v>0</v>
      </c>
      <c r="WCH9" s="3">
        <f t="shared" si="245"/>
        <v>0</v>
      </c>
      <c r="WCI9" s="3">
        <f t="shared" si="245"/>
        <v>0</v>
      </c>
      <c r="WCJ9" s="3">
        <f t="shared" si="245"/>
        <v>0</v>
      </c>
      <c r="WCK9" s="3">
        <f t="shared" si="245"/>
        <v>0</v>
      </c>
      <c r="WCL9" s="3">
        <f t="shared" si="245"/>
        <v>0</v>
      </c>
      <c r="WCM9" s="3">
        <f t="shared" si="245"/>
        <v>0</v>
      </c>
      <c r="WCN9" s="3">
        <f t="shared" si="245"/>
        <v>0</v>
      </c>
      <c r="WCO9" s="3">
        <f t="shared" si="245"/>
        <v>0</v>
      </c>
      <c r="WCP9" s="3">
        <f t="shared" si="245"/>
        <v>0</v>
      </c>
      <c r="WCQ9" s="3">
        <f t="shared" si="245"/>
        <v>0</v>
      </c>
      <c r="WCR9" s="3">
        <f t="shared" si="245"/>
        <v>0</v>
      </c>
      <c r="WCS9" s="3">
        <f t="shared" si="245"/>
        <v>0</v>
      </c>
      <c r="WCT9" s="3">
        <f t="shared" si="245"/>
        <v>0</v>
      </c>
      <c r="WCU9" s="3">
        <f t="shared" si="245"/>
        <v>0</v>
      </c>
      <c r="WCV9" s="3">
        <f t="shared" si="245"/>
        <v>0</v>
      </c>
      <c r="WCW9" s="3">
        <f t="shared" si="245"/>
        <v>0</v>
      </c>
      <c r="WCX9" s="3">
        <f t="shared" si="245"/>
        <v>0</v>
      </c>
      <c r="WCY9" s="3">
        <f t="shared" si="245"/>
        <v>0</v>
      </c>
      <c r="WCZ9" s="3">
        <f t="shared" si="245"/>
        <v>0</v>
      </c>
      <c r="WDA9" s="3">
        <f t="shared" si="245"/>
        <v>0</v>
      </c>
      <c r="WDB9" s="3">
        <f t="shared" si="245"/>
        <v>0</v>
      </c>
      <c r="WDC9" s="3">
        <f t="shared" si="245"/>
        <v>0</v>
      </c>
      <c r="WDD9" s="3">
        <f t="shared" si="245"/>
        <v>0</v>
      </c>
      <c r="WDE9" s="3">
        <f t="shared" si="245"/>
        <v>0</v>
      </c>
      <c r="WDF9" s="3">
        <f t="shared" si="245"/>
        <v>0</v>
      </c>
      <c r="WDG9" s="3">
        <f t="shared" si="245"/>
        <v>0</v>
      </c>
      <c r="WDH9" s="3">
        <f t="shared" si="245"/>
        <v>0</v>
      </c>
      <c r="WDI9" s="3">
        <f t="shared" si="245"/>
        <v>0</v>
      </c>
      <c r="WDJ9" s="3">
        <f t="shared" si="245"/>
        <v>0</v>
      </c>
      <c r="WDK9" s="3">
        <f t="shared" si="245"/>
        <v>0</v>
      </c>
      <c r="WDL9" s="3">
        <f t="shared" si="245"/>
        <v>0</v>
      </c>
      <c r="WDM9" s="3">
        <f t="shared" si="245"/>
        <v>0</v>
      </c>
      <c r="WDN9" s="3">
        <f t="shared" si="245"/>
        <v>0</v>
      </c>
      <c r="WDO9" s="3">
        <f t="shared" si="245"/>
        <v>0</v>
      </c>
      <c r="WDP9" s="3">
        <f t="shared" si="245"/>
        <v>0</v>
      </c>
      <c r="WDQ9" s="3">
        <f t="shared" si="245"/>
        <v>0</v>
      </c>
      <c r="WDR9" s="3">
        <f t="shared" si="245"/>
        <v>0</v>
      </c>
      <c r="WDS9" s="3">
        <f t="shared" si="245"/>
        <v>0</v>
      </c>
      <c r="WDT9" s="3">
        <f t="shared" si="245"/>
        <v>0</v>
      </c>
      <c r="WDU9" s="3">
        <f t="shared" si="245"/>
        <v>0</v>
      </c>
      <c r="WDV9" s="3">
        <f t="shared" si="245"/>
        <v>0</v>
      </c>
      <c r="WDW9" s="3">
        <f t="shared" si="245"/>
        <v>0</v>
      </c>
      <c r="WDX9" s="3">
        <f t="shared" si="245"/>
        <v>0</v>
      </c>
      <c r="WDY9" s="3">
        <f t="shared" si="245"/>
        <v>0</v>
      </c>
      <c r="WDZ9" s="3">
        <f t="shared" si="245"/>
        <v>0</v>
      </c>
      <c r="WEA9" s="3">
        <f t="shared" si="245"/>
        <v>0</v>
      </c>
      <c r="WEB9" s="3">
        <f t="shared" si="245"/>
        <v>0</v>
      </c>
      <c r="WEC9" s="3">
        <f t="shared" si="245"/>
        <v>0</v>
      </c>
      <c r="WED9" s="3">
        <f t="shared" si="245"/>
        <v>0</v>
      </c>
      <c r="WEE9" s="3">
        <f t="shared" si="245"/>
        <v>0</v>
      </c>
      <c r="WEF9" s="3">
        <f t="shared" si="245"/>
        <v>0</v>
      </c>
      <c r="WEG9" s="3">
        <f t="shared" si="245"/>
        <v>0</v>
      </c>
      <c r="WEH9" s="3">
        <f t="shared" si="245"/>
        <v>0</v>
      </c>
      <c r="WEI9" s="3">
        <f t="shared" si="245"/>
        <v>0</v>
      </c>
      <c r="WEJ9" s="3">
        <f t="shared" ref="WEJ9:WGU9" si="246">SUM(WEJ10:WEJ17)</f>
        <v>0</v>
      </c>
      <c r="WEK9" s="3">
        <f t="shared" si="246"/>
        <v>0</v>
      </c>
      <c r="WEL9" s="3">
        <f t="shared" si="246"/>
        <v>0</v>
      </c>
      <c r="WEM9" s="3">
        <f t="shared" si="246"/>
        <v>0</v>
      </c>
      <c r="WEN9" s="3">
        <f t="shared" si="246"/>
        <v>0</v>
      </c>
      <c r="WEO9" s="3">
        <f t="shared" si="246"/>
        <v>0</v>
      </c>
      <c r="WEP9" s="3">
        <f t="shared" si="246"/>
        <v>0</v>
      </c>
      <c r="WEQ9" s="3">
        <f t="shared" si="246"/>
        <v>0</v>
      </c>
      <c r="WER9" s="3">
        <f t="shared" si="246"/>
        <v>0</v>
      </c>
      <c r="WES9" s="3">
        <f t="shared" si="246"/>
        <v>0</v>
      </c>
      <c r="WET9" s="3">
        <f t="shared" si="246"/>
        <v>0</v>
      </c>
      <c r="WEU9" s="3">
        <f t="shared" si="246"/>
        <v>0</v>
      </c>
      <c r="WEV9" s="3">
        <f t="shared" si="246"/>
        <v>0</v>
      </c>
      <c r="WEW9" s="3">
        <f t="shared" si="246"/>
        <v>0</v>
      </c>
      <c r="WEX9" s="3">
        <f t="shared" si="246"/>
        <v>0</v>
      </c>
      <c r="WEY9" s="3">
        <f t="shared" si="246"/>
        <v>0</v>
      </c>
      <c r="WEZ9" s="3">
        <f t="shared" si="246"/>
        <v>0</v>
      </c>
      <c r="WFA9" s="3">
        <f t="shared" si="246"/>
        <v>0</v>
      </c>
      <c r="WFB9" s="3">
        <f t="shared" si="246"/>
        <v>0</v>
      </c>
      <c r="WFC9" s="3">
        <f t="shared" si="246"/>
        <v>0</v>
      </c>
      <c r="WFD9" s="3">
        <f t="shared" si="246"/>
        <v>0</v>
      </c>
      <c r="WFE9" s="3">
        <f t="shared" si="246"/>
        <v>0</v>
      </c>
      <c r="WFF9" s="3">
        <f t="shared" si="246"/>
        <v>0</v>
      </c>
      <c r="WFG9" s="3">
        <f t="shared" si="246"/>
        <v>0</v>
      </c>
      <c r="WFH9" s="3">
        <f t="shared" si="246"/>
        <v>0</v>
      </c>
      <c r="WFI9" s="3">
        <f t="shared" si="246"/>
        <v>0</v>
      </c>
      <c r="WFJ9" s="3">
        <f t="shared" si="246"/>
        <v>0</v>
      </c>
      <c r="WFK9" s="3">
        <f t="shared" si="246"/>
        <v>0</v>
      </c>
      <c r="WFL9" s="3">
        <f t="shared" si="246"/>
        <v>0</v>
      </c>
      <c r="WFM9" s="3">
        <f t="shared" si="246"/>
        <v>0</v>
      </c>
      <c r="WFN9" s="3">
        <f t="shared" si="246"/>
        <v>0</v>
      </c>
      <c r="WFO9" s="3">
        <f t="shared" si="246"/>
        <v>0</v>
      </c>
      <c r="WFP9" s="3">
        <f t="shared" si="246"/>
        <v>0</v>
      </c>
      <c r="WFQ9" s="3">
        <f t="shared" si="246"/>
        <v>0</v>
      </c>
      <c r="WFR9" s="3">
        <f t="shared" si="246"/>
        <v>0</v>
      </c>
      <c r="WFS9" s="3">
        <f t="shared" si="246"/>
        <v>0</v>
      </c>
      <c r="WFT9" s="3">
        <f t="shared" si="246"/>
        <v>0</v>
      </c>
      <c r="WFU9" s="3">
        <f t="shared" si="246"/>
        <v>0</v>
      </c>
      <c r="WFV9" s="3">
        <f t="shared" si="246"/>
        <v>0</v>
      </c>
      <c r="WFW9" s="3">
        <f t="shared" si="246"/>
        <v>0</v>
      </c>
      <c r="WFX9" s="3">
        <f t="shared" si="246"/>
        <v>0</v>
      </c>
      <c r="WFY9" s="3">
        <f t="shared" si="246"/>
        <v>0</v>
      </c>
      <c r="WFZ9" s="3">
        <f t="shared" si="246"/>
        <v>0</v>
      </c>
      <c r="WGA9" s="3">
        <f t="shared" si="246"/>
        <v>0</v>
      </c>
      <c r="WGB9" s="3">
        <f t="shared" si="246"/>
        <v>0</v>
      </c>
      <c r="WGC9" s="3">
        <f t="shared" si="246"/>
        <v>0</v>
      </c>
      <c r="WGD9" s="3">
        <f t="shared" si="246"/>
        <v>0</v>
      </c>
      <c r="WGE9" s="3">
        <f t="shared" si="246"/>
        <v>0</v>
      </c>
      <c r="WGF9" s="3">
        <f t="shared" si="246"/>
        <v>0</v>
      </c>
      <c r="WGG9" s="3">
        <f t="shared" si="246"/>
        <v>0</v>
      </c>
      <c r="WGH9" s="3">
        <f t="shared" si="246"/>
        <v>0</v>
      </c>
      <c r="WGI9" s="3">
        <f t="shared" si="246"/>
        <v>0</v>
      </c>
      <c r="WGJ9" s="3">
        <f t="shared" si="246"/>
        <v>0</v>
      </c>
      <c r="WGK9" s="3">
        <f t="shared" si="246"/>
        <v>0</v>
      </c>
      <c r="WGL9" s="3">
        <f t="shared" si="246"/>
        <v>0</v>
      </c>
      <c r="WGM9" s="3">
        <f t="shared" si="246"/>
        <v>0</v>
      </c>
      <c r="WGN9" s="3">
        <f t="shared" si="246"/>
        <v>0</v>
      </c>
      <c r="WGO9" s="3">
        <f t="shared" si="246"/>
        <v>0</v>
      </c>
      <c r="WGP9" s="3">
        <f t="shared" si="246"/>
        <v>0</v>
      </c>
      <c r="WGQ9" s="3">
        <f t="shared" si="246"/>
        <v>0</v>
      </c>
      <c r="WGR9" s="3">
        <f t="shared" si="246"/>
        <v>0</v>
      </c>
      <c r="WGS9" s="3">
        <f t="shared" si="246"/>
        <v>0</v>
      </c>
      <c r="WGT9" s="3">
        <f t="shared" si="246"/>
        <v>0</v>
      </c>
      <c r="WGU9" s="3">
        <f t="shared" si="246"/>
        <v>0</v>
      </c>
      <c r="WGV9" s="3">
        <f t="shared" ref="WGV9:WJG9" si="247">SUM(WGV10:WGV17)</f>
        <v>0</v>
      </c>
      <c r="WGW9" s="3">
        <f t="shared" si="247"/>
        <v>0</v>
      </c>
      <c r="WGX9" s="3">
        <f t="shared" si="247"/>
        <v>0</v>
      </c>
      <c r="WGY9" s="3">
        <f t="shared" si="247"/>
        <v>0</v>
      </c>
      <c r="WGZ9" s="3">
        <f t="shared" si="247"/>
        <v>0</v>
      </c>
      <c r="WHA9" s="3">
        <f t="shared" si="247"/>
        <v>0</v>
      </c>
      <c r="WHB9" s="3">
        <f t="shared" si="247"/>
        <v>0</v>
      </c>
      <c r="WHC9" s="3">
        <f t="shared" si="247"/>
        <v>0</v>
      </c>
      <c r="WHD9" s="3">
        <f t="shared" si="247"/>
        <v>0</v>
      </c>
      <c r="WHE9" s="3">
        <f t="shared" si="247"/>
        <v>0</v>
      </c>
      <c r="WHF9" s="3">
        <f t="shared" si="247"/>
        <v>0</v>
      </c>
      <c r="WHG9" s="3">
        <f t="shared" si="247"/>
        <v>0</v>
      </c>
      <c r="WHH9" s="3">
        <f t="shared" si="247"/>
        <v>0</v>
      </c>
      <c r="WHI9" s="3">
        <f t="shared" si="247"/>
        <v>0</v>
      </c>
      <c r="WHJ9" s="3">
        <f t="shared" si="247"/>
        <v>0</v>
      </c>
      <c r="WHK9" s="3">
        <f t="shared" si="247"/>
        <v>0</v>
      </c>
      <c r="WHL9" s="3">
        <f t="shared" si="247"/>
        <v>0</v>
      </c>
      <c r="WHM9" s="3">
        <f t="shared" si="247"/>
        <v>0</v>
      </c>
      <c r="WHN9" s="3">
        <f t="shared" si="247"/>
        <v>0</v>
      </c>
      <c r="WHO9" s="3">
        <f t="shared" si="247"/>
        <v>0</v>
      </c>
      <c r="WHP9" s="3">
        <f t="shared" si="247"/>
        <v>0</v>
      </c>
      <c r="WHQ9" s="3">
        <f t="shared" si="247"/>
        <v>0</v>
      </c>
      <c r="WHR9" s="3">
        <f t="shared" si="247"/>
        <v>0</v>
      </c>
      <c r="WHS9" s="3">
        <f t="shared" si="247"/>
        <v>0</v>
      </c>
      <c r="WHT9" s="3">
        <f t="shared" si="247"/>
        <v>0</v>
      </c>
      <c r="WHU9" s="3">
        <f t="shared" si="247"/>
        <v>0</v>
      </c>
      <c r="WHV9" s="3">
        <f t="shared" si="247"/>
        <v>0</v>
      </c>
      <c r="WHW9" s="3">
        <f t="shared" si="247"/>
        <v>0</v>
      </c>
      <c r="WHX9" s="3">
        <f t="shared" si="247"/>
        <v>0</v>
      </c>
      <c r="WHY9" s="3">
        <f t="shared" si="247"/>
        <v>0</v>
      </c>
      <c r="WHZ9" s="3">
        <f t="shared" si="247"/>
        <v>0</v>
      </c>
      <c r="WIA9" s="3">
        <f t="shared" si="247"/>
        <v>0</v>
      </c>
      <c r="WIB9" s="3">
        <f t="shared" si="247"/>
        <v>0</v>
      </c>
      <c r="WIC9" s="3">
        <f t="shared" si="247"/>
        <v>0</v>
      </c>
      <c r="WID9" s="3">
        <f t="shared" si="247"/>
        <v>0</v>
      </c>
      <c r="WIE9" s="3">
        <f t="shared" si="247"/>
        <v>0</v>
      </c>
      <c r="WIF9" s="3">
        <f t="shared" si="247"/>
        <v>0</v>
      </c>
      <c r="WIG9" s="3">
        <f t="shared" si="247"/>
        <v>0</v>
      </c>
      <c r="WIH9" s="3">
        <f t="shared" si="247"/>
        <v>0</v>
      </c>
      <c r="WII9" s="3">
        <f t="shared" si="247"/>
        <v>0</v>
      </c>
      <c r="WIJ9" s="3">
        <f t="shared" si="247"/>
        <v>0</v>
      </c>
      <c r="WIK9" s="3">
        <f t="shared" si="247"/>
        <v>0</v>
      </c>
      <c r="WIL9" s="3">
        <f t="shared" si="247"/>
        <v>0</v>
      </c>
      <c r="WIM9" s="3">
        <f t="shared" si="247"/>
        <v>0</v>
      </c>
      <c r="WIN9" s="3">
        <f t="shared" si="247"/>
        <v>0</v>
      </c>
      <c r="WIO9" s="3">
        <f t="shared" si="247"/>
        <v>0</v>
      </c>
      <c r="WIP9" s="3">
        <f t="shared" si="247"/>
        <v>0</v>
      </c>
      <c r="WIQ9" s="3">
        <f t="shared" si="247"/>
        <v>0</v>
      </c>
      <c r="WIR9" s="3">
        <f t="shared" si="247"/>
        <v>0</v>
      </c>
      <c r="WIS9" s="3">
        <f t="shared" si="247"/>
        <v>0</v>
      </c>
      <c r="WIT9" s="3">
        <f t="shared" si="247"/>
        <v>0</v>
      </c>
      <c r="WIU9" s="3">
        <f t="shared" si="247"/>
        <v>0</v>
      </c>
      <c r="WIV9" s="3">
        <f t="shared" si="247"/>
        <v>0</v>
      </c>
      <c r="WIW9" s="3">
        <f t="shared" si="247"/>
        <v>0</v>
      </c>
      <c r="WIX9" s="3">
        <f t="shared" si="247"/>
        <v>0</v>
      </c>
      <c r="WIY9" s="3">
        <f t="shared" si="247"/>
        <v>0</v>
      </c>
      <c r="WIZ9" s="3">
        <f t="shared" si="247"/>
        <v>0</v>
      </c>
      <c r="WJA9" s="3">
        <f t="shared" si="247"/>
        <v>0</v>
      </c>
      <c r="WJB9" s="3">
        <f t="shared" si="247"/>
        <v>0</v>
      </c>
      <c r="WJC9" s="3">
        <f t="shared" si="247"/>
        <v>0</v>
      </c>
      <c r="WJD9" s="3">
        <f t="shared" si="247"/>
        <v>0</v>
      </c>
      <c r="WJE9" s="3">
        <f t="shared" si="247"/>
        <v>0</v>
      </c>
      <c r="WJF9" s="3">
        <f t="shared" si="247"/>
        <v>0</v>
      </c>
      <c r="WJG9" s="3">
        <f t="shared" si="247"/>
        <v>0</v>
      </c>
      <c r="WJH9" s="3">
        <f t="shared" ref="WJH9:WLS9" si="248">SUM(WJH10:WJH17)</f>
        <v>0</v>
      </c>
      <c r="WJI9" s="3">
        <f t="shared" si="248"/>
        <v>0</v>
      </c>
      <c r="WJJ9" s="3">
        <f t="shared" si="248"/>
        <v>0</v>
      </c>
      <c r="WJK9" s="3">
        <f t="shared" si="248"/>
        <v>0</v>
      </c>
      <c r="WJL9" s="3">
        <f t="shared" si="248"/>
        <v>0</v>
      </c>
      <c r="WJM9" s="3">
        <f t="shared" si="248"/>
        <v>0</v>
      </c>
      <c r="WJN9" s="3">
        <f t="shared" si="248"/>
        <v>0</v>
      </c>
      <c r="WJO9" s="3">
        <f t="shared" si="248"/>
        <v>0</v>
      </c>
      <c r="WJP9" s="3">
        <f t="shared" si="248"/>
        <v>0</v>
      </c>
      <c r="WJQ9" s="3">
        <f t="shared" si="248"/>
        <v>0</v>
      </c>
      <c r="WJR9" s="3">
        <f t="shared" si="248"/>
        <v>0</v>
      </c>
      <c r="WJS9" s="3">
        <f t="shared" si="248"/>
        <v>0</v>
      </c>
      <c r="WJT9" s="3">
        <f t="shared" si="248"/>
        <v>0</v>
      </c>
      <c r="WJU9" s="3">
        <f t="shared" si="248"/>
        <v>0</v>
      </c>
      <c r="WJV9" s="3">
        <f t="shared" si="248"/>
        <v>0</v>
      </c>
      <c r="WJW9" s="3">
        <f t="shared" si="248"/>
        <v>0</v>
      </c>
      <c r="WJX9" s="3">
        <f t="shared" si="248"/>
        <v>0</v>
      </c>
      <c r="WJY9" s="3">
        <f t="shared" si="248"/>
        <v>0</v>
      </c>
      <c r="WJZ9" s="3">
        <f t="shared" si="248"/>
        <v>0</v>
      </c>
      <c r="WKA9" s="3">
        <f t="shared" si="248"/>
        <v>0</v>
      </c>
      <c r="WKB9" s="3">
        <f t="shared" si="248"/>
        <v>0</v>
      </c>
      <c r="WKC9" s="3">
        <f t="shared" si="248"/>
        <v>0</v>
      </c>
      <c r="WKD9" s="3">
        <f t="shared" si="248"/>
        <v>0</v>
      </c>
      <c r="WKE9" s="3">
        <f t="shared" si="248"/>
        <v>0</v>
      </c>
      <c r="WKF9" s="3">
        <f t="shared" si="248"/>
        <v>0</v>
      </c>
      <c r="WKG9" s="3">
        <f t="shared" si="248"/>
        <v>0</v>
      </c>
      <c r="WKH9" s="3">
        <f t="shared" si="248"/>
        <v>0</v>
      </c>
      <c r="WKI9" s="3">
        <f t="shared" si="248"/>
        <v>0</v>
      </c>
      <c r="WKJ9" s="3">
        <f t="shared" si="248"/>
        <v>0</v>
      </c>
      <c r="WKK9" s="3">
        <f t="shared" si="248"/>
        <v>0</v>
      </c>
      <c r="WKL9" s="3">
        <f t="shared" si="248"/>
        <v>0</v>
      </c>
      <c r="WKM9" s="3">
        <f t="shared" si="248"/>
        <v>0</v>
      </c>
      <c r="WKN9" s="3">
        <f t="shared" si="248"/>
        <v>0</v>
      </c>
      <c r="WKO9" s="3">
        <f t="shared" si="248"/>
        <v>0</v>
      </c>
      <c r="WKP9" s="3">
        <f t="shared" si="248"/>
        <v>0</v>
      </c>
      <c r="WKQ9" s="3">
        <f t="shared" si="248"/>
        <v>0</v>
      </c>
      <c r="WKR9" s="3">
        <f t="shared" si="248"/>
        <v>0</v>
      </c>
      <c r="WKS9" s="3">
        <f t="shared" si="248"/>
        <v>0</v>
      </c>
      <c r="WKT9" s="3">
        <f t="shared" si="248"/>
        <v>0</v>
      </c>
      <c r="WKU9" s="3">
        <f t="shared" si="248"/>
        <v>0</v>
      </c>
      <c r="WKV9" s="3">
        <f t="shared" si="248"/>
        <v>0</v>
      </c>
      <c r="WKW9" s="3">
        <f t="shared" si="248"/>
        <v>0</v>
      </c>
      <c r="WKX9" s="3">
        <f t="shared" si="248"/>
        <v>0</v>
      </c>
      <c r="WKY9" s="3">
        <f t="shared" si="248"/>
        <v>0</v>
      </c>
      <c r="WKZ9" s="3">
        <f t="shared" si="248"/>
        <v>0</v>
      </c>
      <c r="WLA9" s="3">
        <f t="shared" si="248"/>
        <v>0</v>
      </c>
      <c r="WLB9" s="3">
        <f t="shared" si="248"/>
        <v>0</v>
      </c>
      <c r="WLC9" s="3">
        <f t="shared" si="248"/>
        <v>0</v>
      </c>
      <c r="WLD9" s="3">
        <f t="shared" si="248"/>
        <v>0</v>
      </c>
      <c r="WLE9" s="3">
        <f t="shared" si="248"/>
        <v>0</v>
      </c>
      <c r="WLF9" s="3">
        <f t="shared" si="248"/>
        <v>0</v>
      </c>
      <c r="WLG9" s="3">
        <f t="shared" si="248"/>
        <v>0</v>
      </c>
      <c r="WLH9" s="3">
        <f t="shared" si="248"/>
        <v>0</v>
      </c>
      <c r="WLI9" s="3">
        <f t="shared" si="248"/>
        <v>0</v>
      </c>
      <c r="WLJ9" s="3">
        <f t="shared" si="248"/>
        <v>0</v>
      </c>
      <c r="WLK9" s="3">
        <f t="shared" si="248"/>
        <v>0</v>
      </c>
      <c r="WLL9" s="3">
        <f t="shared" si="248"/>
        <v>0</v>
      </c>
      <c r="WLM9" s="3">
        <f t="shared" si="248"/>
        <v>0</v>
      </c>
      <c r="WLN9" s="3">
        <f t="shared" si="248"/>
        <v>0</v>
      </c>
      <c r="WLO9" s="3">
        <f t="shared" si="248"/>
        <v>0</v>
      </c>
      <c r="WLP9" s="3">
        <f t="shared" si="248"/>
        <v>0</v>
      </c>
      <c r="WLQ9" s="3">
        <f t="shared" si="248"/>
        <v>0</v>
      </c>
      <c r="WLR9" s="3">
        <f t="shared" si="248"/>
        <v>0</v>
      </c>
      <c r="WLS9" s="3">
        <f t="shared" si="248"/>
        <v>0</v>
      </c>
      <c r="WLT9" s="3">
        <f t="shared" ref="WLT9:WOE9" si="249">SUM(WLT10:WLT17)</f>
        <v>0</v>
      </c>
      <c r="WLU9" s="3">
        <f t="shared" si="249"/>
        <v>0</v>
      </c>
      <c r="WLV9" s="3">
        <f t="shared" si="249"/>
        <v>0</v>
      </c>
      <c r="WLW9" s="3">
        <f t="shared" si="249"/>
        <v>0</v>
      </c>
      <c r="WLX9" s="3">
        <f t="shared" si="249"/>
        <v>0</v>
      </c>
      <c r="WLY9" s="3">
        <f t="shared" si="249"/>
        <v>0</v>
      </c>
      <c r="WLZ9" s="3">
        <f t="shared" si="249"/>
        <v>0</v>
      </c>
      <c r="WMA9" s="3">
        <f t="shared" si="249"/>
        <v>0</v>
      </c>
      <c r="WMB9" s="3">
        <f t="shared" si="249"/>
        <v>0</v>
      </c>
      <c r="WMC9" s="3">
        <f t="shared" si="249"/>
        <v>0</v>
      </c>
      <c r="WMD9" s="3">
        <f t="shared" si="249"/>
        <v>0</v>
      </c>
      <c r="WME9" s="3">
        <f t="shared" si="249"/>
        <v>0</v>
      </c>
      <c r="WMF9" s="3">
        <f t="shared" si="249"/>
        <v>0</v>
      </c>
      <c r="WMG9" s="3">
        <f t="shared" si="249"/>
        <v>0</v>
      </c>
      <c r="WMH9" s="3">
        <f t="shared" si="249"/>
        <v>0</v>
      </c>
      <c r="WMI9" s="3">
        <f t="shared" si="249"/>
        <v>0</v>
      </c>
      <c r="WMJ9" s="3">
        <f t="shared" si="249"/>
        <v>0</v>
      </c>
      <c r="WMK9" s="3">
        <f t="shared" si="249"/>
        <v>0</v>
      </c>
      <c r="WML9" s="3">
        <f t="shared" si="249"/>
        <v>0</v>
      </c>
      <c r="WMM9" s="3">
        <f t="shared" si="249"/>
        <v>0</v>
      </c>
      <c r="WMN9" s="3">
        <f t="shared" si="249"/>
        <v>0</v>
      </c>
      <c r="WMO9" s="3">
        <f t="shared" si="249"/>
        <v>0</v>
      </c>
      <c r="WMP9" s="3">
        <f t="shared" si="249"/>
        <v>0</v>
      </c>
      <c r="WMQ9" s="3">
        <f t="shared" si="249"/>
        <v>0</v>
      </c>
      <c r="WMR9" s="3">
        <f t="shared" si="249"/>
        <v>0</v>
      </c>
      <c r="WMS9" s="3">
        <f t="shared" si="249"/>
        <v>0</v>
      </c>
      <c r="WMT9" s="3">
        <f t="shared" si="249"/>
        <v>0</v>
      </c>
      <c r="WMU9" s="3">
        <f t="shared" si="249"/>
        <v>0</v>
      </c>
      <c r="WMV9" s="3">
        <f t="shared" si="249"/>
        <v>0</v>
      </c>
      <c r="WMW9" s="3">
        <f t="shared" si="249"/>
        <v>0</v>
      </c>
      <c r="WMX9" s="3">
        <f t="shared" si="249"/>
        <v>0</v>
      </c>
      <c r="WMY9" s="3">
        <f t="shared" si="249"/>
        <v>0</v>
      </c>
      <c r="WMZ9" s="3">
        <f t="shared" si="249"/>
        <v>0</v>
      </c>
      <c r="WNA9" s="3">
        <f t="shared" si="249"/>
        <v>0</v>
      </c>
      <c r="WNB9" s="3">
        <f t="shared" si="249"/>
        <v>0</v>
      </c>
      <c r="WNC9" s="3">
        <f t="shared" si="249"/>
        <v>0</v>
      </c>
      <c r="WND9" s="3">
        <f t="shared" si="249"/>
        <v>0</v>
      </c>
      <c r="WNE9" s="3">
        <f t="shared" si="249"/>
        <v>0</v>
      </c>
      <c r="WNF9" s="3">
        <f t="shared" si="249"/>
        <v>0</v>
      </c>
      <c r="WNG9" s="3">
        <f t="shared" si="249"/>
        <v>0</v>
      </c>
      <c r="WNH9" s="3">
        <f t="shared" si="249"/>
        <v>0</v>
      </c>
      <c r="WNI9" s="3">
        <f t="shared" si="249"/>
        <v>0</v>
      </c>
      <c r="WNJ9" s="3">
        <f t="shared" si="249"/>
        <v>0</v>
      </c>
      <c r="WNK9" s="3">
        <f t="shared" si="249"/>
        <v>0</v>
      </c>
      <c r="WNL9" s="3">
        <f t="shared" si="249"/>
        <v>0</v>
      </c>
      <c r="WNM9" s="3">
        <f t="shared" si="249"/>
        <v>0</v>
      </c>
      <c r="WNN9" s="3">
        <f t="shared" si="249"/>
        <v>0</v>
      </c>
      <c r="WNO9" s="3">
        <f t="shared" si="249"/>
        <v>0</v>
      </c>
      <c r="WNP9" s="3">
        <f t="shared" si="249"/>
        <v>0</v>
      </c>
      <c r="WNQ9" s="3">
        <f t="shared" si="249"/>
        <v>0</v>
      </c>
      <c r="WNR9" s="3">
        <f t="shared" si="249"/>
        <v>0</v>
      </c>
      <c r="WNS9" s="3">
        <f t="shared" si="249"/>
        <v>0</v>
      </c>
      <c r="WNT9" s="3">
        <f t="shared" si="249"/>
        <v>0</v>
      </c>
      <c r="WNU9" s="3">
        <f t="shared" si="249"/>
        <v>0</v>
      </c>
      <c r="WNV9" s="3">
        <f t="shared" si="249"/>
        <v>0</v>
      </c>
      <c r="WNW9" s="3">
        <f t="shared" si="249"/>
        <v>0</v>
      </c>
      <c r="WNX9" s="3">
        <f t="shared" si="249"/>
        <v>0</v>
      </c>
      <c r="WNY9" s="3">
        <f t="shared" si="249"/>
        <v>0</v>
      </c>
      <c r="WNZ9" s="3">
        <f t="shared" si="249"/>
        <v>0</v>
      </c>
      <c r="WOA9" s="3">
        <f t="shared" si="249"/>
        <v>0</v>
      </c>
      <c r="WOB9" s="3">
        <f t="shared" si="249"/>
        <v>0</v>
      </c>
      <c r="WOC9" s="3">
        <f t="shared" si="249"/>
        <v>0</v>
      </c>
      <c r="WOD9" s="3">
        <f t="shared" si="249"/>
        <v>0</v>
      </c>
      <c r="WOE9" s="3">
        <f t="shared" si="249"/>
        <v>0</v>
      </c>
      <c r="WOF9" s="3">
        <f t="shared" ref="WOF9:WQQ9" si="250">SUM(WOF10:WOF17)</f>
        <v>0</v>
      </c>
      <c r="WOG9" s="3">
        <f t="shared" si="250"/>
        <v>0</v>
      </c>
      <c r="WOH9" s="3">
        <f t="shared" si="250"/>
        <v>0</v>
      </c>
      <c r="WOI9" s="3">
        <f t="shared" si="250"/>
        <v>0</v>
      </c>
      <c r="WOJ9" s="3">
        <f t="shared" si="250"/>
        <v>0</v>
      </c>
      <c r="WOK9" s="3">
        <f t="shared" si="250"/>
        <v>0</v>
      </c>
      <c r="WOL9" s="3">
        <f t="shared" si="250"/>
        <v>0</v>
      </c>
      <c r="WOM9" s="3">
        <f t="shared" si="250"/>
        <v>0</v>
      </c>
      <c r="WON9" s="3">
        <f t="shared" si="250"/>
        <v>0</v>
      </c>
      <c r="WOO9" s="3">
        <f t="shared" si="250"/>
        <v>0</v>
      </c>
      <c r="WOP9" s="3">
        <f t="shared" si="250"/>
        <v>0</v>
      </c>
      <c r="WOQ9" s="3">
        <f t="shared" si="250"/>
        <v>0</v>
      </c>
      <c r="WOR9" s="3">
        <f t="shared" si="250"/>
        <v>0</v>
      </c>
      <c r="WOS9" s="3">
        <f t="shared" si="250"/>
        <v>0</v>
      </c>
      <c r="WOT9" s="3">
        <f t="shared" si="250"/>
        <v>0</v>
      </c>
      <c r="WOU9" s="3">
        <f t="shared" si="250"/>
        <v>0</v>
      </c>
      <c r="WOV9" s="3">
        <f t="shared" si="250"/>
        <v>0</v>
      </c>
      <c r="WOW9" s="3">
        <f t="shared" si="250"/>
        <v>0</v>
      </c>
      <c r="WOX9" s="3">
        <f t="shared" si="250"/>
        <v>0</v>
      </c>
      <c r="WOY9" s="3">
        <f t="shared" si="250"/>
        <v>0</v>
      </c>
      <c r="WOZ9" s="3">
        <f t="shared" si="250"/>
        <v>0</v>
      </c>
      <c r="WPA9" s="3">
        <f t="shared" si="250"/>
        <v>0</v>
      </c>
      <c r="WPB9" s="3">
        <f t="shared" si="250"/>
        <v>0</v>
      </c>
      <c r="WPC9" s="3">
        <f t="shared" si="250"/>
        <v>0</v>
      </c>
      <c r="WPD9" s="3">
        <f t="shared" si="250"/>
        <v>0</v>
      </c>
      <c r="WPE9" s="3">
        <f t="shared" si="250"/>
        <v>0</v>
      </c>
      <c r="WPF9" s="3">
        <f t="shared" si="250"/>
        <v>0</v>
      </c>
      <c r="WPG9" s="3">
        <f t="shared" si="250"/>
        <v>0</v>
      </c>
      <c r="WPH9" s="3">
        <f t="shared" si="250"/>
        <v>0</v>
      </c>
      <c r="WPI9" s="3">
        <f t="shared" si="250"/>
        <v>0</v>
      </c>
      <c r="WPJ9" s="3">
        <f t="shared" si="250"/>
        <v>0</v>
      </c>
      <c r="WPK9" s="3">
        <f t="shared" si="250"/>
        <v>0</v>
      </c>
      <c r="WPL9" s="3">
        <f t="shared" si="250"/>
        <v>0</v>
      </c>
      <c r="WPM9" s="3">
        <f t="shared" si="250"/>
        <v>0</v>
      </c>
      <c r="WPN9" s="3">
        <f t="shared" si="250"/>
        <v>0</v>
      </c>
      <c r="WPO9" s="3">
        <f t="shared" si="250"/>
        <v>0</v>
      </c>
      <c r="WPP9" s="3">
        <f t="shared" si="250"/>
        <v>0</v>
      </c>
      <c r="WPQ9" s="3">
        <f t="shared" si="250"/>
        <v>0</v>
      </c>
      <c r="WPR9" s="3">
        <f t="shared" si="250"/>
        <v>0</v>
      </c>
      <c r="WPS9" s="3">
        <f t="shared" si="250"/>
        <v>0</v>
      </c>
      <c r="WPT9" s="3">
        <f t="shared" si="250"/>
        <v>0</v>
      </c>
      <c r="WPU9" s="3">
        <f t="shared" si="250"/>
        <v>0</v>
      </c>
      <c r="WPV9" s="3">
        <f t="shared" si="250"/>
        <v>0</v>
      </c>
      <c r="WPW9" s="3">
        <f t="shared" si="250"/>
        <v>0</v>
      </c>
      <c r="WPX9" s="3">
        <f t="shared" si="250"/>
        <v>0</v>
      </c>
      <c r="WPY9" s="3">
        <f t="shared" si="250"/>
        <v>0</v>
      </c>
      <c r="WPZ9" s="3">
        <f t="shared" si="250"/>
        <v>0</v>
      </c>
      <c r="WQA9" s="3">
        <f t="shared" si="250"/>
        <v>0</v>
      </c>
      <c r="WQB9" s="3">
        <f t="shared" si="250"/>
        <v>0</v>
      </c>
      <c r="WQC9" s="3">
        <f t="shared" si="250"/>
        <v>0</v>
      </c>
      <c r="WQD9" s="3">
        <f t="shared" si="250"/>
        <v>0</v>
      </c>
      <c r="WQE9" s="3">
        <f t="shared" si="250"/>
        <v>0</v>
      </c>
      <c r="WQF9" s="3">
        <f t="shared" si="250"/>
        <v>0</v>
      </c>
      <c r="WQG9" s="3">
        <f t="shared" si="250"/>
        <v>0</v>
      </c>
      <c r="WQH9" s="3">
        <f t="shared" si="250"/>
        <v>0</v>
      </c>
      <c r="WQI9" s="3">
        <f t="shared" si="250"/>
        <v>0</v>
      </c>
      <c r="WQJ9" s="3">
        <f t="shared" si="250"/>
        <v>0</v>
      </c>
      <c r="WQK9" s="3">
        <f t="shared" si="250"/>
        <v>0</v>
      </c>
      <c r="WQL9" s="3">
        <f t="shared" si="250"/>
        <v>0</v>
      </c>
      <c r="WQM9" s="3">
        <f t="shared" si="250"/>
        <v>0</v>
      </c>
      <c r="WQN9" s="3">
        <f t="shared" si="250"/>
        <v>0</v>
      </c>
      <c r="WQO9" s="3">
        <f t="shared" si="250"/>
        <v>0</v>
      </c>
      <c r="WQP9" s="3">
        <f t="shared" si="250"/>
        <v>0</v>
      </c>
      <c r="WQQ9" s="3">
        <f t="shared" si="250"/>
        <v>0</v>
      </c>
      <c r="WQR9" s="3">
        <f t="shared" ref="WQR9:WTC9" si="251">SUM(WQR10:WQR17)</f>
        <v>0</v>
      </c>
      <c r="WQS9" s="3">
        <f t="shared" si="251"/>
        <v>0</v>
      </c>
      <c r="WQT9" s="3">
        <f t="shared" si="251"/>
        <v>0</v>
      </c>
      <c r="WQU9" s="3">
        <f t="shared" si="251"/>
        <v>0</v>
      </c>
      <c r="WQV9" s="3">
        <f t="shared" si="251"/>
        <v>0</v>
      </c>
      <c r="WQW9" s="3">
        <f t="shared" si="251"/>
        <v>0</v>
      </c>
      <c r="WQX9" s="3">
        <f t="shared" si="251"/>
        <v>0</v>
      </c>
      <c r="WQY9" s="3">
        <f t="shared" si="251"/>
        <v>0</v>
      </c>
      <c r="WQZ9" s="3">
        <f t="shared" si="251"/>
        <v>0</v>
      </c>
      <c r="WRA9" s="3">
        <f t="shared" si="251"/>
        <v>0</v>
      </c>
      <c r="WRB9" s="3">
        <f t="shared" si="251"/>
        <v>0</v>
      </c>
      <c r="WRC9" s="3">
        <f t="shared" si="251"/>
        <v>0</v>
      </c>
      <c r="WRD9" s="3">
        <f t="shared" si="251"/>
        <v>0</v>
      </c>
      <c r="WRE9" s="3">
        <f t="shared" si="251"/>
        <v>0</v>
      </c>
      <c r="WRF9" s="3">
        <f t="shared" si="251"/>
        <v>0</v>
      </c>
      <c r="WRG9" s="3">
        <f t="shared" si="251"/>
        <v>0</v>
      </c>
      <c r="WRH9" s="3">
        <f t="shared" si="251"/>
        <v>0</v>
      </c>
      <c r="WRI9" s="3">
        <f t="shared" si="251"/>
        <v>0</v>
      </c>
      <c r="WRJ9" s="3">
        <f t="shared" si="251"/>
        <v>0</v>
      </c>
      <c r="WRK9" s="3">
        <f t="shared" si="251"/>
        <v>0</v>
      </c>
      <c r="WRL9" s="3">
        <f t="shared" si="251"/>
        <v>0</v>
      </c>
      <c r="WRM9" s="3">
        <f t="shared" si="251"/>
        <v>0</v>
      </c>
      <c r="WRN9" s="3">
        <f t="shared" si="251"/>
        <v>0</v>
      </c>
      <c r="WRO9" s="3">
        <f t="shared" si="251"/>
        <v>0</v>
      </c>
      <c r="WRP9" s="3">
        <f t="shared" si="251"/>
        <v>0</v>
      </c>
      <c r="WRQ9" s="3">
        <f t="shared" si="251"/>
        <v>0</v>
      </c>
      <c r="WRR9" s="3">
        <f t="shared" si="251"/>
        <v>0</v>
      </c>
      <c r="WRS9" s="3">
        <f t="shared" si="251"/>
        <v>0</v>
      </c>
      <c r="WRT9" s="3">
        <f t="shared" si="251"/>
        <v>0</v>
      </c>
      <c r="WRU9" s="3">
        <f t="shared" si="251"/>
        <v>0</v>
      </c>
      <c r="WRV9" s="3">
        <f t="shared" si="251"/>
        <v>0</v>
      </c>
      <c r="WRW9" s="3">
        <f t="shared" si="251"/>
        <v>0</v>
      </c>
      <c r="WRX9" s="3">
        <f t="shared" si="251"/>
        <v>0</v>
      </c>
      <c r="WRY9" s="3">
        <f t="shared" si="251"/>
        <v>0</v>
      </c>
      <c r="WRZ9" s="3">
        <f t="shared" si="251"/>
        <v>0</v>
      </c>
      <c r="WSA9" s="3">
        <f t="shared" si="251"/>
        <v>0</v>
      </c>
      <c r="WSB9" s="3">
        <f t="shared" si="251"/>
        <v>0</v>
      </c>
      <c r="WSC9" s="3">
        <f t="shared" si="251"/>
        <v>0</v>
      </c>
      <c r="WSD9" s="3">
        <f t="shared" si="251"/>
        <v>0</v>
      </c>
      <c r="WSE9" s="3">
        <f t="shared" si="251"/>
        <v>0</v>
      </c>
      <c r="WSF9" s="3">
        <f t="shared" si="251"/>
        <v>0</v>
      </c>
      <c r="WSG9" s="3">
        <f t="shared" si="251"/>
        <v>0</v>
      </c>
      <c r="WSH9" s="3">
        <f t="shared" si="251"/>
        <v>0</v>
      </c>
      <c r="WSI9" s="3">
        <f t="shared" si="251"/>
        <v>0</v>
      </c>
      <c r="WSJ9" s="3">
        <f t="shared" si="251"/>
        <v>0</v>
      </c>
      <c r="WSK9" s="3">
        <f t="shared" si="251"/>
        <v>0</v>
      </c>
      <c r="WSL9" s="3">
        <f t="shared" si="251"/>
        <v>0</v>
      </c>
      <c r="WSM9" s="3">
        <f t="shared" si="251"/>
        <v>0</v>
      </c>
      <c r="WSN9" s="3">
        <f t="shared" si="251"/>
        <v>0</v>
      </c>
      <c r="WSO9" s="3">
        <f t="shared" si="251"/>
        <v>0</v>
      </c>
      <c r="WSP9" s="3">
        <f t="shared" si="251"/>
        <v>0</v>
      </c>
      <c r="WSQ9" s="3">
        <f t="shared" si="251"/>
        <v>0</v>
      </c>
      <c r="WSR9" s="3">
        <f t="shared" si="251"/>
        <v>0</v>
      </c>
      <c r="WSS9" s="3">
        <f t="shared" si="251"/>
        <v>0</v>
      </c>
      <c r="WST9" s="3">
        <f t="shared" si="251"/>
        <v>0</v>
      </c>
      <c r="WSU9" s="3">
        <f t="shared" si="251"/>
        <v>0</v>
      </c>
      <c r="WSV9" s="3">
        <f t="shared" si="251"/>
        <v>0</v>
      </c>
      <c r="WSW9" s="3">
        <f t="shared" si="251"/>
        <v>0</v>
      </c>
      <c r="WSX9" s="3">
        <f t="shared" si="251"/>
        <v>0</v>
      </c>
      <c r="WSY9" s="3">
        <f t="shared" si="251"/>
        <v>0</v>
      </c>
      <c r="WSZ9" s="3">
        <f t="shared" si="251"/>
        <v>0</v>
      </c>
      <c r="WTA9" s="3">
        <f t="shared" si="251"/>
        <v>0</v>
      </c>
      <c r="WTB9" s="3">
        <f t="shared" si="251"/>
        <v>0</v>
      </c>
      <c r="WTC9" s="3">
        <f t="shared" si="251"/>
        <v>0</v>
      </c>
      <c r="WTD9" s="3">
        <f t="shared" ref="WTD9:WVO9" si="252">SUM(WTD10:WTD17)</f>
        <v>0</v>
      </c>
      <c r="WTE9" s="3">
        <f t="shared" si="252"/>
        <v>0</v>
      </c>
      <c r="WTF9" s="3">
        <f t="shared" si="252"/>
        <v>0</v>
      </c>
      <c r="WTG9" s="3">
        <f t="shared" si="252"/>
        <v>0</v>
      </c>
      <c r="WTH9" s="3">
        <f t="shared" si="252"/>
        <v>0</v>
      </c>
      <c r="WTI9" s="3">
        <f t="shared" si="252"/>
        <v>0</v>
      </c>
      <c r="WTJ9" s="3">
        <f t="shared" si="252"/>
        <v>0</v>
      </c>
      <c r="WTK9" s="3">
        <f t="shared" si="252"/>
        <v>0</v>
      </c>
      <c r="WTL9" s="3">
        <f t="shared" si="252"/>
        <v>0</v>
      </c>
      <c r="WTM9" s="3">
        <f t="shared" si="252"/>
        <v>0</v>
      </c>
      <c r="WTN9" s="3">
        <f t="shared" si="252"/>
        <v>0</v>
      </c>
      <c r="WTO9" s="3">
        <f t="shared" si="252"/>
        <v>0</v>
      </c>
      <c r="WTP9" s="3">
        <f t="shared" si="252"/>
        <v>0</v>
      </c>
      <c r="WTQ9" s="3">
        <f t="shared" si="252"/>
        <v>0</v>
      </c>
      <c r="WTR9" s="3">
        <f t="shared" si="252"/>
        <v>0</v>
      </c>
      <c r="WTS9" s="3">
        <f t="shared" si="252"/>
        <v>0</v>
      </c>
      <c r="WTT9" s="3">
        <f t="shared" si="252"/>
        <v>0</v>
      </c>
      <c r="WTU9" s="3">
        <f t="shared" si="252"/>
        <v>0</v>
      </c>
      <c r="WTV9" s="3">
        <f t="shared" si="252"/>
        <v>0</v>
      </c>
      <c r="WTW9" s="3">
        <f t="shared" si="252"/>
        <v>0</v>
      </c>
      <c r="WTX9" s="3">
        <f t="shared" si="252"/>
        <v>0</v>
      </c>
      <c r="WTY9" s="3">
        <f t="shared" si="252"/>
        <v>0</v>
      </c>
      <c r="WTZ9" s="3">
        <f t="shared" si="252"/>
        <v>0</v>
      </c>
      <c r="WUA9" s="3">
        <f t="shared" si="252"/>
        <v>0</v>
      </c>
      <c r="WUB9" s="3">
        <f t="shared" si="252"/>
        <v>0</v>
      </c>
      <c r="WUC9" s="3">
        <f t="shared" si="252"/>
        <v>0</v>
      </c>
      <c r="WUD9" s="3">
        <f t="shared" si="252"/>
        <v>0</v>
      </c>
      <c r="WUE9" s="3">
        <f t="shared" si="252"/>
        <v>0</v>
      </c>
      <c r="WUF9" s="3">
        <f t="shared" si="252"/>
        <v>0</v>
      </c>
      <c r="WUG9" s="3">
        <f t="shared" si="252"/>
        <v>0</v>
      </c>
      <c r="WUH9" s="3">
        <f t="shared" si="252"/>
        <v>0</v>
      </c>
      <c r="WUI9" s="3">
        <f t="shared" si="252"/>
        <v>0</v>
      </c>
      <c r="WUJ9" s="3">
        <f t="shared" si="252"/>
        <v>0</v>
      </c>
      <c r="WUK9" s="3">
        <f t="shared" si="252"/>
        <v>0</v>
      </c>
      <c r="WUL9" s="3">
        <f t="shared" si="252"/>
        <v>0</v>
      </c>
      <c r="WUM9" s="3">
        <f t="shared" si="252"/>
        <v>0</v>
      </c>
      <c r="WUN9" s="3">
        <f t="shared" si="252"/>
        <v>0</v>
      </c>
      <c r="WUO9" s="3">
        <f t="shared" si="252"/>
        <v>0</v>
      </c>
      <c r="WUP9" s="3">
        <f t="shared" si="252"/>
        <v>0</v>
      </c>
      <c r="WUQ9" s="3">
        <f t="shared" si="252"/>
        <v>0</v>
      </c>
      <c r="WUR9" s="3">
        <f t="shared" si="252"/>
        <v>0</v>
      </c>
      <c r="WUS9" s="3">
        <f t="shared" si="252"/>
        <v>0</v>
      </c>
      <c r="WUT9" s="3">
        <f t="shared" si="252"/>
        <v>0</v>
      </c>
      <c r="WUU9" s="3">
        <f t="shared" si="252"/>
        <v>0</v>
      </c>
      <c r="WUV9" s="3">
        <f t="shared" si="252"/>
        <v>0</v>
      </c>
      <c r="WUW9" s="3">
        <f t="shared" si="252"/>
        <v>0</v>
      </c>
      <c r="WUX9" s="3">
        <f t="shared" si="252"/>
        <v>0</v>
      </c>
      <c r="WUY9" s="3">
        <f t="shared" si="252"/>
        <v>0</v>
      </c>
      <c r="WUZ9" s="3">
        <f t="shared" si="252"/>
        <v>0</v>
      </c>
      <c r="WVA9" s="3">
        <f t="shared" si="252"/>
        <v>0</v>
      </c>
      <c r="WVB9" s="3">
        <f t="shared" si="252"/>
        <v>0</v>
      </c>
      <c r="WVC9" s="3">
        <f t="shared" si="252"/>
        <v>0</v>
      </c>
      <c r="WVD9" s="3">
        <f t="shared" si="252"/>
        <v>0</v>
      </c>
      <c r="WVE9" s="3">
        <f t="shared" si="252"/>
        <v>0</v>
      </c>
      <c r="WVF9" s="3">
        <f t="shared" si="252"/>
        <v>0</v>
      </c>
      <c r="WVG9" s="3">
        <f t="shared" si="252"/>
        <v>0</v>
      </c>
      <c r="WVH9" s="3">
        <f t="shared" si="252"/>
        <v>0</v>
      </c>
      <c r="WVI9" s="3">
        <f t="shared" si="252"/>
        <v>0</v>
      </c>
      <c r="WVJ9" s="3">
        <f t="shared" si="252"/>
        <v>0</v>
      </c>
      <c r="WVK9" s="3">
        <f t="shared" si="252"/>
        <v>0</v>
      </c>
      <c r="WVL9" s="3">
        <f t="shared" si="252"/>
        <v>0</v>
      </c>
      <c r="WVM9" s="3">
        <f t="shared" si="252"/>
        <v>0</v>
      </c>
      <c r="WVN9" s="3">
        <f t="shared" si="252"/>
        <v>0</v>
      </c>
      <c r="WVO9" s="3">
        <f t="shared" si="252"/>
        <v>0</v>
      </c>
      <c r="WVP9" s="3">
        <f t="shared" ref="WVP9:WYA9" si="253">SUM(WVP10:WVP17)</f>
        <v>0</v>
      </c>
      <c r="WVQ9" s="3">
        <f t="shared" si="253"/>
        <v>0</v>
      </c>
      <c r="WVR9" s="3">
        <f t="shared" si="253"/>
        <v>0</v>
      </c>
      <c r="WVS9" s="3">
        <f t="shared" si="253"/>
        <v>0</v>
      </c>
      <c r="WVT9" s="3">
        <f t="shared" si="253"/>
        <v>0</v>
      </c>
      <c r="WVU9" s="3">
        <f t="shared" si="253"/>
        <v>0</v>
      </c>
      <c r="WVV9" s="3">
        <f t="shared" si="253"/>
        <v>0</v>
      </c>
      <c r="WVW9" s="3">
        <f t="shared" si="253"/>
        <v>0</v>
      </c>
      <c r="WVX9" s="3">
        <f t="shared" si="253"/>
        <v>0</v>
      </c>
      <c r="WVY9" s="3">
        <f t="shared" si="253"/>
        <v>0</v>
      </c>
      <c r="WVZ9" s="3">
        <f t="shared" si="253"/>
        <v>0</v>
      </c>
      <c r="WWA9" s="3">
        <f t="shared" si="253"/>
        <v>0</v>
      </c>
      <c r="WWB9" s="3">
        <f t="shared" si="253"/>
        <v>0</v>
      </c>
      <c r="WWC9" s="3">
        <f t="shared" si="253"/>
        <v>0</v>
      </c>
      <c r="WWD9" s="3">
        <f t="shared" si="253"/>
        <v>0</v>
      </c>
      <c r="WWE9" s="3">
        <f t="shared" si="253"/>
        <v>0</v>
      </c>
      <c r="WWF9" s="3">
        <f t="shared" si="253"/>
        <v>0</v>
      </c>
      <c r="WWG9" s="3">
        <f t="shared" si="253"/>
        <v>0</v>
      </c>
      <c r="WWH9" s="3">
        <f t="shared" si="253"/>
        <v>0</v>
      </c>
      <c r="WWI9" s="3">
        <f t="shared" si="253"/>
        <v>0</v>
      </c>
      <c r="WWJ9" s="3">
        <f t="shared" si="253"/>
        <v>0</v>
      </c>
      <c r="WWK9" s="3">
        <f t="shared" si="253"/>
        <v>0</v>
      </c>
      <c r="WWL9" s="3">
        <f t="shared" si="253"/>
        <v>0</v>
      </c>
      <c r="WWM9" s="3">
        <f t="shared" si="253"/>
        <v>0</v>
      </c>
      <c r="WWN9" s="3">
        <f t="shared" si="253"/>
        <v>0</v>
      </c>
      <c r="WWO9" s="3">
        <f t="shared" si="253"/>
        <v>0</v>
      </c>
      <c r="WWP9" s="3">
        <f t="shared" si="253"/>
        <v>0</v>
      </c>
      <c r="WWQ9" s="3">
        <f t="shared" si="253"/>
        <v>0</v>
      </c>
      <c r="WWR9" s="3">
        <f t="shared" si="253"/>
        <v>0</v>
      </c>
      <c r="WWS9" s="3">
        <f t="shared" si="253"/>
        <v>0</v>
      </c>
      <c r="WWT9" s="3">
        <f t="shared" si="253"/>
        <v>0</v>
      </c>
      <c r="WWU9" s="3">
        <f t="shared" si="253"/>
        <v>0</v>
      </c>
      <c r="WWV9" s="3">
        <f t="shared" si="253"/>
        <v>0</v>
      </c>
      <c r="WWW9" s="3">
        <f t="shared" si="253"/>
        <v>0</v>
      </c>
      <c r="WWX9" s="3">
        <f t="shared" si="253"/>
        <v>0</v>
      </c>
      <c r="WWY9" s="3">
        <f t="shared" si="253"/>
        <v>0</v>
      </c>
      <c r="WWZ9" s="3">
        <f t="shared" si="253"/>
        <v>0</v>
      </c>
      <c r="WXA9" s="3">
        <f t="shared" si="253"/>
        <v>0</v>
      </c>
      <c r="WXB9" s="3">
        <f t="shared" si="253"/>
        <v>0</v>
      </c>
      <c r="WXC9" s="3">
        <f t="shared" si="253"/>
        <v>0</v>
      </c>
      <c r="WXD9" s="3">
        <f t="shared" si="253"/>
        <v>0</v>
      </c>
      <c r="WXE9" s="3">
        <f t="shared" si="253"/>
        <v>0</v>
      </c>
      <c r="WXF9" s="3">
        <f t="shared" si="253"/>
        <v>0</v>
      </c>
      <c r="WXG9" s="3">
        <f t="shared" si="253"/>
        <v>0</v>
      </c>
      <c r="WXH9" s="3">
        <f t="shared" si="253"/>
        <v>0</v>
      </c>
      <c r="WXI9" s="3">
        <f t="shared" si="253"/>
        <v>0</v>
      </c>
      <c r="WXJ9" s="3">
        <f t="shared" si="253"/>
        <v>0</v>
      </c>
      <c r="WXK9" s="3">
        <f t="shared" si="253"/>
        <v>0</v>
      </c>
      <c r="WXL9" s="3">
        <f t="shared" si="253"/>
        <v>0</v>
      </c>
      <c r="WXM9" s="3">
        <f t="shared" si="253"/>
        <v>0</v>
      </c>
      <c r="WXN9" s="3">
        <f t="shared" si="253"/>
        <v>0</v>
      </c>
      <c r="WXO9" s="3">
        <f t="shared" si="253"/>
        <v>0</v>
      </c>
      <c r="WXP9" s="3">
        <f t="shared" si="253"/>
        <v>0</v>
      </c>
      <c r="WXQ9" s="3">
        <f t="shared" si="253"/>
        <v>0</v>
      </c>
      <c r="WXR9" s="3">
        <f t="shared" si="253"/>
        <v>0</v>
      </c>
      <c r="WXS9" s="3">
        <f t="shared" si="253"/>
        <v>0</v>
      </c>
      <c r="WXT9" s="3">
        <f t="shared" si="253"/>
        <v>0</v>
      </c>
      <c r="WXU9" s="3">
        <f t="shared" si="253"/>
        <v>0</v>
      </c>
      <c r="WXV9" s="3">
        <f t="shared" si="253"/>
        <v>0</v>
      </c>
      <c r="WXW9" s="3">
        <f t="shared" si="253"/>
        <v>0</v>
      </c>
      <c r="WXX9" s="3">
        <f t="shared" si="253"/>
        <v>0</v>
      </c>
      <c r="WXY9" s="3">
        <f t="shared" si="253"/>
        <v>0</v>
      </c>
      <c r="WXZ9" s="3">
        <f t="shared" si="253"/>
        <v>0</v>
      </c>
      <c r="WYA9" s="3">
        <f t="shared" si="253"/>
        <v>0</v>
      </c>
      <c r="WYB9" s="3">
        <f t="shared" ref="WYB9:XAM9" si="254">SUM(WYB10:WYB17)</f>
        <v>0</v>
      </c>
      <c r="WYC9" s="3">
        <f t="shared" si="254"/>
        <v>0</v>
      </c>
      <c r="WYD9" s="3">
        <f t="shared" si="254"/>
        <v>0</v>
      </c>
      <c r="WYE9" s="3">
        <f t="shared" si="254"/>
        <v>0</v>
      </c>
      <c r="WYF9" s="3">
        <f t="shared" si="254"/>
        <v>0</v>
      </c>
      <c r="WYG9" s="3">
        <f t="shared" si="254"/>
        <v>0</v>
      </c>
      <c r="WYH9" s="3">
        <f t="shared" si="254"/>
        <v>0</v>
      </c>
      <c r="WYI9" s="3">
        <f t="shared" si="254"/>
        <v>0</v>
      </c>
      <c r="WYJ9" s="3">
        <f t="shared" si="254"/>
        <v>0</v>
      </c>
      <c r="WYK9" s="3">
        <f t="shared" si="254"/>
        <v>0</v>
      </c>
      <c r="WYL9" s="3">
        <f t="shared" si="254"/>
        <v>0</v>
      </c>
      <c r="WYM9" s="3">
        <f t="shared" si="254"/>
        <v>0</v>
      </c>
      <c r="WYN9" s="3">
        <f t="shared" si="254"/>
        <v>0</v>
      </c>
      <c r="WYO9" s="3">
        <f t="shared" si="254"/>
        <v>0</v>
      </c>
      <c r="WYP9" s="3">
        <f t="shared" si="254"/>
        <v>0</v>
      </c>
      <c r="WYQ9" s="3">
        <f t="shared" si="254"/>
        <v>0</v>
      </c>
      <c r="WYR9" s="3">
        <f t="shared" si="254"/>
        <v>0</v>
      </c>
      <c r="WYS9" s="3">
        <f t="shared" si="254"/>
        <v>0</v>
      </c>
      <c r="WYT9" s="3">
        <f t="shared" si="254"/>
        <v>0</v>
      </c>
      <c r="WYU9" s="3">
        <f t="shared" si="254"/>
        <v>0</v>
      </c>
      <c r="WYV9" s="3">
        <f t="shared" si="254"/>
        <v>0</v>
      </c>
      <c r="WYW9" s="3">
        <f t="shared" si="254"/>
        <v>0</v>
      </c>
      <c r="WYX9" s="3">
        <f t="shared" si="254"/>
        <v>0</v>
      </c>
      <c r="WYY9" s="3">
        <f t="shared" si="254"/>
        <v>0</v>
      </c>
      <c r="WYZ9" s="3">
        <f t="shared" si="254"/>
        <v>0</v>
      </c>
      <c r="WZA9" s="3">
        <f t="shared" si="254"/>
        <v>0</v>
      </c>
      <c r="WZB9" s="3">
        <f t="shared" si="254"/>
        <v>0</v>
      </c>
      <c r="WZC9" s="3">
        <f t="shared" si="254"/>
        <v>0</v>
      </c>
      <c r="WZD9" s="3">
        <f t="shared" si="254"/>
        <v>0</v>
      </c>
      <c r="WZE9" s="3">
        <f t="shared" si="254"/>
        <v>0</v>
      </c>
      <c r="WZF9" s="3">
        <f t="shared" si="254"/>
        <v>0</v>
      </c>
      <c r="WZG9" s="3">
        <f t="shared" si="254"/>
        <v>0</v>
      </c>
      <c r="WZH9" s="3">
        <f t="shared" si="254"/>
        <v>0</v>
      </c>
      <c r="WZI9" s="3">
        <f t="shared" si="254"/>
        <v>0</v>
      </c>
      <c r="WZJ9" s="3">
        <f t="shared" si="254"/>
        <v>0</v>
      </c>
      <c r="WZK9" s="3">
        <f t="shared" si="254"/>
        <v>0</v>
      </c>
      <c r="WZL9" s="3">
        <f t="shared" si="254"/>
        <v>0</v>
      </c>
      <c r="WZM9" s="3">
        <f t="shared" si="254"/>
        <v>0</v>
      </c>
      <c r="WZN9" s="3">
        <f t="shared" si="254"/>
        <v>0</v>
      </c>
      <c r="WZO9" s="3">
        <f t="shared" si="254"/>
        <v>0</v>
      </c>
      <c r="WZP9" s="3">
        <f t="shared" si="254"/>
        <v>0</v>
      </c>
      <c r="WZQ9" s="3">
        <f t="shared" si="254"/>
        <v>0</v>
      </c>
      <c r="WZR9" s="3">
        <f t="shared" si="254"/>
        <v>0</v>
      </c>
      <c r="WZS9" s="3">
        <f t="shared" si="254"/>
        <v>0</v>
      </c>
      <c r="WZT9" s="3">
        <f t="shared" si="254"/>
        <v>0</v>
      </c>
      <c r="WZU9" s="3">
        <f t="shared" si="254"/>
        <v>0</v>
      </c>
      <c r="WZV9" s="3">
        <f t="shared" si="254"/>
        <v>0</v>
      </c>
      <c r="WZW9" s="3">
        <f t="shared" si="254"/>
        <v>0</v>
      </c>
      <c r="WZX9" s="3">
        <f t="shared" si="254"/>
        <v>0</v>
      </c>
      <c r="WZY9" s="3">
        <f t="shared" si="254"/>
        <v>0</v>
      </c>
      <c r="WZZ9" s="3">
        <f t="shared" si="254"/>
        <v>0</v>
      </c>
      <c r="XAA9" s="3">
        <f t="shared" si="254"/>
        <v>0</v>
      </c>
      <c r="XAB9" s="3">
        <f t="shared" si="254"/>
        <v>0</v>
      </c>
      <c r="XAC9" s="3">
        <f t="shared" si="254"/>
        <v>0</v>
      </c>
      <c r="XAD9" s="3">
        <f t="shared" si="254"/>
        <v>0</v>
      </c>
      <c r="XAE9" s="3">
        <f t="shared" si="254"/>
        <v>0</v>
      </c>
      <c r="XAF9" s="3">
        <f t="shared" si="254"/>
        <v>0</v>
      </c>
      <c r="XAG9" s="3">
        <f t="shared" si="254"/>
        <v>0</v>
      </c>
      <c r="XAH9" s="3">
        <f t="shared" si="254"/>
        <v>0</v>
      </c>
      <c r="XAI9" s="3">
        <f t="shared" si="254"/>
        <v>0</v>
      </c>
      <c r="XAJ9" s="3">
        <f t="shared" si="254"/>
        <v>0</v>
      </c>
      <c r="XAK9" s="3">
        <f t="shared" si="254"/>
        <v>0</v>
      </c>
      <c r="XAL9" s="3">
        <f t="shared" si="254"/>
        <v>0</v>
      </c>
      <c r="XAM9" s="3">
        <f t="shared" si="254"/>
        <v>0</v>
      </c>
      <c r="XAN9" s="3">
        <f t="shared" ref="XAN9:XCY9" si="255">SUM(XAN10:XAN17)</f>
        <v>0</v>
      </c>
      <c r="XAO9" s="3">
        <f t="shared" si="255"/>
        <v>0</v>
      </c>
      <c r="XAP9" s="3">
        <f t="shared" si="255"/>
        <v>0</v>
      </c>
      <c r="XAQ9" s="3">
        <f t="shared" si="255"/>
        <v>0</v>
      </c>
      <c r="XAR9" s="3">
        <f t="shared" si="255"/>
        <v>0</v>
      </c>
      <c r="XAS9" s="3">
        <f t="shared" si="255"/>
        <v>0</v>
      </c>
      <c r="XAT9" s="3">
        <f t="shared" si="255"/>
        <v>0</v>
      </c>
      <c r="XAU9" s="3">
        <f t="shared" si="255"/>
        <v>0</v>
      </c>
      <c r="XAV9" s="3">
        <f t="shared" si="255"/>
        <v>0</v>
      </c>
      <c r="XAW9" s="3">
        <f t="shared" si="255"/>
        <v>0</v>
      </c>
      <c r="XAX9" s="3">
        <f t="shared" si="255"/>
        <v>0</v>
      </c>
      <c r="XAY9" s="3">
        <f t="shared" si="255"/>
        <v>0</v>
      </c>
      <c r="XAZ9" s="3">
        <f t="shared" si="255"/>
        <v>0</v>
      </c>
      <c r="XBA9" s="3">
        <f t="shared" si="255"/>
        <v>0</v>
      </c>
      <c r="XBB9" s="3">
        <f t="shared" si="255"/>
        <v>0</v>
      </c>
      <c r="XBC9" s="3">
        <f t="shared" si="255"/>
        <v>0</v>
      </c>
      <c r="XBD9" s="3">
        <f t="shared" si="255"/>
        <v>0</v>
      </c>
      <c r="XBE9" s="3">
        <f t="shared" si="255"/>
        <v>0</v>
      </c>
      <c r="XBF9" s="3">
        <f t="shared" si="255"/>
        <v>0</v>
      </c>
      <c r="XBG9" s="3">
        <f t="shared" si="255"/>
        <v>0</v>
      </c>
      <c r="XBH9" s="3">
        <f t="shared" si="255"/>
        <v>0</v>
      </c>
      <c r="XBI9" s="3">
        <f t="shared" si="255"/>
        <v>0</v>
      </c>
      <c r="XBJ9" s="3">
        <f t="shared" si="255"/>
        <v>0</v>
      </c>
      <c r="XBK9" s="3">
        <f t="shared" si="255"/>
        <v>0</v>
      </c>
      <c r="XBL9" s="3">
        <f t="shared" si="255"/>
        <v>0</v>
      </c>
      <c r="XBM9" s="3">
        <f t="shared" si="255"/>
        <v>0</v>
      </c>
      <c r="XBN9" s="3">
        <f t="shared" si="255"/>
        <v>0</v>
      </c>
      <c r="XBO9" s="3">
        <f t="shared" si="255"/>
        <v>0</v>
      </c>
      <c r="XBP9" s="3">
        <f t="shared" si="255"/>
        <v>0</v>
      </c>
      <c r="XBQ9" s="3">
        <f t="shared" si="255"/>
        <v>0</v>
      </c>
      <c r="XBR9" s="3">
        <f t="shared" si="255"/>
        <v>0</v>
      </c>
      <c r="XBS9" s="3">
        <f t="shared" si="255"/>
        <v>0</v>
      </c>
      <c r="XBT9" s="3">
        <f t="shared" si="255"/>
        <v>0</v>
      </c>
      <c r="XBU9" s="3">
        <f t="shared" si="255"/>
        <v>0</v>
      </c>
      <c r="XBV9" s="3">
        <f t="shared" si="255"/>
        <v>0</v>
      </c>
      <c r="XBW9" s="3">
        <f t="shared" si="255"/>
        <v>0</v>
      </c>
      <c r="XBX9" s="3">
        <f t="shared" si="255"/>
        <v>0</v>
      </c>
      <c r="XBY9" s="3">
        <f t="shared" si="255"/>
        <v>0</v>
      </c>
      <c r="XBZ9" s="3">
        <f t="shared" si="255"/>
        <v>0</v>
      </c>
      <c r="XCA9" s="3">
        <f t="shared" si="255"/>
        <v>0</v>
      </c>
      <c r="XCB9" s="3">
        <f t="shared" si="255"/>
        <v>0</v>
      </c>
      <c r="XCC9" s="3">
        <f t="shared" si="255"/>
        <v>0</v>
      </c>
      <c r="XCD9" s="3">
        <f t="shared" si="255"/>
        <v>0</v>
      </c>
      <c r="XCE9" s="3">
        <f t="shared" si="255"/>
        <v>0</v>
      </c>
      <c r="XCF9" s="3">
        <f t="shared" si="255"/>
        <v>0</v>
      </c>
      <c r="XCG9" s="3">
        <f t="shared" si="255"/>
        <v>0</v>
      </c>
      <c r="XCH9" s="3">
        <f t="shared" si="255"/>
        <v>0</v>
      </c>
      <c r="XCI9" s="3">
        <f t="shared" si="255"/>
        <v>0</v>
      </c>
      <c r="XCJ9" s="3">
        <f t="shared" si="255"/>
        <v>0</v>
      </c>
      <c r="XCK9" s="3">
        <f t="shared" si="255"/>
        <v>0</v>
      </c>
      <c r="XCL9" s="3">
        <f t="shared" si="255"/>
        <v>0</v>
      </c>
      <c r="XCM9" s="3">
        <f t="shared" si="255"/>
        <v>0</v>
      </c>
      <c r="XCN9" s="3">
        <f t="shared" si="255"/>
        <v>0</v>
      </c>
      <c r="XCO9" s="3">
        <f t="shared" si="255"/>
        <v>0</v>
      </c>
      <c r="XCP9" s="3">
        <f t="shared" si="255"/>
        <v>0</v>
      </c>
      <c r="XCQ9" s="3">
        <f t="shared" si="255"/>
        <v>0</v>
      </c>
      <c r="XCR9" s="3">
        <f t="shared" si="255"/>
        <v>0</v>
      </c>
      <c r="XCS9" s="3">
        <f t="shared" si="255"/>
        <v>0</v>
      </c>
      <c r="XCT9" s="3">
        <f t="shared" si="255"/>
        <v>0</v>
      </c>
      <c r="XCU9" s="3">
        <f t="shared" si="255"/>
        <v>0</v>
      </c>
      <c r="XCV9" s="3">
        <f t="shared" si="255"/>
        <v>0</v>
      </c>
      <c r="XCW9" s="3">
        <f t="shared" si="255"/>
        <v>0</v>
      </c>
      <c r="XCX9" s="3">
        <f t="shared" si="255"/>
        <v>0</v>
      </c>
      <c r="XCY9" s="3">
        <f t="shared" si="255"/>
        <v>0</v>
      </c>
      <c r="XCZ9" s="3">
        <f t="shared" ref="XCZ9:XFD9" si="256">SUM(XCZ10:XCZ17)</f>
        <v>0</v>
      </c>
      <c r="XDA9" s="3">
        <f t="shared" si="256"/>
        <v>0</v>
      </c>
      <c r="XDB9" s="3">
        <f t="shared" si="256"/>
        <v>0</v>
      </c>
      <c r="XDC9" s="3">
        <f t="shared" si="256"/>
        <v>0</v>
      </c>
      <c r="XDD9" s="3">
        <f t="shared" si="256"/>
        <v>0</v>
      </c>
      <c r="XDE9" s="3">
        <f t="shared" si="256"/>
        <v>0</v>
      </c>
      <c r="XDF9" s="3">
        <f t="shared" si="256"/>
        <v>0</v>
      </c>
      <c r="XDG9" s="3">
        <f t="shared" si="256"/>
        <v>0</v>
      </c>
      <c r="XDH9" s="3">
        <f t="shared" si="256"/>
        <v>0</v>
      </c>
      <c r="XDI9" s="3">
        <f t="shared" si="256"/>
        <v>0</v>
      </c>
      <c r="XDJ9" s="3">
        <f t="shared" si="256"/>
        <v>0</v>
      </c>
      <c r="XDK9" s="3">
        <f t="shared" si="256"/>
        <v>0</v>
      </c>
      <c r="XDL9" s="3">
        <f t="shared" si="256"/>
        <v>0</v>
      </c>
      <c r="XDM9" s="3">
        <f t="shared" si="256"/>
        <v>0</v>
      </c>
      <c r="XDN9" s="3">
        <f t="shared" si="256"/>
        <v>0</v>
      </c>
      <c r="XDO9" s="3">
        <f t="shared" si="256"/>
        <v>0</v>
      </c>
      <c r="XDP9" s="3">
        <f t="shared" si="256"/>
        <v>0</v>
      </c>
      <c r="XDQ9" s="3">
        <f t="shared" si="256"/>
        <v>0</v>
      </c>
      <c r="XDR9" s="3">
        <f t="shared" si="256"/>
        <v>0</v>
      </c>
      <c r="XDS9" s="3">
        <f t="shared" si="256"/>
        <v>0</v>
      </c>
      <c r="XDT9" s="3">
        <f t="shared" si="256"/>
        <v>0</v>
      </c>
      <c r="XDU9" s="3">
        <f t="shared" si="256"/>
        <v>0</v>
      </c>
      <c r="XDV9" s="3">
        <f t="shared" si="256"/>
        <v>0</v>
      </c>
      <c r="XDW9" s="3">
        <f t="shared" si="256"/>
        <v>0</v>
      </c>
      <c r="XDX9" s="3">
        <f t="shared" si="256"/>
        <v>0</v>
      </c>
      <c r="XDY9" s="3">
        <f t="shared" si="256"/>
        <v>0</v>
      </c>
      <c r="XDZ9" s="3">
        <f t="shared" si="256"/>
        <v>0</v>
      </c>
      <c r="XEA9" s="3">
        <f t="shared" si="256"/>
        <v>0</v>
      </c>
      <c r="XEB9" s="3">
        <f t="shared" si="256"/>
        <v>0</v>
      </c>
      <c r="XEC9" s="3">
        <f t="shared" si="256"/>
        <v>0</v>
      </c>
      <c r="XED9" s="3">
        <f t="shared" si="256"/>
        <v>0</v>
      </c>
      <c r="XEE9" s="3">
        <f t="shared" si="256"/>
        <v>0</v>
      </c>
      <c r="XEF9" s="3">
        <f t="shared" si="256"/>
        <v>0</v>
      </c>
      <c r="XEG9" s="3">
        <f t="shared" si="256"/>
        <v>0</v>
      </c>
      <c r="XEH9" s="3">
        <f t="shared" si="256"/>
        <v>0</v>
      </c>
      <c r="XEI9" s="3">
        <f t="shared" si="256"/>
        <v>0</v>
      </c>
      <c r="XEJ9" s="3">
        <f t="shared" si="256"/>
        <v>0</v>
      </c>
      <c r="XEK9" s="3">
        <f t="shared" si="256"/>
        <v>0</v>
      </c>
      <c r="XEL9" s="3">
        <f t="shared" si="256"/>
        <v>0</v>
      </c>
      <c r="XEM9" s="3">
        <f t="shared" si="256"/>
        <v>0</v>
      </c>
      <c r="XEN9" s="3">
        <f t="shared" si="256"/>
        <v>0</v>
      </c>
      <c r="XEO9" s="3">
        <f t="shared" si="256"/>
        <v>0</v>
      </c>
      <c r="XEP9" s="3">
        <f t="shared" si="256"/>
        <v>0</v>
      </c>
      <c r="XEQ9" s="3">
        <f t="shared" si="256"/>
        <v>0</v>
      </c>
      <c r="XER9" s="3">
        <f t="shared" si="256"/>
        <v>0</v>
      </c>
      <c r="XES9" s="3">
        <f t="shared" si="256"/>
        <v>0</v>
      </c>
      <c r="XET9" s="3">
        <f t="shared" si="256"/>
        <v>0</v>
      </c>
      <c r="XEU9" s="3">
        <f t="shared" si="256"/>
        <v>0</v>
      </c>
      <c r="XEV9" s="3">
        <f t="shared" si="256"/>
        <v>0</v>
      </c>
      <c r="XEW9" s="3">
        <f t="shared" si="256"/>
        <v>0</v>
      </c>
      <c r="XEX9" s="3">
        <f t="shared" si="256"/>
        <v>0</v>
      </c>
      <c r="XEY9" s="3">
        <f t="shared" si="256"/>
        <v>0</v>
      </c>
      <c r="XEZ9" s="3">
        <f t="shared" si="256"/>
        <v>0</v>
      </c>
      <c r="XFA9" s="3">
        <f t="shared" si="256"/>
        <v>0</v>
      </c>
      <c r="XFB9" s="3">
        <f t="shared" si="256"/>
        <v>0</v>
      </c>
      <c r="XFC9" s="3">
        <f t="shared" si="256"/>
        <v>0</v>
      </c>
      <c r="XFD9" s="3">
        <f t="shared" si="256"/>
        <v>0</v>
      </c>
    </row>
    <row r="10" spans="1:16384" x14ac:dyDescent="0.35">
      <c r="A10" s="83" t="s">
        <v>484</v>
      </c>
      <c r="B10" s="17">
        <f>SUM(C10:D10)</f>
        <v>1</v>
      </c>
      <c r="C10" s="17" t="s">
        <v>24</v>
      </c>
      <c r="D10" s="84">
        <v>1</v>
      </c>
      <c r="E10" s="8"/>
      <c r="F10" s="219"/>
    </row>
    <row r="11" spans="1:16384" x14ac:dyDescent="0.35">
      <c r="A11" s="83" t="s">
        <v>382</v>
      </c>
      <c r="B11" s="17">
        <f>SUM(C11:D11)</f>
        <v>1</v>
      </c>
      <c r="C11" s="17" t="s">
        <v>24</v>
      </c>
      <c r="D11" s="84">
        <v>1</v>
      </c>
      <c r="E11" s="8"/>
      <c r="F11" s="219"/>
    </row>
    <row r="12" spans="1:16384" x14ac:dyDescent="0.35">
      <c r="A12" s="83" t="s">
        <v>383</v>
      </c>
      <c r="B12" s="17">
        <f>SUM(C12:D12)</f>
        <v>3</v>
      </c>
      <c r="C12" s="17">
        <v>2</v>
      </c>
      <c r="D12" s="86">
        <v>1</v>
      </c>
      <c r="E12" s="87"/>
      <c r="F12" s="222" t="s">
        <v>245</v>
      </c>
      <c r="G12" s="81">
        <f>SUM(G13:G16)</f>
        <v>7</v>
      </c>
      <c r="H12" s="81">
        <f t="shared" ref="H12:I12" si="257">SUM(H13:H16)</f>
        <v>1</v>
      </c>
      <c r="I12" s="81">
        <f t="shared" si="257"/>
        <v>6</v>
      </c>
      <c r="J12" s="17"/>
      <c r="K12" s="17"/>
      <c r="L12" s="17"/>
      <c r="M12" s="17"/>
      <c r="N12" s="17"/>
      <c r="O12" s="17"/>
      <c r="P12" s="17"/>
      <c r="Q12" s="17"/>
    </row>
    <row r="13" spans="1:16384" x14ac:dyDescent="0.35">
      <c r="A13" s="83" t="s">
        <v>384</v>
      </c>
      <c r="B13" s="17">
        <f t="shared" ref="B13:B52" si="258">SUM(C13:D13)</f>
        <v>24</v>
      </c>
      <c r="C13" s="17">
        <v>16</v>
      </c>
      <c r="D13" s="84">
        <v>8</v>
      </c>
      <c r="E13" s="8"/>
      <c r="F13" s="221" t="s">
        <v>506</v>
      </c>
      <c r="G13" s="17">
        <f>SUM(H13:I13)</f>
        <v>4</v>
      </c>
      <c r="H13" s="23" t="s">
        <v>24</v>
      </c>
      <c r="I13" s="23">
        <v>4</v>
      </c>
    </row>
    <row r="14" spans="1:16384" x14ac:dyDescent="0.35">
      <c r="A14" s="83" t="s">
        <v>485</v>
      </c>
      <c r="B14" s="17">
        <f t="shared" si="258"/>
        <v>1</v>
      </c>
      <c r="C14" s="17" t="s">
        <v>24</v>
      </c>
      <c r="D14" s="17">
        <v>1</v>
      </c>
      <c r="E14" s="8"/>
      <c r="F14" s="109" t="s">
        <v>507</v>
      </c>
      <c r="G14" s="88">
        <f>SUM(H14:I14)</f>
        <v>1</v>
      </c>
      <c r="H14" s="23">
        <v>1</v>
      </c>
      <c r="I14" s="23" t="s">
        <v>24</v>
      </c>
    </row>
    <row r="15" spans="1:16384" x14ac:dyDescent="0.35">
      <c r="A15" s="83" t="s">
        <v>385</v>
      </c>
      <c r="B15" s="17">
        <f t="shared" si="258"/>
        <v>3</v>
      </c>
      <c r="C15" s="17">
        <v>2</v>
      </c>
      <c r="D15" s="17">
        <v>1</v>
      </c>
      <c r="E15" s="8"/>
      <c r="F15" s="109" t="s">
        <v>248</v>
      </c>
      <c r="G15" s="88">
        <f>SUM(H15:I15)</f>
        <v>1</v>
      </c>
      <c r="H15" s="23" t="s">
        <v>24</v>
      </c>
      <c r="I15" s="23">
        <v>1</v>
      </c>
    </row>
    <row r="16" spans="1:16384" x14ac:dyDescent="0.35">
      <c r="A16" s="83" t="s">
        <v>386</v>
      </c>
      <c r="B16" s="17">
        <f t="shared" si="258"/>
        <v>2</v>
      </c>
      <c r="C16" s="17">
        <v>2</v>
      </c>
      <c r="D16" s="17" t="s">
        <v>24</v>
      </c>
      <c r="E16" s="8"/>
      <c r="F16" s="211" t="s">
        <v>508</v>
      </c>
      <c r="G16" s="88">
        <f>SUM(H16:I16)</f>
        <v>1</v>
      </c>
      <c r="H16" s="23" t="s">
        <v>24</v>
      </c>
      <c r="I16" s="23">
        <v>1</v>
      </c>
    </row>
    <row r="17" spans="1:9" x14ac:dyDescent="0.35">
      <c r="A17" s="83" t="s">
        <v>486</v>
      </c>
      <c r="B17" s="17">
        <f t="shared" si="258"/>
        <v>4</v>
      </c>
      <c r="C17" s="17">
        <v>1</v>
      </c>
      <c r="D17" s="84">
        <v>3</v>
      </c>
      <c r="E17" s="8"/>
      <c r="F17" s="221"/>
      <c r="G17" s="17"/>
      <c r="H17" s="23"/>
      <c r="I17" s="23"/>
    </row>
    <row r="18" spans="1:9" x14ac:dyDescent="0.35">
      <c r="A18" s="83" t="s">
        <v>387</v>
      </c>
      <c r="B18" s="17">
        <f t="shared" si="258"/>
        <v>4</v>
      </c>
      <c r="C18" s="17">
        <v>4</v>
      </c>
      <c r="D18" s="17" t="s">
        <v>24</v>
      </c>
      <c r="E18" s="8"/>
      <c r="F18" s="219"/>
    </row>
    <row r="19" spans="1:9" x14ac:dyDescent="0.35">
      <c r="A19" s="83" t="s">
        <v>487</v>
      </c>
      <c r="B19" s="17">
        <f t="shared" si="258"/>
        <v>1</v>
      </c>
      <c r="C19" s="17" t="s">
        <v>24</v>
      </c>
      <c r="D19" s="17">
        <v>1</v>
      </c>
      <c r="E19" s="8"/>
      <c r="F19" s="222" t="s">
        <v>246</v>
      </c>
      <c r="G19" s="81">
        <f>SUM(G21:G24)</f>
        <v>6</v>
      </c>
      <c r="H19" s="81">
        <f t="shared" ref="H19:I19" si="259">SUM(H21:H24)</f>
        <v>3</v>
      </c>
      <c r="I19" s="81">
        <f t="shared" si="259"/>
        <v>3</v>
      </c>
    </row>
    <row r="20" spans="1:9" x14ac:dyDescent="0.35">
      <c r="A20" s="83" t="s">
        <v>488</v>
      </c>
      <c r="B20" s="17">
        <f t="shared" si="258"/>
        <v>1</v>
      </c>
      <c r="C20" s="17">
        <v>1</v>
      </c>
      <c r="D20" s="17" t="s">
        <v>24</v>
      </c>
      <c r="E20" s="8"/>
      <c r="F20" s="219"/>
    </row>
    <row r="21" spans="1:9" x14ac:dyDescent="0.35">
      <c r="A21" s="83" t="s">
        <v>489</v>
      </c>
      <c r="B21" s="17">
        <f t="shared" si="258"/>
        <v>8</v>
      </c>
      <c r="C21" s="17">
        <v>6</v>
      </c>
      <c r="D21" s="17">
        <v>2</v>
      </c>
      <c r="E21" s="8"/>
      <c r="F21" s="221" t="s">
        <v>247</v>
      </c>
      <c r="G21" s="17">
        <f>SUM(H21:I21)</f>
        <v>2</v>
      </c>
      <c r="H21" s="23" t="s">
        <v>24</v>
      </c>
      <c r="I21" s="23">
        <v>2</v>
      </c>
    </row>
    <row r="22" spans="1:9" x14ac:dyDescent="0.35">
      <c r="A22" s="83" t="s">
        <v>490</v>
      </c>
      <c r="B22" s="17">
        <f t="shared" si="258"/>
        <v>1</v>
      </c>
      <c r="C22" s="17" t="s">
        <v>24</v>
      </c>
      <c r="D22" s="84">
        <v>1</v>
      </c>
      <c r="E22" s="8"/>
      <c r="F22" s="221" t="s">
        <v>406</v>
      </c>
      <c r="G22" s="17">
        <f>SUM(H22:I22)</f>
        <v>1</v>
      </c>
      <c r="H22" s="23">
        <v>1</v>
      </c>
      <c r="I22" s="23" t="s">
        <v>24</v>
      </c>
    </row>
    <row r="23" spans="1:9" x14ac:dyDescent="0.35">
      <c r="A23" s="83" t="s">
        <v>388</v>
      </c>
      <c r="B23" s="17">
        <f t="shared" si="258"/>
        <v>2</v>
      </c>
      <c r="C23" s="17">
        <v>1</v>
      </c>
      <c r="D23" s="84">
        <v>1</v>
      </c>
      <c r="E23" s="8"/>
      <c r="F23" s="221" t="s">
        <v>248</v>
      </c>
      <c r="G23" s="17">
        <f t="shared" ref="G23:G24" si="260">SUM(H23:I23)</f>
        <v>2</v>
      </c>
      <c r="H23" s="23">
        <v>1</v>
      </c>
      <c r="I23" s="23">
        <v>1</v>
      </c>
    </row>
    <row r="24" spans="1:9" x14ac:dyDescent="0.35">
      <c r="A24" s="83" t="s">
        <v>389</v>
      </c>
      <c r="B24" s="17">
        <f t="shared" si="258"/>
        <v>1</v>
      </c>
      <c r="C24" s="17">
        <v>1</v>
      </c>
      <c r="D24" s="84" t="s">
        <v>24</v>
      </c>
      <c r="E24" s="8"/>
      <c r="F24" s="221" t="s">
        <v>505</v>
      </c>
      <c r="G24" s="17">
        <f t="shared" si="260"/>
        <v>1</v>
      </c>
      <c r="H24" s="23">
        <v>1</v>
      </c>
      <c r="I24" s="23" t="s">
        <v>24</v>
      </c>
    </row>
    <row r="25" spans="1:9" x14ac:dyDescent="0.35">
      <c r="A25" s="83" t="s">
        <v>491</v>
      </c>
      <c r="B25" s="17">
        <f t="shared" si="258"/>
        <v>1</v>
      </c>
      <c r="C25" s="17" t="s">
        <v>24</v>
      </c>
      <c r="D25" s="84">
        <v>1</v>
      </c>
      <c r="E25" s="8"/>
      <c r="F25" s="219"/>
    </row>
    <row r="26" spans="1:9" x14ac:dyDescent="0.35">
      <c r="A26" s="83" t="s">
        <v>390</v>
      </c>
      <c r="B26" s="17">
        <f t="shared" si="258"/>
        <v>1</v>
      </c>
      <c r="C26" s="17">
        <v>1</v>
      </c>
      <c r="D26" s="84" t="s">
        <v>24</v>
      </c>
      <c r="E26" s="8"/>
      <c r="F26" s="219"/>
    </row>
    <row r="27" spans="1:9" x14ac:dyDescent="0.35">
      <c r="A27" s="83" t="s">
        <v>391</v>
      </c>
      <c r="B27" s="17">
        <f t="shared" si="258"/>
        <v>2</v>
      </c>
      <c r="C27" s="17">
        <v>2</v>
      </c>
      <c r="D27" s="84" t="s">
        <v>24</v>
      </c>
      <c r="E27" s="8"/>
      <c r="F27" s="220" t="s">
        <v>249</v>
      </c>
      <c r="G27" s="81">
        <f>SUM(G29:G37)</f>
        <v>152</v>
      </c>
      <c r="H27" s="81">
        <f t="shared" ref="H27:I27" si="261">SUM(H29:H37)</f>
        <v>122</v>
      </c>
      <c r="I27" s="81">
        <f t="shared" si="261"/>
        <v>30</v>
      </c>
    </row>
    <row r="28" spans="1:9" x14ac:dyDescent="0.35">
      <c r="A28" s="83" t="s">
        <v>492</v>
      </c>
      <c r="B28" s="17">
        <f t="shared" si="258"/>
        <v>1</v>
      </c>
      <c r="C28" s="17">
        <v>1</v>
      </c>
      <c r="D28" s="84" t="s">
        <v>24</v>
      </c>
      <c r="E28" s="8"/>
      <c r="F28" s="220"/>
      <c r="G28" s="81"/>
      <c r="H28" s="81"/>
      <c r="I28" s="81"/>
    </row>
    <row r="29" spans="1:9" x14ac:dyDescent="0.35">
      <c r="A29" s="83" t="s">
        <v>392</v>
      </c>
      <c r="B29" s="17">
        <f t="shared" si="258"/>
        <v>2</v>
      </c>
      <c r="C29" s="17">
        <v>2</v>
      </c>
      <c r="D29" s="84" t="s">
        <v>24</v>
      </c>
      <c r="E29" s="8"/>
      <c r="F29" s="218" t="s">
        <v>250</v>
      </c>
      <c r="G29" s="17">
        <f t="shared" ref="G29:G37" si="262">SUM(H29:I29)</f>
        <v>9</v>
      </c>
      <c r="H29" s="23">
        <v>8</v>
      </c>
      <c r="I29" s="23">
        <v>1</v>
      </c>
    </row>
    <row r="30" spans="1:9" x14ac:dyDescent="0.35">
      <c r="A30" s="83" t="s">
        <v>393</v>
      </c>
      <c r="B30" s="17">
        <f t="shared" si="258"/>
        <v>33</v>
      </c>
      <c r="C30" s="17">
        <v>30</v>
      </c>
      <c r="D30" s="84">
        <v>3</v>
      </c>
      <c r="E30" s="8"/>
      <c r="F30" s="218" t="s">
        <v>251</v>
      </c>
      <c r="G30" s="17">
        <f t="shared" si="262"/>
        <v>101</v>
      </c>
      <c r="H30" s="23">
        <v>85</v>
      </c>
      <c r="I30" s="23">
        <v>16</v>
      </c>
    </row>
    <row r="31" spans="1:9" x14ac:dyDescent="0.35">
      <c r="A31" s="83" t="s">
        <v>493</v>
      </c>
      <c r="B31" s="17">
        <f t="shared" si="258"/>
        <v>1</v>
      </c>
      <c r="C31" s="17">
        <v>1</v>
      </c>
      <c r="D31" s="84" t="s">
        <v>24</v>
      </c>
      <c r="E31" s="8"/>
      <c r="F31" s="218" t="s">
        <v>503</v>
      </c>
      <c r="G31" s="17">
        <f t="shared" si="262"/>
        <v>1</v>
      </c>
      <c r="H31" s="23">
        <v>1</v>
      </c>
      <c r="I31" s="23" t="s">
        <v>24</v>
      </c>
    </row>
    <row r="32" spans="1:9" x14ac:dyDescent="0.35">
      <c r="A32" s="83" t="s">
        <v>394</v>
      </c>
      <c r="B32" s="17">
        <f t="shared" si="258"/>
        <v>4</v>
      </c>
      <c r="C32" s="17">
        <v>4</v>
      </c>
      <c r="D32" s="84" t="s">
        <v>24</v>
      </c>
      <c r="E32" s="8"/>
      <c r="F32" s="218" t="s">
        <v>252</v>
      </c>
      <c r="G32" s="17">
        <f t="shared" si="262"/>
        <v>4</v>
      </c>
      <c r="H32" s="23">
        <v>4</v>
      </c>
      <c r="I32" s="23" t="s">
        <v>24</v>
      </c>
    </row>
    <row r="33" spans="1:9" x14ac:dyDescent="0.35">
      <c r="A33" s="83" t="s">
        <v>395</v>
      </c>
      <c r="B33" s="17">
        <f t="shared" si="258"/>
        <v>1</v>
      </c>
      <c r="C33" s="17">
        <v>1</v>
      </c>
      <c r="D33" s="84" t="s">
        <v>24</v>
      </c>
      <c r="E33" s="8"/>
      <c r="F33" s="218" t="s">
        <v>253</v>
      </c>
      <c r="G33" s="17">
        <f t="shared" si="262"/>
        <v>9</v>
      </c>
      <c r="H33" s="23">
        <v>6</v>
      </c>
      <c r="I33" s="23">
        <v>3</v>
      </c>
    </row>
    <row r="34" spans="1:9" x14ac:dyDescent="0.35">
      <c r="A34" s="83" t="s">
        <v>396</v>
      </c>
      <c r="B34" s="17">
        <f t="shared" si="258"/>
        <v>1</v>
      </c>
      <c r="C34" s="17">
        <v>1</v>
      </c>
      <c r="D34" s="84" t="s">
        <v>24</v>
      </c>
      <c r="E34" s="8"/>
      <c r="F34" s="218" t="s">
        <v>254</v>
      </c>
      <c r="G34" s="17">
        <f t="shared" si="262"/>
        <v>4</v>
      </c>
      <c r="H34" s="23">
        <v>1</v>
      </c>
      <c r="I34" s="23">
        <v>3</v>
      </c>
    </row>
    <row r="35" spans="1:9" x14ac:dyDescent="0.35">
      <c r="A35" s="83" t="s">
        <v>397</v>
      </c>
      <c r="B35" s="17">
        <f t="shared" si="258"/>
        <v>8</v>
      </c>
      <c r="C35" s="17">
        <v>8</v>
      </c>
      <c r="D35" s="84" t="s">
        <v>24</v>
      </c>
      <c r="E35" s="8"/>
      <c r="F35" s="218" t="s">
        <v>255</v>
      </c>
      <c r="G35" s="17">
        <f t="shared" si="262"/>
        <v>2</v>
      </c>
      <c r="H35" s="23">
        <v>1</v>
      </c>
      <c r="I35" s="23">
        <v>1</v>
      </c>
    </row>
    <row r="36" spans="1:9" x14ac:dyDescent="0.35">
      <c r="A36" s="83" t="s">
        <v>494</v>
      </c>
      <c r="B36" s="17">
        <f t="shared" si="258"/>
        <v>1</v>
      </c>
      <c r="C36" s="17">
        <v>1</v>
      </c>
      <c r="D36" s="84" t="s">
        <v>24</v>
      </c>
      <c r="E36" s="8"/>
      <c r="F36" s="218" t="s">
        <v>256</v>
      </c>
      <c r="G36" s="17">
        <f t="shared" si="262"/>
        <v>21</v>
      </c>
      <c r="H36" s="23">
        <v>15</v>
      </c>
      <c r="I36" s="23">
        <v>6</v>
      </c>
    </row>
    <row r="37" spans="1:9" x14ac:dyDescent="0.35">
      <c r="A37" s="83" t="s">
        <v>398</v>
      </c>
      <c r="B37" s="17">
        <f t="shared" si="258"/>
        <v>1</v>
      </c>
      <c r="C37" s="17">
        <v>1</v>
      </c>
      <c r="D37" s="84" t="s">
        <v>24</v>
      </c>
      <c r="E37" s="8"/>
      <c r="F37" s="218" t="s">
        <v>504</v>
      </c>
      <c r="G37" s="17">
        <f t="shared" si="262"/>
        <v>1</v>
      </c>
      <c r="H37" s="23">
        <v>1</v>
      </c>
      <c r="I37" s="23" t="s">
        <v>24</v>
      </c>
    </row>
    <row r="38" spans="1:9" x14ac:dyDescent="0.35">
      <c r="A38" s="83" t="s">
        <v>495</v>
      </c>
      <c r="B38" s="17">
        <f t="shared" si="258"/>
        <v>2</v>
      </c>
      <c r="C38" s="17">
        <v>1</v>
      </c>
      <c r="D38" s="84">
        <v>1</v>
      </c>
      <c r="E38" s="8"/>
      <c r="F38" s="219"/>
    </row>
    <row r="39" spans="1:9" x14ac:dyDescent="0.35">
      <c r="A39" s="83" t="s">
        <v>496</v>
      </c>
      <c r="B39" s="17">
        <f t="shared" si="258"/>
        <v>1</v>
      </c>
      <c r="C39" s="17">
        <v>1</v>
      </c>
      <c r="D39" s="84" t="s">
        <v>24</v>
      </c>
      <c r="E39" s="8"/>
      <c r="F39" s="219"/>
    </row>
    <row r="40" spans="1:9" x14ac:dyDescent="0.35">
      <c r="A40" s="83" t="s">
        <v>497</v>
      </c>
      <c r="B40" s="17">
        <f t="shared" si="258"/>
        <v>1</v>
      </c>
      <c r="C40" s="17">
        <v>1</v>
      </c>
      <c r="D40" s="84" t="s">
        <v>24</v>
      </c>
      <c r="E40" s="8"/>
      <c r="F40" s="220" t="s">
        <v>172</v>
      </c>
      <c r="G40" s="81">
        <f>SUM(G42:G43)</f>
        <v>4</v>
      </c>
      <c r="H40" s="81">
        <f t="shared" ref="H40:I40" si="263">SUM(H42:H43)</f>
        <v>2</v>
      </c>
      <c r="I40" s="81">
        <f t="shared" si="263"/>
        <v>2</v>
      </c>
    </row>
    <row r="41" spans="1:9" x14ac:dyDescent="0.35">
      <c r="A41" s="83" t="s">
        <v>498</v>
      </c>
      <c r="B41" s="17">
        <f t="shared" si="258"/>
        <v>1</v>
      </c>
      <c r="C41" s="17" t="s">
        <v>24</v>
      </c>
      <c r="D41" s="84">
        <v>1</v>
      </c>
      <c r="E41" s="8"/>
      <c r="F41" s="220"/>
      <c r="G41" s="81"/>
      <c r="H41" s="81"/>
      <c r="I41" s="81"/>
    </row>
    <row r="42" spans="1:9" x14ac:dyDescent="0.35">
      <c r="A42" s="83" t="s">
        <v>399</v>
      </c>
      <c r="B42" s="17">
        <f t="shared" si="258"/>
        <v>3</v>
      </c>
      <c r="C42" s="17">
        <v>3</v>
      </c>
      <c r="D42" s="84" t="s">
        <v>24</v>
      </c>
      <c r="E42" s="8"/>
      <c r="F42" s="221" t="s">
        <v>407</v>
      </c>
      <c r="G42" s="17">
        <f>SUM(H42:I42)</f>
        <v>1</v>
      </c>
      <c r="H42" s="23" t="s">
        <v>24</v>
      </c>
      <c r="I42" s="23">
        <v>1</v>
      </c>
    </row>
    <row r="43" spans="1:9" x14ac:dyDescent="0.35">
      <c r="A43" s="83" t="s">
        <v>400</v>
      </c>
      <c r="B43" s="17">
        <f t="shared" si="258"/>
        <v>123</v>
      </c>
      <c r="C43" s="17">
        <v>105</v>
      </c>
      <c r="D43" s="84">
        <v>18</v>
      </c>
      <c r="E43" s="8"/>
      <c r="F43" s="221" t="s">
        <v>408</v>
      </c>
      <c r="G43" s="17">
        <f>SUM(H43:I43)</f>
        <v>3</v>
      </c>
      <c r="H43" s="23">
        <v>2</v>
      </c>
      <c r="I43" s="23">
        <v>1</v>
      </c>
    </row>
    <row r="44" spans="1:9" x14ac:dyDescent="0.35">
      <c r="A44" s="83" t="s">
        <v>499</v>
      </c>
      <c r="B44" s="17">
        <f t="shared" si="258"/>
        <v>1</v>
      </c>
      <c r="C44" s="17" t="s">
        <v>24</v>
      </c>
      <c r="D44" s="17">
        <v>1</v>
      </c>
      <c r="E44" s="8"/>
      <c r="G44" s="210"/>
    </row>
    <row r="45" spans="1:9" x14ac:dyDescent="0.35">
      <c r="A45" s="83" t="s">
        <v>401</v>
      </c>
      <c r="B45" s="17">
        <f t="shared" si="258"/>
        <v>2</v>
      </c>
      <c r="C45" s="17">
        <v>2</v>
      </c>
      <c r="D45" s="17" t="s">
        <v>24</v>
      </c>
      <c r="E45" s="8"/>
      <c r="G45" s="210"/>
    </row>
    <row r="46" spans="1:9" x14ac:dyDescent="0.35">
      <c r="A46" s="83" t="s">
        <v>402</v>
      </c>
      <c r="B46" s="17">
        <f t="shared" si="258"/>
        <v>16</v>
      </c>
      <c r="C46" s="17">
        <v>15</v>
      </c>
      <c r="D46" s="17">
        <v>1</v>
      </c>
      <c r="E46" s="8"/>
      <c r="G46" s="210"/>
    </row>
    <row r="47" spans="1:9" x14ac:dyDescent="0.35">
      <c r="A47" s="83" t="s">
        <v>403</v>
      </c>
      <c r="B47" s="17">
        <f t="shared" si="258"/>
        <v>12</v>
      </c>
      <c r="C47" s="17">
        <v>10</v>
      </c>
      <c r="D47" s="17">
        <v>2</v>
      </c>
      <c r="E47" s="8"/>
      <c r="G47" s="210"/>
    </row>
    <row r="48" spans="1:9" x14ac:dyDescent="0.35">
      <c r="A48" s="83" t="s">
        <v>500</v>
      </c>
      <c r="B48" s="17">
        <f t="shared" si="258"/>
        <v>3</v>
      </c>
      <c r="C48" s="17">
        <v>3</v>
      </c>
      <c r="D48" s="17" t="s">
        <v>24</v>
      </c>
      <c r="E48" s="8"/>
      <c r="G48" s="210"/>
    </row>
    <row r="49" spans="1:9" x14ac:dyDescent="0.35">
      <c r="A49" s="83" t="s">
        <v>404</v>
      </c>
      <c r="B49" s="17">
        <f t="shared" si="258"/>
        <v>20</v>
      </c>
      <c r="C49" s="17">
        <v>16</v>
      </c>
      <c r="D49" s="17">
        <v>4</v>
      </c>
      <c r="E49" s="8"/>
      <c r="G49" s="210"/>
    </row>
    <row r="50" spans="1:9" x14ac:dyDescent="0.35">
      <c r="A50" s="83" t="s">
        <v>405</v>
      </c>
      <c r="B50" s="17">
        <f t="shared" si="258"/>
        <v>1</v>
      </c>
      <c r="C50" s="17">
        <v>1</v>
      </c>
      <c r="D50" s="84" t="s">
        <v>24</v>
      </c>
      <c r="E50" s="8"/>
      <c r="G50" s="210"/>
    </row>
    <row r="51" spans="1:9" x14ac:dyDescent="0.35">
      <c r="A51" s="83" t="s">
        <v>501</v>
      </c>
      <c r="B51" s="17">
        <f t="shared" si="258"/>
        <v>1</v>
      </c>
      <c r="C51" s="17" t="s">
        <v>24</v>
      </c>
      <c r="D51" s="17">
        <v>1</v>
      </c>
      <c r="E51" s="8"/>
      <c r="G51" s="210"/>
    </row>
    <row r="52" spans="1:9" x14ac:dyDescent="0.35">
      <c r="A52" s="83" t="s">
        <v>502</v>
      </c>
      <c r="B52" s="17">
        <f t="shared" si="258"/>
        <v>2</v>
      </c>
      <c r="C52" s="17">
        <v>2</v>
      </c>
      <c r="D52" s="17" t="s">
        <v>24</v>
      </c>
      <c r="E52" s="8"/>
      <c r="G52" s="210"/>
    </row>
    <row r="53" spans="1:9" x14ac:dyDescent="0.35">
      <c r="A53" s="89"/>
      <c r="B53" s="90"/>
      <c r="C53" s="91"/>
      <c r="D53" s="92"/>
      <c r="E53" s="93"/>
      <c r="F53" s="212"/>
      <c r="G53" s="115"/>
      <c r="H53" s="95"/>
      <c r="I53" s="92"/>
    </row>
    <row r="54" spans="1:9" x14ac:dyDescent="0.35">
      <c r="A54" s="28" t="s">
        <v>164</v>
      </c>
      <c r="B54" s="17"/>
      <c r="F54" s="3"/>
      <c r="G54" s="3"/>
      <c r="H54" s="3"/>
      <c r="I54" s="3"/>
    </row>
    <row r="55" spans="1:9" hidden="1" x14ac:dyDescent="0.35">
      <c r="B55" s="17"/>
    </row>
    <row r="63" spans="1:9" hidden="1" x14ac:dyDescent="0.35">
      <c r="F63" s="3"/>
      <c r="G63" s="3"/>
      <c r="H63" s="3"/>
      <c r="I63" s="3"/>
    </row>
  </sheetData>
  <mergeCells count="8">
    <mergeCell ref="H6:I6"/>
    <mergeCell ref="A3:I3"/>
    <mergeCell ref="A4:I4"/>
    <mergeCell ref="A6:A7"/>
    <mergeCell ref="B6:B7"/>
    <mergeCell ref="C6:D6"/>
    <mergeCell ref="F6:F7"/>
    <mergeCell ref="G6:G7"/>
  </mergeCells>
  <printOptions horizontalCentered="1" verticalCentered="1"/>
  <pageMargins left="0.78740157480314965" right="0.78740157480314965" top="0.39370078740157483" bottom="0.39370078740157483" header="0" footer="0"/>
  <pageSetup scale="6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BABD-EB9D-4385-89B1-56B29DC117C2}">
  <sheetPr>
    <pageSetUpPr fitToPage="1"/>
  </sheetPr>
  <dimension ref="A1:R86"/>
  <sheetViews>
    <sheetView zoomScale="70" zoomScaleNormal="70" workbookViewId="0">
      <pane ySplit="10" topLeftCell="A11" activePane="bottomLeft" state="frozen"/>
      <selection activeCell="E11" sqref="E11"/>
      <selection pane="bottomLeft" activeCell="E11" sqref="E11"/>
    </sheetView>
  </sheetViews>
  <sheetFormatPr baseColWidth="10" defaultColWidth="0" defaultRowHeight="15.5" zeroHeight="1" x14ac:dyDescent="0.35"/>
  <cols>
    <col min="1" max="1" width="45.81640625" style="2" customWidth="1"/>
    <col min="2" max="17" width="11.81640625" style="2" customWidth="1"/>
    <col min="18" max="18" width="0" style="3" hidden="1" customWidth="1"/>
    <col min="19" max="16384" width="11.453125" style="3" hidden="1"/>
  </cols>
  <sheetData>
    <row r="1" spans="1:17" x14ac:dyDescent="0.35">
      <c r="A1" s="1" t="s">
        <v>257</v>
      </c>
    </row>
    <row r="2" spans="1:17" x14ac:dyDescent="0.35">
      <c r="A2" s="1"/>
    </row>
    <row r="3" spans="1:17" s="2" customFormat="1" ht="16" customHeight="1" x14ac:dyDescent="0.25">
      <c r="A3" s="293" t="s">
        <v>10</v>
      </c>
      <c r="B3" s="293"/>
      <c r="C3" s="293"/>
      <c r="D3" s="293"/>
      <c r="E3" s="293"/>
      <c r="F3" s="293"/>
      <c r="G3" s="293"/>
      <c r="H3" s="293"/>
      <c r="I3" s="293"/>
      <c r="J3" s="293"/>
      <c r="K3" s="293"/>
      <c r="L3" s="293"/>
      <c r="M3" s="293"/>
      <c r="N3" s="293"/>
      <c r="O3" s="293"/>
      <c r="P3" s="293"/>
      <c r="Q3" s="293"/>
    </row>
    <row r="4" spans="1:17" s="2" customFormat="1" x14ac:dyDescent="0.25">
      <c r="A4" s="293" t="s">
        <v>509</v>
      </c>
      <c r="B4" s="293"/>
      <c r="C4" s="293"/>
      <c r="D4" s="293"/>
      <c r="E4" s="293"/>
      <c r="F4" s="293"/>
      <c r="G4" s="293"/>
      <c r="H4" s="293"/>
      <c r="I4" s="293"/>
      <c r="J4" s="293"/>
      <c r="K4" s="293"/>
      <c r="L4" s="293"/>
      <c r="M4" s="293"/>
      <c r="N4" s="293"/>
      <c r="O4" s="293"/>
      <c r="P4" s="293"/>
      <c r="Q4" s="293"/>
    </row>
    <row r="5" spans="1:17" ht="16" thickBot="1" x14ac:dyDescent="0.4"/>
    <row r="6" spans="1:17" ht="16" thickBot="1" x14ac:dyDescent="0.4">
      <c r="A6" s="256" t="s">
        <v>243</v>
      </c>
      <c r="B6" s="290" t="s">
        <v>258</v>
      </c>
      <c r="C6" s="274" t="s">
        <v>185</v>
      </c>
      <c r="D6" s="274"/>
      <c r="E6" s="274"/>
      <c r="F6" s="274"/>
      <c r="G6" s="274"/>
      <c r="H6" s="274"/>
      <c r="I6" s="274"/>
      <c r="J6" s="274"/>
      <c r="K6" s="274"/>
      <c r="L6" s="274"/>
      <c r="M6" s="274"/>
      <c r="N6" s="274"/>
      <c r="O6" s="274"/>
      <c r="P6" s="274"/>
      <c r="Q6" s="274"/>
    </row>
    <row r="7" spans="1:17" ht="16.5" customHeight="1" x14ac:dyDescent="0.35">
      <c r="A7" s="242"/>
      <c r="B7" s="291"/>
      <c r="C7" s="284" t="s">
        <v>179</v>
      </c>
      <c r="D7" s="284" t="s">
        <v>379</v>
      </c>
      <c r="E7" s="284" t="s">
        <v>180</v>
      </c>
      <c r="F7" s="284" t="s">
        <v>181</v>
      </c>
      <c r="G7" s="284" t="s">
        <v>182</v>
      </c>
      <c r="H7" s="284" t="s">
        <v>186</v>
      </c>
      <c r="I7" s="284" t="s">
        <v>187</v>
      </c>
      <c r="J7" s="284" t="s">
        <v>188</v>
      </c>
      <c r="K7" s="284" t="s">
        <v>189</v>
      </c>
      <c r="L7" s="284" t="s">
        <v>190</v>
      </c>
      <c r="M7" s="284" t="s">
        <v>191</v>
      </c>
      <c r="N7" s="284" t="s">
        <v>192</v>
      </c>
      <c r="O7" s="284" t="s">
        <v>193</v>
      </c>
      <c r="P7" s="284" t="s">
        <v>194</v>
      </c>
      <c r="Q7" s="284" t="s">
        <v>183</v>
      </c>
    </row>
    <row r="8" spans="1:17" ht="16.5" customHeight="1" thickBot="1" x14ac:dyDescent="0.4">
      <c r="A8" s="243"/>
      <c r="B8" s="292"/>
      <c r="C8" s="254"/>
      <c r="D8" s="254"/>
      <c r="E8" s="254" t="s">
        <v>259</v>
      </c>
      <c r="F8" s="254" t="s">
        <v>259</v>
      </c>
      <c r="G8" s="254" t="s">
        <v>259</v>
      </c>
      <c r="H8" s="254" t="s">
        <v>259</v>
      </c>
      <c r="I8" s="254" t="s">
        <v>259</v>
      </c>
      <c r="J8" s="254" t="s">
        <v>259</v>
      </c>
      <c r="K8" s="254" t="s">
        <v>259</v>
      </c>
      <c r="L8" s="254" t="s">
        <v>259</v>
      </c>
      <c r="M8" s="254" t="s">
        <v>259</v>
      </c>
      <c r="N8" s="254" t="s">
        <v>259</v>
      </c>
      <c r="O8" s="254" t="s">
        <v>259</v>
      </c>
      <c r="P8" s="254" t="s">
        <v>259</v>
      </c>
      <c r="Q8" s="254" t="s">
        <v>259</v>
      </c>
    </row>
    <row r="9" spans="1:17" x14ac:dyDescent="0.35">
      <c r="A9" s="77"/>
      <c r="B9" s="96"/>
      <c r="C9" s="97"/>
      <c r="D9" s="97"/>
      <c r="E9" s="97"/>
      <c r="F9" s="97"/>
      <c r="G9" s="97"/>
      <c r="H9" s="97"/>
      <c r="I9" s="97"/>
      <c r="J9" s="97"/>
      <c r="K9" s="97"/>
      <c r="L9" s="97"/>
      <c r="M9" s="97"/>
      <c r="N9" s="97"/>
      <c r="O9" s="97"/>
      <c r="P9" s="97"/>
      <c r="Q9" s="97"/>
    </row>
    <row r="10" spans="1:17" x14ac:dyDescent="0.35">
      <c r="A10" s="77" t="s">
        <v>20</v>
      </c>
      <c r="B10" s="63">
        <f>SUM(C10:Q10)</f>
        <v>472</v>
      </c>
      <c r="C10" s="78">
        <f t="shared" ref="C10:Q10" si="0">SUM(C12,C57,C63,C69,C80)</f>
        <v>3</v>
      </c>
      <c r="D10" s="78">
        <f t="shared" si="0"/>
        <v>3</v>
      </c>
      <c r="E10" s="78">
        <f t="shared" si="0"/>
        <v>4</v>
      </c>
      <c r="F10" s="78">
        <f t="shared" si="0"/>
        <v>14</v>
      </c>
      <c r="G10" s="78">
        <f t="shared" si="0"/>
        <v>7</v>
      </c>
      <c r="H10" s="78">
        <f t="shared" si="0"/>
        <v>50</v>
      </c>
      <c r="I10" s="78">
        <f t="shared" si="0"/>
        <v>67</v>
      </c>
      <c r="J10" s="78">
        <f t="shared" si="0"/>
        <v>48</v>
      </c>
      <c r="K10" s="78">
        <f t="shared" si="0"/>
        <v>45</v>
      </c>
      <c r="L10" s="78">
        <f t="shared" si="0"/>
        <v>39</v>
      </c>
      <c r="M10" s="78">
        <f t="shared" si="0"/>
        <v>31</v>
      </c>
      <c r="N10" s="78">
        <f t="shared" si="0"/>
        <v>26</v>
      </c>
      <c r="O10" s="78">
        <f t="shared" si="0"/>
        <v>33</v>
      </c>
      <c r="P10" s="78">
        <f t="shared" si="0"/>
        <v>34</v>
      </c>
      <c r="Q10" s="78">
        <f t="shared" si="0"/>
        <v>68</v>
      </c>
    </row>
    <row r="11" spans="1:17" x14ac:dyDescent="0.35">
      <c r="A11" s="77"/>
      <c r="B11" s="98"/>
      <c r="C11" s="78"/>
      <c r="D11" s="78"/>
      <c r="E11" s="78"/>
      <c r="F11" s="78"/>
      <c r="G11" s="78"/>
      <c r="H11" s="78"/>
      <c r="I11" s="78"/>
      <c r="J11" s="78"/>
      <c r="K11" s="78"/>
      <c r="L11" s="78"/>
      <c r="M11" s="78"/>
      <c r="N11" s="78"/>
      <c r="O11" s="78"/>
      <c r="P11" s="78"/>
      <c r="Q11" s="78"/>
    </row>
    <row r="12" spans="1:17" x14ac:dyDescent="0.35">
      <c r="A12" s="82" t="s">
        <v>244</v>
      </c>
      <c r="B12" s="81">
        <f t="shared" ref="B12:B55" si="1">SUM(C12:Q12)</f>
        <v>303</v>
      </c>
      <c r="C12" s="64">
        <f t="shared" ref="C12:Q12" si="2">SUM(C13:C55)</f>
        <v>1</v>
      </c>
      <c r="D12" s="81">
        <f t="shared" si="2"/>
        <v>2</v>
      </c>
      <c r="E12" s="81">
        <f t="shared" si="2"/>
        <v>2</v>
      </c>
      <c r="F12" s="81">
        <f t="shared" si="2"/>
        <v>12</v>
      </c>
      <c r="G12" s="81">
        <f t="shared" si="2"/>
        <v>4</v>
      </c>
      <c r="H12" s="81">
        <f t="shared" si="2"/>
        <v>45</v>
      </c>
      <c r="I12" s="81">
        <f t="shared" si="2"/>
        <v>51</v>
      </c>
      <c r="J12" s="81">
        <f t="shared" si="2"/>
        <v>35</v>
      </c>
      <c r="K12" s="81">
        <f t="shared" si="2"/>
        <v>33</v>
      </c>
      <c r="L12" s="81">
        <f t="shared" si="2"/>
        <v>25</v>
      </c>
      <c r="M12" s="81">
        <f t="shared" si="2"/>
        <v>19</v>
      </c>
      <c r="N12" s="81">
        <f t="shared" si="2"/>
        <v>17</v>
      </c>
      <c r="O12" s="81">
        <f t="shared" si="2"/>
        <v>19</v>
      </c>
      <c r="P12" s="81">
        <f t="shared" si="2"/>
        <v>19</v>
      </c>
      <c r="Q12" s="81">
        <f t="shared" si="2"/>
        <v>19</v>
      </c>
    </row>
    <row r="13" spans="1:17" x14ac:dyDescent="0.35">
      <c r="A13" s="85" t="s">
        <v>484</v>
      </c>
      <c r="B13" s="65">
        <f t="shared" si="1"/>
        <v>1</v>
      </c>
      <c r="C13" s="23" t="s">
        <v>24</v>
      </c>
      <c r="D13" s="23" t="s">
        <v>24</v>
      </c>
      <c r="E13" s="23" t="s">
        <v>24</v>
      </c>
      <c r="F13" s="23" t="s">
        <v>24</v>
      </c>
      <c r="G13" s="23" t="s">
        <v>24</v>
      </c>
      <c r="H13" s="23" t="s">
        <v>24</v>
      </c>
      <c r="I13" s="23" t="s">
        <v>24</v>
      </c>
      <c r="J13" s="23" t="s">
        <v>24</v>
      </c>
      <c r="K13" s="23" t="s">
        <v>24</v>
      </c>
      <c r="L13" s="23" t="s">
        <v>24</v>
      </c>
      <c r="M13" s="23" t="s">
        <v>24</v>
      </c>
      <c r="N13" s="23" t="s">
        <v>24</v>
      </c>
      <c r="O13" s="23" t="s">
        <v>24</v>
      </c>
      <c r="P13" s="23" t="s">
        <v>24</v>
      </c>
      <c r="Q13" s="23">
        <v>1</v>
      </c>
    </row>
    <row r="14" spans="1:17" x14ac:dyDescent="0.35">
      <c r="A14" s="85" t="s">
        <v>382</v>
      </c>
      <c r="B14" s="65">
        <f t="shared" si="1"/>
        <v>1</v>
      </c>
      <c r="C14" s="23" t="s">
        <v>24</v>
      </c>
      <c r="D14" s="23" t="s">
        <v>24</v>
      </c>
      <c r="E14" s="23" t="s">
        <v>24</v>
      </c>
      <c r="F14" s="23">
        <v>1</v>
      </c>
      <c r="G14" s="23" t="s">
        <v>24</v>
      </c>
      <c r="H14" s="23" t="s">
        <v>24</v>
      </c>
      <c r="I14" s="23" t="s">
        <v>24</v>
      </c>
      <c r="J14" s="23" t="s">
        <v>24</v>
      </c>
      <c r="K14" s="23" t="s">
        <v>24</v>
      </c>
      <c r="L14" s="23" t="s">
        <v>24</v>
      </c>
      <c r="M14" s="23" t="s">
        <v>24</v>
      </c>
      <c r="N14" s="23" t="s">
        <v>24</v>
      </c>
      <c r="O14" s="23" t="s">
        <v>24</v>
      </c>
      <c r="P14" s="23" t="s">
        <v>24</v>
      </c>
      <c r="Q14" s="23" t="s">
        <v>24</v>
      </c>
    </row>
    <row r="15" spans="1:17" x14ac:dyDescent="0.35">
      <c r="A15" s="85" t="s">
        <v>383</v>
      </c>
      <c r="B15" s="65">
        <f t="shared" si="1"/>
        <v>3</v>
      </c>
      <c r="C15" s="23" t="s">
        <v>24</v>
      </c>
      <c r="D15" s="23" t="s">
        <v>24</v>
      </c>
      <c r="E15" s="23" t="s">
        <v>24</v>
      </c>
      <c r="F15" s="23" t="s">
        <v>24</v>
      </c>
      <c r="G15" s="23" t="s">
        <v>24</v>
      </c>
      <c r="H15" s="23" t="s">
        <v>24</v>
      </c>
      <c r="I15" s="23" t="s">
        <v>24</v>
      </c>
      <c r="J15" s="23">
        <v>1</v>
      </c>
      <c r="K15" s="23" t="s">
        <v>24</v>
      </c>
      <c r="L15" s="23" t="s">
        <v>24</v>
      </c>
      <c r="M15" s="23">
        <v>1</v>
      </c>
      <c r="N15" s="23" t="s">
        <v>24</v>
      </c>
      <c r="O15" s="23" t="s">
        <v>24</v>
      </c>
      <c r="P15" s="23">
        <v>1</v>
      </c>
      <c r="Q15" s="23" t="s">
        <v>24</v>
      </c>
    </row>
    <row r="16" spans="1:17" x14ac:dyDescent="0.35">
      <c r="A16" s="85" t="s">
        <v>384</v>
      </c>
      <c r="B16" s="65">
        <f t="shared" si="1"/>
        <v>24</v>
      </c>
      <c r="C16" s="23" t="s">
        <v>24</v>
      </c>
      <c r="D16" s="23" t="s">
        <v>24</v>
      </c>
      <c r="E16" s="23" t="s">
        <v>24</v>
      </c>
      <c r="F16" s="23">
        <v>3</v>
      </c>
      <c r="G16" s="23" t="s">
        <v>24</v>
      </c>
      <c r="H16" s="23">
        <v>2</v>
      </c>
      <c r="I16" s="23">
        <v>2</v>
      </c>
      <c r="J16" s="23">
        <v>1</v>
      </c>
      <c r="K16" s="23">
        <v>1</v>
      </c>
      <c r="L16" s="23">
        <v>2</v>
      </c>
      <c r="M16" s="23">
        <v>2</v>
      </c>
      <c r="N16" s="23">
        <v>3</v>
      </c>
      <c r="O16" s="23">
        <v>3</v>
      </c>
      <c r="P16" s="23">
        <v>1</v>
      </c>
      <c r="Q16" s="23">
        <v>4</v>
      </c>
    </row>
    <row r="17" spans="1:17" x14ac:dyDescent="0.35">
      <c r="A17" s="85" t="s">
        <v>485</v>
      </c>
      <c r="B17" s="65">
        <f t="shared" si="1"/>
        <v>1</v>
      </c>
      <c r="C17" s="23" t="s">
        <v>24</v>
      </c>
      <c r="D17" s="23" t="s">
        <v>24</v>
      </c>
      <c r="E17" s="23" t="s">
        <v>24</v>
      </c>
      <c r="F17" s="23" t="s">
        <v>24</v>
      </c>
      <c r="G17" s="23" t="s">
        <v>24</v>
      </c>
      <c r="H17" s="23">
        <v>1</v>
      </c>
      <c r="I17" s="23" t="s">
        <v>24</v>
      </c>
      <c r="J17" s="23" t="s">
        <v>24</v>
      </c>
      <c r="K17" s="23" t="s">
        <v>24</v>
      </c>
      <c r="L17" s="23" t="s">
        <v>24</v>
      </c>
      <c r="M17" s="23" t="s">
        <v>24</v>
      </c>
      <c r="N17" s="23" t="s">
        <v>24</v>
      </c>
      <c r="O17" s="23" t="s">
        <v>24</v>
      </c>
      <c r="P17" s="23" t="s">
        <v>24</v>
      </c>
      <c r="Q17" s="23" t="s">
        <v>24</v>
      </c>
    </row>
    <row r="18" spans="1:17" x14ac:dyDescent="0.35">
      <c r="A18" s="85" t="s">
        <v>385</v>
      </c>
      <c r="B18" s="65">
        <f t="shared" si="1"/>
        <v>3</v>
      </c>
      <c r="C18" s="23" t="s">
        <v>24</v>
      </c>
      <c r="D18" s="23" t="s">
        <v>24</v>
      </c>
      <c r="E18" s="23" t="s">
        <v>24</v>
      </c>
      <c r="F18" s="23" t="s">
        <v>24</v>
      </c>
      <c r="G18" s="23" t="s">
        <v>24</v>
      </c>
      <c r="H18" s="23" t="s">
        <v>24</v>
      </c>
      <c r="I18" s="23" t="s">
        <v>24</v>
      </c>
      <c r="J18" s="23" t="s">
        <v>24</v>
      </c>
      <c r="K18" s="23">
        <v>1</v>
      </c>
      <c r="L18" s="23">
        <v>1</v>
      </c>
      <c r="M18" s="23">
        <v>1</v>
      </c>
      <c r="N18" s="23" t="s">
        <v>24</v>
      </c>
      <c r="O18" s="23" t="s">
        <v>24</v>
      </c>
      <c r="P18" s="23" t="s">
        <v>24</v>
      </c>
      <c r="Q18" s="23" t="s">
        <v>24</v>
      </c>
    </row>
    <row r="19" spans="1:17" x14ac:dyDescent="0.35">
      <c r="A19" s="85" t="s">
        <v>386</v>
      </c>
      <c r="B19" s="65">
        <f t="shared" si="1"/>
        <v>2</v>
      </c>
      <c r="C19" s="23" t="s">
        <v>24</v>
      </c>
      <c r="D19" s="23">
        <v>1</v>
      </c>
      <c r="E19" s="23" t="s">
        <v>24</v>
      </c>
      <c r="F19" s="23" t="s">
        <v>24</v>
      </c>
      <c r="G19" s="23" t="s">
        <v>24</v>
      </c>
      <c r="H19" s="23" t="s">
        <v>24</v>
      </c>
      <c r="I19" s="23" t="s">
        <v>24</v>
      </c>
      <c r="J19" s="23" t="s">
        <v>24</v>
      </c>
      <c r="K19" s="23">
        <v>1</v>
      </c>
      <c r="L19" s="23" t="s">
        <v>24</v>
      </c>
      <c r="M19" s="23" t="s">
        <v>24</v>
      </c>
      <c r="N19" s="23" t="s">
        <v>24</v>
      </c>
      <c r="O19" s="23" t="s">
        <v>24</v>
      </c>
      <c r="P19" s="23" t="s">
        <v>24</v>
      </c>
      <c r="Q19" s="23" t="s">
        <v>24</v>
      </c>
    </row>
    <row r="20" spans="1:17" x14ac:dyDescent="0.35">
      <c r="A20" s="85" t="s">
        <v>486</v>
      </c>
      <c r="B20" s="65">
        <f t="shared" si="1"/>
        <v>4</v>
      </c>
      <c r="C20" s="23" t="s">
        <v>24</v>
      </c>
      <c r="D20" s="23" t="s">
        <v>24</v>
      </c>
      <c r="E20" s="23" t="s">
        <v>24</v>
      </c>
      <c r="F20" s="23" t="s">
        <v>24</v>
      </c>
      <c r="G20" s="23" t="s">
        <v>24</v>
      </c>
      <c r="H20" s="23">
        <v>1</v>
      </c>
      <c r="I20" s="23" t="s">
        <v>24</v>
      </c>
      <c r="J20" s="23">
        <v>1</v>
      </c>
      <c r="K20" s="23">
        <v>1</v>
      </c>
      <c r="L20" s="23" t="s">
        <v>24</v>
      </c>
      <c r="M20" s="23" t="s">
        <v>24</v>
      </c>
      <c r="N20" s="23" t="s">
        <v>24</v>
      </c>
      <c r="O20" s="23" t="s">
        <v>24</v>
      </c>
      <c r="P20" s="23" t="s">
        <v>24</v>
      </c>
      <c r="Q20" s="23">
        <v>1</v>
      </c>
    </row>
    <row r="21" spans="1:17" x14ac:dyDescent="0.35">
      <c r="A21" s="85" t="s">
        <v>387</v>
      </c>
      <c r="B21" s="65">
        <f t="shared" si="1"/>
        <v>4</v>
      </c>
      <c r="C21" s="23" t="s">
        <v>24</v>
      </c>
      <c r="D21" s="23" t="s">
        <v>24</v>
      </c>
      <c r="E21" s="23" t="s">
        <v>24</v>
      </c>
      <c r="F21" s="23" t="s">
        <v>24</v>
      </c>
      <c r="G21" s="23">
        <v>1</v>
      </c>
      <c r="H21" s="23" t="s">
        <v>24</v>
      </c>
      <c r="I21" s="23" t="s">
        <v>24</v>
      </c>
      <c r="J21" s="23" t="s">
        <v>24</v>
      </c>
      <c r="K21" s="23" t="s">
        <v>24</v>
      </c>
      <c r="L21" s="23" t="s">
        <v>24</v>
      </c>
      <c r="M21" s="23" t="s">
        <v>24</v>
      </c>
      <c r="N21" s="23" t="s">
        <v>24</v>
      </c>
      <c r="O21" s="23" t="s">
        <v>24</v>
      </c>
      <c r="P21" s="23">
        <v>1</v>
      </c>
      <c r="Q21" s="23">
        <v>2</v>
      </c>
    </row>
    <row r="22" spans="1:17" x14ac:dyDescent="0.35">
      <c r="A22" s="85" t="s">
        <v>487</v>
      </c>
      <c r="B22" s="65">
        <f t="shared" si="1"/>
        <v>1</v>
      </c>
      <c r="C22" s="23" t="s">
        <v>24</v>
      </c>
      <c r="D22" s="23" t="s">
        <v>24</v>
      </c>
      <c r="E22" s="23" t="s">
        <v>24</v>
      </c>
      <c r="F22" s="23" t="s">
        <v>24</v>
      </c>
      <c r="G22" s="23" t="s">
        <v>24</v>
      </c>
      <c r="H22" s="23" t="s">
        <v>24</v>
      </c>
      <c r="I22" s="23" t="s">
        <v>24</v>
      </c>
      <c r="J22" s="23" t="s">
        <v>24</v>
      </c>
      <c r="K22" s="23" t="s">
        <v>24</v>
      </c>
      <c r="L22" s="23" t="s">
        <v>24</v>
      </c>
      <c r="M22" s="23">
        <v>1</v>
      </c>
      <c r="N22" s="23" t="s">
        <v>24</v>
      </c>
      <c r="O22" s="23" t="s">
        <v>24</v>
      </c>
      <c r="P22" s="23" t="s">
        <v>24</v>
      </c>
      <c r="Q22" s="23" t="s">
        <v>24</v>
      </c>
    </row>
    <row r="23" spans="1:17" x14ac:dyDescent="0.35">
      <c r="A23" s="85" t="s">
        <v>488</v>
      </c>
      <c r="B23" s="65">
        <f t="shared" si="1"/>
        <v>1</v>
      </c>
      <c r="C23" s="23" t="s">
        <v>24</v>
      </c>
      <c r="D23" s="23" t="s">
        <v>24</v>
      </c>
      <c r="E23" s="23" t="s">
        <v>24</v>
      </c>
      <c r="F23" s="23" t="s">
        <v>24</v>
      </c>
      <c r="G23" s="23" t="s">
        <v>24</v>
      </c>
      <c r="H23" s="23" t="s">
        <v>24</v>
      </c>
      <c r="I23" s="23" t="s">
        <v>24</v>
      </c>
      <c r="J23" s="23" t="s">
        <v>24</v>
      </c>
      <c r="K23" s="23" t="s">
        <v>24</v>
      </c>
      <c r="L23" s="23" t="s">
        <v>24</v>
      </c>
      <c r="M23" s="23" t="s">
        <v>24</v>
      </c>
      <c r="N23" s="23" t="s">
        <v>24</v>
      </c>
      <c r="O23" s="23" t="s">
        <v>24</v>
      </c>
      <c r="P23" s="23" t="s">
        <v>24</v>
      </c>
      <c r="Q23" s="23">
        <v>1</v>
      </c>
    </row>
    <row r="24" spans="1:17" x14ac:dyDescent="0.35">
      <c r="A24" s="85" t="s">
        <v>489</v>
      </c>
      <c r="B24" s="65">
        <f t="shared" si="1"/>
        <v>8</v>
      </c>
      <c r="C24" s="23" t="s">
        <v>24</v>
      </c>
      <c r="D24" s="23" t="s">
        <v>24</v>
      </c>
      <c r="E24" s="23" t="s">
        <v>24</v>
      </c>
      <c r="F24" s="23">
        <v>1</v>
      </c>
      <c r="G24" s="23" t="s">
        <v>24</v>
      </c>
      <c r="H24" s="23">
        <v>1</v>
      </c>
      <c r="I24" s="23">
        <v>3</v>
      </c>
      <c r="J24" s="23">
        <v>1</v>
      </c>
      <c r="K24" s="23">
        <v>1</v>
      </c>
      <c r="L24" s="23" t="s">
        <v>24</v>
      </c>
      <c r="M24" s="23" t="s">
        <v>24</v>
      </c>
      <c r="N24" s="23">
        <v>1</v>
      </c>
      <c r="O24" s="23" t="s">
        <v>24</v>
      </c>
      <c r="P24" s="23" t="s">
        <v>24</v>
      </c>
      <c r="Q24" s="23" t="s">
        <v>24</v>
      </c>
    </row>
    <row r="25" spans="1:17" x14ac:dyDescent="0.35">
      <c r="A25" s="85" t="s">
        <v>490</v>
      </c>
      <c r="B25" s="65">
        <f t="shared" si="1"/>
        <v>1</v>
      </c>
      <c r="C25" s="23" t="s">
        <v>24</v>
      </c>
      <c r="D25" s="23" t="s">
        <v>24</v>
      </c>
      <c r="E25" s="23" t="s">
        <v>24</v>
      </c>
      <c r="F25" s="23" t="s">
        <v>24</v>
      </c>
      <c r="G25" s="23" t="s">
        <v>24</v>
      </c>
      <c r="H25" s="23" t="s">
        <v>24</v>
      </c>
      <c r="I25" s="23" t="s">
        <v>24</v>
      </c>
      <c r="J25" s="23" t="s">
        <v>24</v>
      </c>
      <c r="K25" s="23" t="s">
        <v>24</v>
      </c>
      <c r="L25" s="23" t="s">
        <v>24</v>
      </c>
      <c r="M25" s="23" t="s">
        <v>24</v>
      </c>
      <c r="N25" s="23" t="s">
        <v>24</v>
      </c>
      <c r="O25" s="23" t="s">
        <v>24</v>
      </c>
      <c r="P25" s="23" t="s">
        <v>24</v>
      </c>
      <c r="Q25" s="23">
        <v>1</v>
      </c>
    </row>
    <row r="26" spans="1:17" x14ac:dyDescent="0.35">
      <c r="A26" s="85" t="s">
        <v>388</v>
      </c>
      <c r="B26" s="65">
        <f t="shared" si="1"/>
        <v>2</v>
      </c>
      <c r="C26" s="23" t="s">
        <v>24</v>
      </c>
      <c r="D26" s="23" t="s">
        <v>24</v>
      </c>
      <c r="E26" s="23" t="s">
        <v>24</v>
      </c>
      <c r="F26" s="23" t="s">
        <v>24</v>
      </c>
      <c r="G26" s="23" t="s">
        <v>24</v>
      </c>
      <c r="H26" s="23">
        <v>1</v>
      </c>
      <c r="I26" s="23">
        <v>1</v>
      </c>
      <c r="J26" s="23" t="s">
        <v>24</v>
      </c>
      <c r="K26" s="23" t="s">
        <v>24</v>
      </c>
      <c r="L26" s="23" t="s">
        <v>24</v>
      </c>
      <c r="M26" s="23" t="s">
        <v>24</v>
      </c>
      <c r="N26" s="23" t="s">
        <v>24</v>
      </c>
      <c r="O26" s="23" t="s">
        <v>24</v>
      </c>
      <c r="P26" s="23" t="s">
        <v>24</v>
      </c>
      <c r="Q26" s="23" t="s">
        <v>24</v>
      </c>
    </row>
    <row r="27" spans="1:17" x14ac:dyDescent="0.35">
      <c r="A27" s="85" t="s">
        <v>389</v>
      </c>
      <c r="B27" s="65">
        <f t="shared" si="1"/>
        <v>1</v>
      </c>
      <c r="C27" s="23" t="s">
        <v>24</v>
      </c>
      <c r="D27" s="23" t="s">
        <v>24</v>
      </c>
      <c r="E27" s="23" t="s">
        <v>24</v>
      </c>
      <c r="F27" s="23" t="s">
        <v>24</v>
      </c>
      <c r="G27" s="23" t="s">
        <v>24</v>
      </c>
      <c r="H27" s="23" t="s">
        <v>24</v>
      </c>
      <c r="I27" s="23" t="s">
        <v>24</v>
      </c>
      <c r="J27" s="23" t="s">
        <v>24</v>
      </c>
      <c r="K27" s="23" t="s">
        <v>24</v>
      </c>
      <c r="L27" s="23" t="s">
        <v>24</v>
      </c>
      <c r="M27" s="23" t="s">
        <v>24</v>
      </c>
      <c r="N27" s="23">
        <v>1</v>
      </c>
      <c r="O27" s="23" t="s">
        <v>24</v>
      </c>
      <c r="P27" s="23" t="s">
        <v>24</v>
      </c>
      <c r="Q27" s="23" t="s">
        <v>24</v>
      </c>
    </row>
    <row r="28" spans="1:17" x14ac:dyDescent="0.35">
      <c r="A28" s="85" t="s">
        <v>491</v>
      </c>
      <c r="B28" s="65">
        <f t="shared" si="1"/>
        <v>1</v>
      </c>
      <c r="C28" s="23" t="s">
        <v>24</v>
      </c>
      <c r="D28" s="23" t="s">
        <v>24</v>
      </c>
      <c r="E28" s="23" t="s">
        <v>24</v>
      </c>
      <c r="F28" s="23" t="s">
        <v>24</v>
      </c>
      <c r="G28" s="23" t="s">
        <v>24</v>
      </c>
      <c r="H28" s="23" t="s">
        <v>24</v>
      </c>
      <c r="I28" s="23" t="s">
        <v>24</v>
      </c>
      <c r="J28" s="23" t="s">
        <v>24</v>
      </c>
      <c r="K28" s="23">
        <v>1</v>
      </c>
      <c r="L28" s="23" t="s">
        <v>24</v>
      </c>
      <c r="M28" s="23" t="s">
        <v>24</v>
      </c>
      <c r="N28" s="23" t="s">
        <v>24</v>
      </c>
      <c r="O28" s="23" t="s">
        <v>24</v>
      </c>
      <c r="P28" s="23" t="s">
        <v>24</v>
      </c>
      <c r="Q28" s="23" t="s">
        <v>24</v>
      </c>
    </row>
    <row r="29" spans="1:17" x14ac:dyDescent="0.35">
      <c r="A29" s="85" t="s">
        <v>390</v>
      </c>
      <c r="B29" s="65">
        <f t="shared" si="1"/>
        <v>1</v>
      </c>
      <c r="C29" s="23" t="s">
        <v>24</v>
      </c>
      <c r="D29" s="23" t="s">
        <v>24</v>
      </c>
      <c r="E29" s="23" t="s">
        <v>24</v>
      </c>
      <c r="F29" s="23" t="s">
        <v>24</v>
      </c>
      <c r="G29" s="23" t="s">
        <v>24</v>
      </c>
      <c r="H29" s="23" t="s">
        <v>24</v>
      </c>
      <c r="I29" s="23">
        <v>1</v>
      </c>
      <c r="J29" s="23" t="s">
        <v>24</v>
      </c>
      <c r="K29" s="23" t="s">
        <v>24</v>
      </c>
      <c r="L29" s="23" t="s">
        <v>24</v>
      </c>
      <c r="M29" s="23" t="s">
        <v>24</v>
      </c>
      <c r="N29" s="23" t="s">
        <v>24</v>
      </c>
      <c r="O29" s="23" t="s">
        <v>24</v>
      </c>
      <c r="P29" s="23" t="s">
        <v>24</v>
      </c>
      <c r="Q29" s="23" t="s">
        <v>24</v>
      </c>
    </row>
    <row r="30" spans="1:17" x14ac:dyDescent="0.35">
      <c r="A30" s="85" t="s">
        <v>391</v>
      </c>
      <c r="B30" s="65">
        <f t="shared" si="1"/>
        <v>2</v>
      </c>
      <c r="C30" s="23" t="s">
        <v>24</v>
      </c>
      <c r="D30" s="23" t="s">
        <v>24</v>
      </c>
      <c r="E30" s="23" t="s">
        <v>24</v>
      </c>
      <c r="F30" s="23" t="s">
        <v>24</v>
      </c>
      <c r="G30" s="23" t="s">
        <v>24</v>
      </c>
      <c r="H30" s="23" t="s">
        <v>24</v>
      </c>
      <c r="I30" s="23" t="s">
        <v>24</v>
      </c>
      <c r="J30" s="23" t="s">
        <v>24</v>
      </c>
      <c r="K30" s="23" t="s">
        <v>24</v>
      </c>
      <c r="L30" s="23">
        <v>2</v>
      </c>
      <c r="M30" s="23" t="s">
        <v>24</v>
      </c>
      <c r="N30" s="23" t="s">
        <v>24</v>
      </c>
      <c r="O30" s="23" t="s">
        <v>24</v>
      </c>
      <c r="P30" s="23" t="s">
        <v>24</v>
      </c>
      <c r="Q30" s="23" t="s">
        <v>24</v>
      </c>
    </row>
    <row r="31" spans="1:17" x14ac:dyDescent="0.35">
      <c r="A31" s="85" t="s">
        <v>492</v>
      </c>
      <c r="B31" s="65">
        <f t="shared" si="1"/>
        <v>1</v>
      </c>
      <c r="C31" s="23" t="s">
        <v>24</v>
      </c>
      <c r="D31" s="23" t="s">
        <v>24</v>
      </c>
      <c r="E31" s="23" t="s">
        <v>24</v>
      </c>
      <c r="F31" s="23" t="s">
        <v>24</v>
      </c>
      <c r="G31" s="23" t="s">
        <v>24</v>
      </c>
      <c r="H31" s="23" t="s">
        <v>24</v>
      </c>
      <c r="I31" s="23" t="s">
        <v>24</v>
      </c>
      <c r="J31" s="23" t="s">
        <v>24</v>
      </c>
      <c r="K31" s="23" t="s">
        <v>24</v>
      </c>
      <c r="L31" s="23">
        <v>1</v>
      </c>
      <c r="M31" s="23" t="s">
        <v>24</v>
      </c>
      <c r="N31" s="23" t="s">
        <v>24</v>
      </c>
      <c r="O31" s="23" t="s">
        <v>24</v>
      </c>
      <c r="P31" s="23" t="s">
        <v>24</v>
      </c>
      <c r="Q31" s="23" t="s">
        <v>24</v>
      </c>
    </row>
    <row r="32" spans="1:17" x14ac:dyDescent="0.35">
      <c r="A32" s="85" t="s">
        <v>392</v>
      </c>
      <c r="B32" s="65">
        <f t="shared" si="1"/>
        <v>2</v>
      </c>
      <c r="C32" s="23" t="s">
        <v>24</v>
      </c>
      <c r="D32" s="23" t="s">
        <v>24</v>
      </c>
      <c r="E32" s="23" t="s">
        <v>24</v>
      </c>
      <c r="F32" s="23" t="s">
        <v>24</v>
      </c>
      <c r="G32" s="23" t="s">
        <v>24</v>
      </c>
      <c r="H32" s="23">
        <v>1</v>
      </c>
      <c r="I32" s="23" t="s">
        <v>24</v>
      </c>
      <c r="J32" s="23" t="s">
        <v>24</v>
      </c>
      <c r="K32" s="23" t="s">
        <v>24</v>
      </c>
      <c r="L32" s="23" t="s">
        <v>24</v>
      </c>
      <c r="M32" s="23" t="s">
        <v>24</v>
      </c>
      <c r="N32" s="23" t="s">
        <v>24</v>
      </c>
      <c r="O32" s="23" t="s">
        <v>24</v>
      </c>
      <c r="P32" s="23">
        <v>1</v>
      </c>
      <c r="Q32" s="23" t="s">
        <v>24</v>
      </c>
    </row>
    <row r="33" spans="1:17" x14ac:dyDescent="0.35">
      <c r="A33" s="85" t="s">
        <v>393</v>
      </c>
      <c r="B33" s="65">
        <f t="shared" si="1"/>
        <v>33</v>
      </c>
      <c r="C33" s="23" t="s">
        <v>24</v>
      </c>
      <c r="D33" s="23" t="s">
        <v>24</v>
      </c>
      <c r="E33" s="23">
        <v>2</v>
      </c>
      <c r="F33" s="23">
        <v>1</v>
      </c>
      <c r="G33" s="23">
        <v>3</v>
      </c>
      <c r="H33" s="23">
        <v>2</v>
      </c>
      <c r="I33" s="23">
        <v>2</v>
      </c>
      <c r="J33" s="23">
        <v>5</v>
      </c>
      <c r="K33" s="23">
        <v>2</v>
      </c>
      <c r="L33" s="23">
        <v>3</v>
      </c>
      <c r="M33" s="23">
        <v>2</v>
      </c>
      <c r="N33" s="23">
        <v>4</v>
      </c>
      <c r="O33" s="23">
        <v>2</v>
      </c>
      <c r="P33" s="23">
        <v>3</v>
      </c>
      <c r="Q33" s="23">
        <v>2</v>
      </c>
    </row>
    <row r="34" spans="1:17" x14ac:dyDescent="0.35">
      <c r="A34" s="85" t="s">
        <v>493</v>
      </c>
      <c r="B34" s="65">
        <f t="shared" si="1"/>
        <v>1</v>
      </c>
      <c r="C34" s="23" t="s">
        <v>24</v>
      </c>
      <c r="D34" s="23" t="s">
        <v>24</v>
      </c>
      <c r="E34" s="23" t="s">
        <v>24</v>
      </c>
      <c r="F34" s="23" t="s">
        <v>24</v>
      </c>
      <c r="G34" s="23" t="s">
        <v>24</v>
      </c>
      <c r="H34" s="23" t="s">
        <v>24</v>
      </c>
      <c r="I34" s="23" t="s">
        <v>24</v>
      </c>
      <c r="J34" s="23" t="s">
        <v>24</v>
      </c>
      <c r="K34" s="23" t="s">
        <v>24</v>
      </c>
      <c r="L34" s="23" t="s">
        <v>24</v>
      </c>
      <c r="M34" s="23" t="s">
        <v>24</v>
      </c>
      <c r="N34" s="23">
        <v>1</v>
      </c>
      <c r="O34" s="23" t="s">
        <v>24</v>
      </c>
      <c r="P34" s="23" t="s">
        <v>24</v>
      </c>
      <c r="Q34" s="23" t="s">
        <v>24</v>
      </c>
    </row>
    <row r="35" spans="1:17" x14ac:dyDescent="0.35">
      <c r="A35" s="85" t="s">
        <v>394</v>
      </c>
      <c r="B35" s="65">
        <f t="shared" si="1"/>
        <v>4</v>
      </c>
      <c r="C35" s="23" t="s">
        <v>24</v>
      </c>
      <c r="D35" s="23" t="s">
        <v>24</v>
      </c>
      <c r="E35" s="23" t="s">
        <v>24</v>
      </c>
      <c r="F35" s="23" t="s">
        <v>24</v>
      </c>
      <c r="G35" s="23" t="s">
        <v>24</v>
      </c>
      <c r="H35" s="23" t="s">
        <v>24</v>
      </c>
      <c r="I35" s="23">
        <v>1</v>
      </c>
      <c r="J35" s="23">
        <v>1</v>
      </c>
      <c r="K35" s="23" t="s">
        <v>24</v>
      </c>
      <c r="L35" s="23" t="s">
        <v>24</v>
      </c>
      <c r="M35" s="23" t="s">
        <v>24</v>
      </c>
      <c r="N35" s="23" t="s">
        <v>24</v>
      </c>
      <c r="O35" s="23" t="s">
        <v>24</v>
      </c>
      <c r="P35" s="23" t="s">
        <v>24</v>
      </c>
      <c r="Q35" s="23">
        <v>2</v>
      </c>
    </row>
    <row r="36" spans="1:17" x14ac:dyDescent="0.35">
      <c r="A36" s="85" t="s">
        <v>395</v>
      </c>
      <c r="B36" s="65">
        <f t="shared" si="1"/>
        <v>1</v>
      </c>
      <c r="C36" s="23" t="s">
        <v>24</v>
      </c>
      <c r="D36" s="23" t="s">
        <v>24</v>
      </c>
      <c r="E36" s="23" t="s">
        <v>24</v>
      </c>
      <c r="F36" s="23" t="s">
        <v>24</v>
      </c>
      <c r="G36" s="23" t="s">
        <v>24</v>
      </c>
      <c r="H36" s="23" t="s">
        <v>24</v>
      </c>
      <c r="I36" s="23" t="s">
        <v>24</v>
      </c>
      <c r="J36" s="23" t="s">
        <v>24</v>
      </c>
      <c r="K36" s="23" t="s">
        <v>24</v>
      </c>
      <c r="L36" s="23" t="s">
        <v>24</v>
      </c>
      <c r="M36" s="23" t="s">
        <v>24</v>
      </c>
      <c r="N36" s="23" t="s">
        <v>24</v>
      </c>
      <c r="O36" s="23" t="s">
        <v>24</v>
      </c>
      <c r="P36" s="23">
        <v>1</v>
      </c>
      <c r="Q36" s="23" t="s">
        <v>24</v>
      </c>
    </row>
    <row r="37" spans="1:17" x14ac:dyDescent="0.35">
      <c r="A37" s="85" t="s">
        <v>396</v>
      </c>
      <c r="B37" s="65">
        <f t="shared" si="1"/>
        <v>1</v>
      </c>
      <c r="C37" s="23" t="s">
        <v>24</v>
      </c>
      <c r="D37" s="23" t="s">
        <v>24</v>
      </c>
      <c r="E37" s="23" t="s">
        <v>24</v>
      </c>
      <c r="F37" s="23" t="s">
        <v>24</v>
      </c>
      <c r="G37" s="23" t="s">
        <v>24</v>
      </c>
      <c r="H37" s="23" t="s">
        <v>24</v>
      </c>
      <c r="I37" s="23">
        <v>1</v>
      </c>
      <c r="J37" s="23" t="s">
        <v>24</v>
      </c>
      <c r="K37" s="23" t="s">
        <v>24</v>
      </c>
      <c r="L37" s="23" t="s">
        <v>24</v>
      </c>
      <c r="M37" s="23" t="s">
        <v>24</v>
      </c>
      <c r="N37" s="23" t="s">
        <v>24</v>
      </c>
      <c r="O37" s="23" t="s">
        <v>24</v>
      </c>
      <c r="P37" s="23" t="s">
        <v>24</v>
      </c>
      <c r="Q37" s="23" t="s">
        <v>24</v>
      </c>
    </row>
    <row r="38" spans="1:17" x14ac:dyDescent="0.35">
      <c r="A38" s="85" t="s">
        <v>397</v>
      </c>
      <c r="B38" s="65">
        <f t="shared" si="1"/>
        <v>8</v>
      </c>
      <c r="C38" s="23" t="s">
        <v>24</v>
      </c>
      <c r="D38" s="23" t="s">
        <v>24</v>
      </c>
      <c r="E38" s="23" t="s">
        <v>24</v>
      </c>
      <c r="F38" s="23" t="s">
        <v>24</v>
      </c>
      <c r="G38" s="23" t="s">
        <v>24</v>
      </c>
      <c r="H38" s="23" t="s">
        <v>24</v>
      </c>
      <c r="I38" s="23" t="s">
        <v>24</v>
      </c>
      <c r="J38" s="23" t="s">
        <v>24</v>
      </c>
      <c r="K38" s="23" t="s">
        <v>24</v>
      </c>
      <c r="L38" s="23" t="s">
        <v>24</v>
      </c>
      <c r="M38" s="23">
        <v>2</v>
      </c>
      <c r="N38" s="23" t="s">
        <v>24</v>
      </c>
      <c r="O38" s="23">
        <v>3</v>
      </c>
      <c r="P38" s="23">
        <v>2</v>
      </c>
      <c r="Q38" s="23">
        <v>1</v>
      </c>
    </row>
    <row r="39" spans="1:17" x14ac:dyDescent="0.35">
      <c r="A39" s="85" t="s">
        <v>494</v>
      </c>
      <c r="B39" s="65">
        <f t="shared" si="1"/>
        <v>1</v>
      </c>
      <c r="C39" s="23" t="s">
        <v>24</v>
      </c>
      <c r="D39" s="23" t="s">
        <v>24</v>
      </c>
      <c r="E39" s="23" t="s">
        <v>24</v>
      </c>
      <c r="F39" s="23" t="s">
        <v>24</v>
      </c>
      <c r="G39" s="23" t="s">
        <v>24</v>
      </c>
      <c r="H39" s="23" t="s">
        <v>24</v>
      </c>
      <c r="I39" s="23" t="s">
        <v>24</v>
      </c>
      <c r="J39" s="23" t="s">
        <v>24</v>
      </c>
      <c r="K39" s="23" t="s">
        <v>24</v>
      </c>
      <c r="L39" s="23" t="s">
        <v>24</v>
      </c>
      <c r="M39" s="23" t="s">
        <v>24</v>
      </c>
      <c r="N39" s="23" t="s">
        <v>24</v>
      </c>
      <c r="O39" s="23" t="s">
        <v>24</v>
      </c>
      <c r="P39" s="23">
        <v>1</v>
      </c>
      <c r="Q39" s="23" t="s">
        <v>24</v>
      </c>
    </row>
    <row r="40" spans="1:17" x14ac:dyDescent="0.35">
      <c r="A40" s="85" t="s">
        <v>398</v>
      </c>
      <c r="B40" s="65">
        <f t="shared" si="1"/>
        <v>1</v>
      </c>
      <c r="C40" s="23" t="s">
        <v>24</v>
      </c>
      <c r="D40" s="23" t="s">
        <v>24</v>
      </c>
      <c r="E40" s="23" t="s">
        <v>24</v>
      </c>
      <c r="F40" s="23" t="s">
        <v>24</v>
      </c>
      <c r="G40" s="23" t="s">
        <v>24</v>
      </c>
      <c r="H40" s="23" t="s">
        <v>24</v>
      </c>
      <c r="I40" s="23" t="s">
        <v>24</v>
      </c>
      <c r="J40" s="23" t="s">
        <v>24</v>
      </c>
      <c r="K40" s="23" t="s">
        <v>24</v>
      </c>
      <c r="L40" s="23">
        <v>1</v>
      </c>
      <c r="M40" s="23" t="s">
        <v>24</v>
      </c>
      <c r="N40" s="23" t="s">
        <v>24</v>
      </c>
      <c r="O40" s="23" t="s">
        <v>24</v>
      </c>
      <c r="P40" s="23" t="s">
        <v>24</v>
      </c>
      <c r="Q40" s="23" t="s">
        <v>24</v>
      </c>
    </row>
    <row r="41" spans="1:17" x14ac:dyDescent="0.35">
      <c r="A41" s="85" t="s">
        <v>495</v>
      </c>
      <c r="B41" s="65">
        <f t="shared" si="1"/>
        <v>2</v>
      </c>
      <c r="C41" s="23" t="s">
        <v>24</v>
      </c>
      <c r="D41" s="23" t="s">
        <v>24</v>
      </c>
      <c r="E41" s="23" t="s">
        <v>24</v>
      </c>
      <c r="F41" s="23" t="s">
        <v>24</v>
      </c>
      <c r="G41" s="23" t="s">
        <v>24</v>
      </c>
      <c r="H41" s="23" t="s">
        <v>24</v>
      </c>
      <c r="I41" s="23" t="s">
        <v>24</v>
      </c>
      <c r="J41" s="23">
        <v>1</v>
      </c>
      <c r="K41" s="23" t="s">
        <v>24</v>
      </c>
      <c r="L41" s="23" t="s">
        <v>24</v>
      </c>
      <c r="M41" s="23" t="s">
        <v>24</v>
      </c>
      <c r="N41" s="23" t="s">
        <v>24</v>
      </c>
      <c r="O41" s="23">
        <v>1</v>
      </c>
      <c r="P41" s="23" t="s">
        <v>24</v>
      </c>
      <c r="Q41" s="23" t="s">
        <v>24</v>
      </c>
    </row>
    <row r="42" spans="1:17" x14ac:dyDescent="0.35">
      <c r="A42" s="85" t="s">
        <v>496</v>
      </c>
      <c r="B42" s="65">
        <f t="shared" si="1"/>
        <v>1</v>
      </c>
      <c r="C42" s="23" t="s">
        <v>24</v>
      </c>
      <c r="D42" s="23" t="s">
        <v>24</v>
      </c>
      <c r="E42" s="23" t="s">
        <v>24</v>
      </c>
      <c r="F42" s="23" t="s">
        <v>24</v>
      </c>
      <c r="G42" s="23" t="s">
        <v>24</v>
      </c>
      <c r="H42" s="23" t="s">
        <v>24</v>
      </c>
      <c r="I42" s="23" t="s">
        <v>24</v>
      </c>
      <c r="J42" s="23" t="s">
        <v>24</v>
      </c>
      <c r="K42" s="23" t="s">
        <v>24</v>
      </c>
      <c r="L42" s="23" t="s">
        <v>24</v>
      </c>
      <c r="M42" s="23" t="s">
        <v>24</v>
      </c>
      <c r="N42" s="23" t="s">
        <v>24</v>
      </c>
      <c r="O42" s="23">
        <v>1</v>
      </c>
      <c r="P42" s="23" t="s">
        <v>24</v>
      </c>
      <c r="Q42" s="23" t="s">
        <v>24</v>
      </c>
    </row>
    <row r="43" spans="1:17" x14ac:dyDescent="0.35">
      <c r="A43" s="85" t="s">
        <v>497</v>
      </c>
      <c r="B43" s="65">
        <f t="shared" si="1"/>
        <v>1</v>
      </c>
      <c r="C43" s="23" t="s">
        <v>24</v>
      </c>
      <c r="D43" s="23" t="s">
        <v>24</v>
      </c>
      <c r="E43" s="23" t="s">
        <v>24</v>
      </c>
      <c r="F43" s="23" t="s">
        <v>24</v>
      </c>
      <c r="G43" s="23" t="s">
        <v>24</v>
      </c>
      <c r="H43" s="23" t="s">
        <v>24</v>
      </c>
      <c r="I43" s="23" t="s">
        <v>24</v>
      </c>
      <c r="J43" s="23" t="s">
        <v>24</v>
      </c>
      <c r="K43" s="23" t="s">
        <v>24</v>
      </c>
      <c r="L43" s="23" t="s">
        <v>24</v>
      </c>
      <c r="M43" s="23" t="s">
        <v>24</v>
      </c>
      <c r="N43" s="23" t="s">
        <v>24</v>
      </c>
      <c r="O43" s="23">
        <v>1</v>
      </c>
      <c r="P43" s="23" t="s">
        <v>24</v>
      </c>
      <c r="Q43" s="23" t="s">
        <v>24</v>
      </c>
    </row>
    <row r="44" spans="1:17" x14ac:dyDescent="0.35">
      <c r="A44" s="85" t="s">
        <v>498</v>
      </c>
      <c r="B44" s="65">
        <f t="shared" si="1"/>
        <v>1</v>
      </c>
      <c r="C44" s="23" t="s">
        <v>24</v>
      </c>
      <c r="D44" s="23" t="s">
        <v>24</v>
      </c>
      <c r="E44" s="23" t="s">
        <v>24</v>
      </c>
      <c r="F44" s="23" t="s">
        <v>24</v>
      </c>
      <c r="G44" s="23" t="s">
        <v>24</v>
      </c>
      <c r="H44" s="23" t="s">
        <v>24</v>
      </c>
      <c r="I44" s="23" t="s">
        <v>24</v>
      </c>
      <c r="J44" s="23" t="s">
        <v>24</v>
      </c>
      <c r="K44" s="23" t="s">
        <v>24</v>
      </c>
      <c r="L44" s="23" t="s">
        <v>24</v>
      </c>
      <c r="M44" s="23" t="s">
        <v>24</v>
      </c>
      <c r="N44" s="23" t="s">
        <v>24</v>
      </c>
      <c r="O44" s="23" t="s">
        <v>24</v>
      </c>
      <c r="P44" s="23">
        <v>1</v>
      </c>
      <c r="Q44" s="23" t="s">
        <v>24</v>
      </c>
    </row>
    <row r="45" spans="1:17" x14ac:dyDescent="0.35">
      <c r="A45" s="85" t="s">
        <v>399</v>
      </c>
      <c r="B45" s="65">
        <f t="shared" si="1"/>
        <v>3</v>
      </c>
      <c r="C45" s="23" t="s">
        <v>24</v>
      </c>
      <c r="D45" s="23" t="s">
        <v>24</v>
      </c>
      <c r="E45" s="23" t="s">
        <v>24</v>
      </c>
      <c r="F45" s="23" t="s">
        <v>24</v>
      </c>
      <c r="G45" s="23" t="s">
        <v>24</v>
      </c>
      <c r="H45" s="23" t="s">
        <v>24</v>
      </c>
      <c r="I45" s="23">
        <v>1</v>
      </c>
      <c r="J45" s="23" t="s">
        <v>24</v>
      </c>
      <c r="K45" s="23" t="s">
        <v>24</v>
      </c>
      <c r="L45" s="23" t="s">
        <v>24</v>
      </c>
      <c r="M45" s="23">
        <v>1</v>
      </c>
      <c r="N45" s="23" t="s">
        <v>24</v>
      </c>
      <c r="O45" s="23" t="s">
        <v>24</v>
      </c>
      <c r="P45" s="23">
        <v>1</v>
      </c>
      <c r="Q45" s="23" t="s">
        <v>24</v>
      </c>
    </row>
    <row r="46" spans="1:17" x14ac:dyDescent="0.35">
      <c r="A46" s="85" t="s">
        <v>400</v>
      </c>
      <c r="B46" s="65">
        <f t="shared" si="1"/>
        <v>123</v>
      </c>
      <c r="C46" s="23">
        <v>1</v>
      </c>
      <c r="D46" s="23">
        <v>1</v>
      </c>
      <c r="E46" s="23" t="s">
        <v>24</v>
      </c>
      <c r="F46" s="23">
        <v>2</v>
      </c>
      <c r="G46" s="23" t="s">
        <v>24</v>
      </c>
      <c r="H46" s="23">
        <v>24</v>
      </c>
      <c r="I46" s="23">
        <v>26</v>
      </c>
      <c r="J46" s="23">
        <v>20</v>
      </c>
      <c r="K46" s="23">
        <v>15</v>
      </c>
      <c r="L46" s="23">
        <v>8</v>
      </c>
      <c r="M46" s="23">
        <v>5</v>
      </c>
      <c r="N46" s="23">
        <v>6</v>
      </c>
      <c r="O46" s="23">
        <v>7</v>
      </c>
      <c r="P46" s="23">
        <v>5</v>
      </c>
      <c r="Q46" s="23">
        <v>3</v>
      </c>
    </row>
    <row r="47" spans="1:17" x14ac:dyDescent="0.35">
      <c r="A47" s="85" t="s">
        <v>499</v>
      </c>
      <c r="B47" s="65">
        <f t="shared" si="1"/>
        <v>1</v>
      </c>
      <c r="C47" s="23" t="s">
        <v>24</v>
      </c>
      <c r="D47" s="23" t="s">
        <v>24</v>
      </c>
      <c r="E47" s="23" t="s">
        <v>24</v>
      </c>
      <c r="F47" s="23" t="s">
        <v>24</v>
      </c>
      <c r="G47" s="23" t="s">
        <v>24</v>
      </c>
      <c r="H47" s="23">
        <v>1</v>
      </c>
      <c r="I47" s="23" t="s">
        <v>24</v>
      </c>
      <c r="J47" s="23" t="s">
        <v>24</v>
      </c>
      <c r="K47" s="23" t="s">
        <v>24</v>
      </c>
      <c r="L47" s="23" t="s">
        <v>24</v>
      </c>
      <c r="M47" s="23" t="s">
        <v>24</v>
      </c>
      <c r="N47" s="23" t="s">
        <v>24</v>
      </c>
      <c r="O47" s="23" t="s">
        <v>24</v>
      </c>
      <c r="P47" s="23" t="s">
        <v>24</v>
      </c>
      <c r="Q47" s="23" t="s">
        <v>24</v>
      </c>
    </row>
    <row r="48" spans="1:17" x14ac:dyDescent="0.35">
      <c r="A48" s="85" t="s">
        <v>401</v>
      </c>
      <c r="B48" s="65">
        <f t="shared" si="1"/>
        <v>2</v>
      </c>
      <c r="C48" s="23" t="s">
        <v>24</v>
      </c>
      <c r="D48" s="23" t="s">
        <v>24</v>
      </c>
      <c r="E48" s="23" t="s">
        <v>24</v>
      </c>
      <c r="F48" s="23" t="s">
        <v>24</v>
      </c>
      <c r="G48" s="23" t="s">
        <v>24</v>
      </c>
      <c r="H48" s="23" t="s">
        <v>24</v>
      </c>
      <c r="I48" s="23" t="s">
        <v>24</v>
      </c>
      <c r="J48" s="23" t="s">
        <v>24</v>
      </c>
      <c r="K48" s="23" t="s">
        <v>24</v>
      </c>
      <c r="L48" s="23">
        <v>1</v>
      </c>
      <c r="M48" s="23" t="s">
        <v>24</v>
      </c>
      <c r="N48" s="23">
        <v>1</v>
      </c>
      <c r="O48" s="23" t="s">
        <v>24</v>
      </c>
      <c r="P48" s="23" t="s">
        <v>24</v>
      </c>
      <c r="Q48" s="23" t="s">
        <v>24</v>
      </c>
    </row>
    <row r="49" spans="1:17" x14ac:dyDescent="0.35">
      <c r="A49" s="85" t="s">
        <v>402</v>
      </c>
      <c r="B49" s="65">
        <f t="shared" si="1"/>
        <v>16</v>
      </c>
      <c r="C49" s="23" t="s">
        <v>24</v>
      </c>
      <c r="D49" s="23" t="s">
        <v>24</v>
      </c>
      <c r="E49" s="23" t="s">
        <v>24</v>
      </c>
      <c r="F49" s="23">
        <v>1</v>
      </c>
      <c r="G49" s="23" t="s">
        <v>24</v>
      </c>
      <c r="H49" s="23">
        <v>3</v>
      </c>
      <c r="I49" s="23">
        <v>1</v>
      </c>
      <c r="J49" s="23">
        <v>2</v>
      </c>
      <c r="K49" s="23">
        <v>1</v>
      </c>
      <c r="L49" s="23">
        <v>4</v>
      </c>
      <c r="M49" s="23">
        <v>2</v>
      </c>
      <c r="N49" s="23" t="s">
        <v>24</v>
      </c>
      <c r="O49" s="23">
        <v>1</v>
      </c>
      <c r="P49" s="23" t="s">
        <v>24</v>
      </c>
      <c r="Q49" s="23">
        <v>1</v>
      </c>
    </row>
    <row r="50" spans="1:17" x14ac:dyDescent="0.35">
      <c r="A50" s="85" t="s">
        <v>403</v>
      </c>
      <c r="B50" s="65">
        <f t="shared" si="1"/>
        <v>12</v>
      </c>
      <c r="C50" s="23" t="s">
        <v>24</v>
      </c>
      <c r="D50" s="23" t="s">
        <v>24</v>
      </c>
      <c r="E50" s="23" t="s">
        <v>24</v>
      </c>
      <c r="F50" s="23">
        <v>1</v>
      </c>
      <c r="G50" s="23" t="s">
        <v>24</v>
      </c>
      <c r="H50" s="23">
        <v>4</v>
      </c>
      <c r="I50" s="23">
        <v>2</v>
      </c>
      <c r="J50" s="23">
        <v>1</v>
      </c>
      <c r="K50" s="23">
        <v>3</v>
      </c>
      <c r="L50" s="23">
        <v>1</v>
      </c>
      <c r="M50" s="23" t="s">
        <v>24</v>
      </c>
      <c r="N50" s="23" t="s">
        <v>24</v>
      </c>
      <c r="O50" s="23" t="s">
        <v>24</v>
      </c>
      <c r="P50" s="23" t="s">
        <v>24</v>
      </c>
      <c r="Q50" s="23" t="s">
        <v>24</v>
      </c>
    </row>
    <row r="51" spans="1:17" x14ac:dyDescent="0.35">
      <c r="A51" s="85" t="s">
        <v>500</v>
      </c>
      <c r="B51" s="65">
        <f t="shared" si="1"/>
        <v>3</v>
      </c>
      <c r="C51" s="23" t="s">
        <v>24</v>
      </c>
      <c r="D51" s="23" t="s">
        <v>24</v>
      </c>
      <c r="E51" s="23" t="s">
        <v>24</v>
      </c>
      <c r="F51" s="23">
        <v>1</v>
      </c>
      <c r="G51" s="23" t="s">
        <v>24</v>
      </c>
      <c r="H51" s="23" t="s">
        <v>24</v>
      </c>
      <c r="I51" s="23">
        <v>2</v>
      </c>
      <c r="J51" s="23" t="s">
        <v>24</v>
      </c>
      <c r="K51" s="23" t="s">
        <v>24</v>
      </c>
      <c r="L51" s="23" t="s">
        <v>24</v>
      </c>
      <c r="M51" s="23" t="s">
        <v>24</v>
      </c>
      <c r="N51" s="23" t="s">
        <v>24</v>
      </c>
      <c r="O51" s="23" t="s">
        <v>24</v>
      </c>
      <c r="P51" s="23" t="s">
        <v>24</v>
      </c>
      <c r="Q51" s="23" t="s">
        <v>24</v>
      </c>
    </row>
    <row r="52" spans="1:17" x14ac:dyDescent="0.35">
      <c r="A52" s="85" t="s">
        <v>404</v>
      </c>
      <c r="B52" s="65">
        <f t="shared" si="1"/>
        <v>20</v>
      </c>
      <c r="C52" s="23" t="s">
        <v>24</v>
      </c>
      <c r="D52" s="23" t="s">
        <v>24</v>
      </c>
      <c r="E52" s="23" t="s">
        <v>24</v>
      </c>
      <c r="F52" s="23">
        <v>1</v>
      </c>
      <c r="G52" s="23" t="s">
        <v>24</v>
      </c>
      <c r="H52" s="23">
        <v>3</v>
      </c>
      <c r="I52" s="23">
        <v>8</v>
      </c>
      <c r="J52" s="23" t="s">
        <v>24</v>
      </c>
      <c r="K52" s="23">
        <v>4</v>
      </c>
      <c r="L52" s="23">
        <v>1</v>
      </c>
      <c r="M52" s="23">
        <v>2</v>
      </c>
      <c r="N52" s="23" t="s">
        <v>24</v>
      </c>
      <c r="O52" s="23" t="s">
        <v>24</v>
      </c>
      <c r="P52" s="23">
        <v>1</v>
      </c>
      <c r="Q52" s="23" t="s">
        <v>24</v>
      </c>
    </row>
    <row r="53" spans="1:17" x14ac:dyDescent="0.35">
      <c r="A53" s="85" t="s">
        <v>405</v>
      </c>
      <c r="B53" s="65">
        <f t="shared" si="1"/>
        <v>1</v>
      </c>
      <c r="C53" s="23" t="s">
        <v>24</v>
      </c>
      <c r="D53" s="23" t="s">
        <v>24</v>
      </c>
      <c r="E53" s="23" t="s">
        <v>24</v>
      </c>
      <c r="F53" s="23" t="s">
        <v>24</v>
      </c>
      <c r="G53" s="23" t="s">
        <v>24</v>
      </c>
      <c r="H53" s="23" t="s">
        <v>24</v>
      </c>
      <c r="I53" s="23" t="s">
        <v>24</v>
      </c>
      <c r="J53" s="23">
        <v>1</v>
      </c>
      <c r="K53" s="23" t="s">
        <v>24</v>
      </c>
      <c r="L53" s="23" t="s">
        <v>24</v>
      </c>
      <c r="M53" s="23" t="s">
        <v>24</v>
      </c>
      <c r="N53" s="23" t="s">
        <v>24</v>
      </c>
      <c r="O53" s="23" t="s">
        <v>24</v>
      </c>
      <c r="P53" s="23" t="s">
        <v>24</v>
      </c>
      <c r="Q53" s="23" t="s">
        <v>24</v>
      </c>
    </row>
    <row r="54" spans="1:17" x14ac:dyDescent="0.35">
      <c r="A54" s="85" t="s">
        <v>501</v>
      </c>
      <c r="B54" s="65">
        <f t="shared" si="1"/>
        <v>1</v>
      </c>
      <c r="C54" s="23" t="s">
        <v>24</v>
      </c>
      <c r="D54" s="23" t="s">
        <v>24</v>
      </c>
      <c r="E54" s="23" t="s">
        <v>24</v>
      </c>
      <c r="F54" s="23" t="s">
        <v>24</v>
      </c>
      <c r="G54" s="23" t="s">
        <v>24</v>
      </c>
      <c r="H54" s="23">
        <v>1</v>
      </c>
      <c r="I54" s="23" t="s">
        <v>24</v>
      </c>
      <c r="J54" s="23" t="s">
        <v>24</v>
      </c>
      <c r="K54" s="23" t="s">
        <v>24</v>
      </c>
      <c r="L54" s="23" t="s">
        <v>24</v>
      </c>
      <c r="M54" s="23" t="s">
        <v>24</v>
      </c>
      <c r="N54" s="23" t="s">
        <v>24</v>
      </c>
      <c r="O54" s="23" t="s">
        <v>24</v>
      </c>
      <c r="P54" s="23" t="s">
        <v>24</v>
      </c>
      <c r="Q54" s="23" t="s">
        <v>24</v>
      </c>
    </row>
    <row r="55" spans="1:17" x14ac:dyDescent="0.35">
      <c r="A55" s="85" t="s">
        <v>502</v>
      </c>
      <c r="B55" s="65">
        <f t="shared" si="1"/>
        <v>2</v>
      </c>
      <c r="C55" s="23" t="s">
        <v>24</v>
      </c>
      <c r="D55" s="23" t="s">
        <v>24</v>
      </c>
      <c r="E55" s="23" t="s">
        <v>24</v>
      </c>
      <c r="F55" s="23" t="s">
        <v>24</v>
      </c>
      <c r="G55" s="23" t="s">
        <v>24</v>
      </c>
      <c r="H55" s="23" t="s">
        <v>24</v>
      </c>
      <c r="I55" s="23" t="s">
        <v>24</v>
      </c>
      <c r="J55" s="23" t="s">
        <v>24</v>
      </c>
      <c r="K55" s="23">
        <v>2</v>
      </c>
      <c r="L55" s="23" t="s">
        <v>24</v>
      </c>
      <c r="M55" s="23" t="s">
        <v>24</v>
      </c>
      <c r="N55" s="23" t="s">
        <v>24</v>
      </c>
      <c r="O55" s="23" t="s">
        <v>24</v>
      </c>
      <c r="P55" s="23" t="s">
        <v>24</v>
      </c>
      <c r="Q55" s="23" t="s">
        <v>24</v>
      </c>
    </row>
    <row r="56" spans="1:17" x14ac:dyDescent="0.35">
      <c r="A56" s="85"/>
      <c r="B56" s="65"/>
      <c r="C56" s="23"/>
      <c r="D56" s="23"/>
      <c r="E56" s="23"/>
      <c r="F56" s="23"/>
      <c r="G56" s="23"/>
      <c r="H56" s="23"/>
      <c r="I56" s="23"/>
      <c r="J56" s="23"/>
      <c r="K56" s="23"/>
      <c r="L56" s="23"/>
      <c r="M56" s="18"/>
      <c r="N56" s="18"/>
      <c r="O56" s="23"/>
      <c r="P56" s="23"/>
      <c r="Q56" s="23"/>
    </row>
    <row r="57" spans="1:17" x14ac:dyDescent="0.35">
      <c r="A57" s="82" t="s">
        <v>245</v>
      </c>
      <c r="B57" s="81">
        <f t="shared" ref="B57:B61" si="3">SUM(C57:Q57)</f>
        <v>7</v>
      </c>
      <c r="C57" s="99">
        <f t="shared" ref="C57:Q57" si="4">SUM(C58:C61)</f>
        <v>0</v>
      </c>
      <c r="D57" s="193">
        <f t="shared" si="4"/>
        <v>0</v>
      </c>
      <c r="E57" s="81">
        <f t="shared" si="4"/>
        <v>0</v>
      </c>
      <c r="F57" s="81">
        <f t="shared" si="4"/>
        <v>0</v>
      </c>
      <c r="G57" s="81">
        <f t="shared" si="4"/>
        <v>0</v>
      </c>
      <c r="H57" s="81">
        <f t="shared" si="4"/>
        <v>1</v>
      </c>
      <c r="I57" s="81">
        <f t="shared" si="4"/>
        <v>1</v>
      </c>
      <c r="J57" s="81">
        <f t="shared" si="4"/>
        <v>1</v>
      </c>
      <c r="K57" s="81">
        <f t="shared" si="4"/>
        <v>0</v>
      </c>
      <c r="L57" s="81">
        <f t="shared" si="4"/>
        <v>0</v>
      </c>
      <c r="M57" s="81">
        <f t="shared" si="4"/>
        <v>0</v>
      </c>
      <c r="N57" s="81">
        <f t="shared" si="4"/>
        <v>1</v>
      </c>
      <c r="O57" s="81">
        <f t="shared" si="4"/>
        <v>0</v>
      </c>
      <c r="P57" s="81">
        <f t="shared" si="4"/>
        <v>1</v>
      </c>
      <c r="Q57" s="81">
        <f t="shared" si="4"/>
        <v>2</v>
      </c>
    </row>
    <row r="58" spans="1:17" x14ac:dyDescent="0.35">
      <c r="A58" s="85" t="s">
        <v>506</v>
      </c>
      <c r="B58" s="65">
        <f t="shared" si="3"/>
        <v>4</v>
      </c>
      <c r="C58" s="23" t="s">
        <v>24</v>
      </c>
      <c r="D58" s="23" t="s">
        <v>24</v>
      </c>
      <c r="E58" s="23" t="s">
        <v>24</v>
      </c>
      <c r="F58" s="23" t="s">
        <v>24</v>
      </c>
      <c r="G58" s="23" t="s">
        <v>24</v>
      </c>
      <c r="H58" s="18" t="s">
        <v>24</v>
      </c>
      <c r="I58" s="23" t="s">
        <v>24</v>
      </c>
      <c r="J58" s="18">
        <v>1</v>
      </c>
      <c r="K58" s="18" t="s">
        <v>24</v>
      </c>
      <c r="L58" s="18" t="s">
        <v>24</v>
      </c>
      <c r="M58" s="23" t="s">
        <v>24</v>
      </c>
      <c r="N58" s="23" t="s">
        <v>24</v>
      </c>
      <c r="O58" s="23" t="s">
        <v>24</v>
      </c>
      <c r="P58" s="18">
        <v>1</v>
      </c>
      <c r="Q58" s="23">
        <v>2</v>
      </c>
    </row>
    <row r="59" spans="1:17" x14ac:dyDescent="0.35">
      <c r="A59" s="85" t="s">
        <v>507</v>
      </c>
      <c r="B59" s="65">
        <f t="shared" si="3"/>
        <v>1</v>
      </c>
      <c r="C59" s="23" t="s">
        <v>24</v>
      </c>
      <c r="D59" s="23" t="s">
        <v>24</v>
      </c>
      <c r="E59" s="23" t="s">
        <v>24</v>
      </c>
      <c r="F59" s="23" t="s">
        <v>24</v>
      </c>
      <c r="G59" s="18" t="s">
        <v>24</v>
      </c>
      <c r="H59" s="23" t="s">
        <v>24</v>
      </c>
      <c r="I59" s="23">
        <v>1</v>
      </c>
      <c r="J59" s="23" t="s">
        <v>24</v>
      </c>
      <c r="K59" s="18" t="s">
        <v>24</v>
      </c>
      <c r="L59" s="23" t="s">
        <v>24</v>
      </c>
      <c r="M59" s="23" t="s">
        <v>24</v>
      </c>
      <c r="N59" s="23" t="s">
        <v>24</v>
      </c>
      <c r="O59" s="23" t="s">
        <v>24</v>
      </c>
      <c r="P59" s="23" t="s">
        <v>24</v>
      </c>
      <c r="Q59" s="18" t="s">
        <v>24</v>
      </c>
    </row>
    <row r="60" spans="1:17" x14ac:dyDescent="0.35">
      <c r="A60" s="85" t="s">
        <v>248</v>
      </c>
      <c r="B60" s="65">
        <f t="shared" si="3"/>
        <v>1</v>
      </c>
      <c r="C60" s="23" t="s">
        <v>24</v>
      </c>
      <c r="D60" s="23" t="s">
        <v>24</v>
      </c>
      <c r="E60" s="23" t="s">
        <v>24</v>
      </c>
      <c r="F60" s="23" t="s">
        <v>24</v>
      </c>
      <c r="G60" s="18" t="s">
        <v>24</v>
      </c>
      <c r="H60" s="23">
        <v>1</v>
      </c>
      <c r="I60" s="23" t="s">
        <v>24</v>
      </c>
      <c r="J60" s="23" t="s">
        <v>24</v>
      </c>
      <c r="K60" s="18" t="s">
        <v>24</v>
      </c>
      <c r="L60" s="23" t="s">
        <v>24</v>
      </c>
      <c r="M60" s="23" t="s">
        <v>24</v>
      </c>
      <c r="N60" s="23" t="s">
        <v>24</v>
      </c>
      <c r="O60" s="23" t="s">
        <v>24</v>
      </c>
      <c r="P60" s="23" t="s">
        <v>24</v>
      </c>
      <c r="Q60" s="18" t="s">
        <v>24</v>
      </c>
    </row>
    <row r="61" spans="1:17" x14ac:dyDescent="0.35">
      <c r="A61" s="85" t="s">
        <v>508</v>
      </c>
      <c r="B61" s="65">
        <f t="shared" si="3"/>
        <v>1</v>
      </c>
      <c r="C61" s="23" t="s">
        <v>24</v>
      </c>
      <c r="D61" s="23" t="s">
        <v>24</v>
      </c>
      <c r="E61" s="23" t="s">
        <v>24</v>
      </c>
      <c r="F61" s="23" t="s">
        <v>24</v>
      </c>
      <c r="G61" s="18" t="s">
        <v>24</v>
      </c>
      <c r="H61" s="23" t="s">
        <v>24</v>
      </c>
      <c r="I61" s="23" t="s">
        <v>24</v>
      </c>
      <c r="J61" s="23" t="s">
        <v>24</v>
      </c>
      <c r="K61" s="18" t="s">
        <v>24</v>
      </c>
      <c r="L61" s="23" t="s">
        <v>24</v>
      </c>
      <c r="M61" s="23" t="s">
        <v>24</v>
      </c>
      <c r="N61" s="23">
        <v>1</v>
      </c>
      <c r="O61" s="23" t="s">
        <v>24</v>
      </c>
      <c r="P61" s="23" t="s">
        <v>24</v>
      </c>
      <c r="Q61" s="18" t="s">
        <v>24</v>
      </c>
    </row>
    <row r="62" spans="1:17" x14ac:dyDescent="0.35">
      <c r="A62" s="85"/>
      <c r="B62" s="65"/>
      <c r="C62" s="23"/>
      <c r="D62" s="23"/>
      <c r="E62" s="23"/>
      <c r="F62" s="23"/>
      <c r="G62" s="23"/>
      <c r="H62" s="23"/>
      <c r="I62" s="23"/>
      <c r="J62" s="23"/>
      <c r="K62" s="23"/>
      <c r="L62" s="23"/>
      <c r="M62" s="23"/>
      <c r="N62" s="18"/>
      <c r="O62" s="23"/>
      <c r="P62" s="23"/>
      <c r="Q62" s="23"/>
    </row>
    <row r="63" spans="1:17" x14ac:dyDescent="0.35">
      <c r="A63" s="82" t="s">
        <v>246</v>
      </c>
      <c r="B63" s="81">
        <f>SUM(C63:Q63)</f>
        <v>6</v>
      </c>
      <c r="C63" s="64">
        <f>SUM(C64:C67)</f>
        <v>0</v>
      </c>
      <c r="D63" s="81">
        <f>SUM(D64:D67)</f>
        <v>0</v>
      </c>
      <c r="E63" s="81">
        <f t="shared" ref="E63:Q63" si="5">SUM(E64:E67)</f>
        <v>0</v>
      </c>
      <c r="F63" s="81">
        <f t="shared" si="5"/>
        <v>0</v>
      </c>
      <c r="G63" s="81">
        <f t="shared" si="5"/>
        <v>1</v>
      </c>
      <c r="H63" s="81">
        <f t="shared" si="5"/>
        <v>0</v>
      </c>
      <c r="I63" s="81">
        <f t="shared" si="5"/>
        <v>1</v>
      </c>
      <c r="J63" s="81">
        <f t="shared" si="5"/>
        <v>2</v>
      </c>
      <c r="K63" s="81">
        <f t="shared" si="5"/>
        <v>0</v>
      </c>
      <c r="L63" s="81">
        <f t="shared" si="5"/>
        <v>1</v>
      </c>
      <c r="M63" s="81">
        <f t="shared" si="5"/>
        <v>0</v>
      </c>
      <c r="N63" s="81">
        <f t="shared" si="5"/>
        <v>0</v>
      </c>
      <c r="O63" s="81">
        <f t="shared" si="5"/>
        <v>0</v>
      </c>
      <c r="P63" s="81">
        <f t="shared" si="5"/>
        <v>0</v>
      </c>
      <c r="Q63" s="81">
        <f t="shared" si="5"/>
        <v>1</v>
      </c>
    </row>
    <row r="64" spans="1:17" x14ac:dyDescent="0.35">
      <c r="A64" s="109" t="s">
        <v>247</v>
      </c>
      <c r="B64" s="65">
        <f>SUM(C64:Q64)</f>
        <v>2</v>
      </c>
      <c r="C64" s="23" t="s">
        <v>24</v>
      </c>
      <c r="D64" s="23" t="s">
        <v>24</v>
      </c>
      <c r="E64" s="23" t="s">
        <v>24</v>
      </c>
      <c r="F64" s="23" t="s">
        <v>24</v>
      </c>
      <c r="G64" s="23">
        <v>1</v>
      </c>
      <c r="H64" s="18" t="s">
        <v>24</v>
      </c>
      <c r="I64" s="23" t="s">
        <v>24</v>
      </c>
      <c r="J64" s="18" t="s">
        <v>24</v>
      </c>
      <c r="K64" s="18" t="s">
        <v>24</v>
      </c>
      <c r="L64" s="18" t="s">
        <v>24</v>
      </c>
      <c r="M64" s="23" t="s">
        <v>24</v>
      </c>
      <c r="N64" s="23" t="s">
        <v>24</v>
      </c>
      <c r="O64" s="23" t="s">
        <v>24</v>
      </c>
      <c r="P64" s="18" t="s">
        <v>24</v>
      </c>
      <c r="Q64" s="23">
        <v>1</v>
      </c>
    </row>
    <row r="65" spans="1:17" x14ac:dyDescent="0.35">
      <c r="A65" s="109" t="s">
        <v>406</v>
      </c>
      <c r="B65" s="65">
        <f>SUM(C65:Q65)</f>
        <v>1</v>
      </c>
      <c r="C65" s="23" t="s">
        <v>24</v>
      </c>
      <c r="D65" s="23" t="s">
        <v>24</v>
      </c>
      <c r="E65" s="23" t="s">
        <v>24</v>
      </c>
      <c r="F65" s="23" t="s">
        <v>24</v>
      </c>
      <c r="G65" s="23" t="s">
        <v>24</v>
      </c>
      <c r="H65" s="18" t="s">
        <v>24</v>
      </c>
      <c r="I65" s="23">
        <v>1</v>
      </c>
      <c r="J65" s="18" t="s">
        <v>24</v>
      </c>
      <c r="K65" s="18" t="s">
        <v>24</v>
      </c>
      <c r="L65" s="18" t="s">
        <v>24</v>
      </c>
      <c r="M65" s="23" t="s">
        <v>24</v>
      </c>
      <c r="N65" s="23" t="s">
        <v>24</v>
      </c>
      <c r="O65" s="23" t="s">
        <v>24</v>
      </c>
      <c r="P65" s="18" t="s">
        <v>24</v>
      </c>
      <c r="Q65" s="23" t="s">
        <v>24</v>
      </c>
    </row>
    <row r="66" spans="1:17" x14ac:dyDescent="0.35">
      <c r="A66" s="109" t="s">
        <v>248</v>
      </c>
      <c r="B66" s="65">
        <f t="shared" ref="B66:B67" si="6">SUM(C66:Q66)</f>
        <v>2</v>
      </c>
      <c r="C66" s="23" t="s">
        <v>24</v>
      </c>
      <c r="D66" s="23" t="s">
        <v>24</v>
      </c>
      <c r="E66" s="23" t="s">
        <v>24</v>
      </c>
      <c r="F66" s="23" t="s">
        <v>24</v>
      </c>
      <c r="G66" s="23" t="s">
        <v>24</v>
      </c>
      <c r="H66" s="18" t="s">
        <v>24</v>
      </c>
      <c r="I66" s="23" t="s">
        <v>24</v>
      </c>
      <c r="J66" s="18">
        <v>1</v>
      </c>
      <c r="K66" s="18" t="s">
        <v>24</v>
      </c>
      <c r="L66" s="18">
        <v>1</v>
      </c>
      <c r="M66" s="23" t="s">
        <v>24</v>
      </c>
      <c r="N66" s="23" t="s">
        <v>24</v>
      </c>
      <c r="O66" s="23" t="s">
        <v>24</v>
      </c>
      <c r="P66" s="18" t="s">
        <v>24</v>
      </c>
      <c r="Q66" s="23" t="s">
        <v>24</v>
      </c>
    </row>
    <row r="67" spans="1:17" x14ac:dyDescent="0.35">
      <c r="A67" s="109" t="s">
        <v>505</v>
      </c>
      <c r="B67" s="65">
        <f t="shared" si="6"/>
        <v>1</v>
      </c>
      <c r="C67" s="23" t="s">
        <v>24</v>
      </c>
      <c r="D67" s="23" t="s">
        <v>24</v>
      </c>
      <c r="E67" s="23" t="s">
        <v>24</v>
      </c>
      <c r="F67" s="23" t="s">
        <v>24</v>
      </c>
      <c r="G67" s="23" t="s">
        <v>24</v>
      </c>
      <c r="H67" s="18" t="s">
        <v>24</v>
      </c>
      <c r="I67" s="23" t="s">
        <v>24</v>
      </c>
      <c r="J67" s="18">
        <v>1</v>
      </c>
      <c r="K67" s="18" t="s">
        <v>24</v>
      </c>
      <c r="L67" s="18" t="s">
        <v>24</v>
      </c>
      <c r="M67" s="23" t="s">
        <v>24</v>
      </c>
      <c r="N67" s="23" t="s">
        <v>24</v>
      </c>
      <c r="O67" s="23" t="s">
        <v>24</v>
      </c>
      <c r="P67" s="18" t="s">
        <v>24</v>
      </c>
      <c r="Q67" s="23" t="s">
        <v>24</v>
      </c>
    </row>
    <row r="68" spans="1:17" x14ac:dyDescent="0.35">
      <c r="A68" s="3"/>
      <c r="B68" s="65"/>
      <c r="C68" s="3"/>
      <c r="D68" s="3"/>
      <c r="E68" s="3"/>
      <c r="F68" s="3"/>
      <c r="G68" s="3"/>
      <c r="H68" s="3"/>
      <c r="I68" s="3"/>
      <c r="J68" s="3"/>
      <c r="K68" s="3"/>
      <c r="L68" s="3"/>
      <c r="M68" s="3"/>
      <c r="N68" s="3"/>
      <c r="O68" s="3"/>
      <c r="P68" s="3"/>
      <c r="Q68" s="3"/>
    </row>
    <row r="69" spans="1:17" x14ac:dyDescent="0.35">
      <c r="A69" s="82" t="s">
        <v>249</v>
      </c>
      <c r="B69" s="81">
        <f t="shared" ref="B69:B78" si="7">SUM(C69:Q69)</f>
        <v>152</v>
      </c>
      <c r="C69" s="64">
        <f t="shared" ref="C69:Q69" si="8">SUM(C70:C78)</f>
        <v>1</v>
      </c>
      <c r="D69" s="81">
        <f t="shared" si="8"/>
        <v>1</v>
      </c>
      <c r="E69" s="81">
        <f t="shared" si="8"/>
        <v>2</v>
      </c>
      <c r="F69" s="81">
        <f t="shared" si="8"/>
        <v>2</v>
      </c>
      <c r="G69" s="81">
        <f t="shared" si="8"/>
        <v>2</v>
      </c>
      <c r="H69" s="81">
        <f t="shared" si="8"/>
        <v>4</v>
      </c>
      <c r="I69" s="81">
        <f t="shared" si="8"/>
        <v>14</v>
      </c>
      <c r="J69" s="81">
        <f t="shared" si="8"/>
        <v>10</v>
      </c>
      <c r="K69" s="81">
        <f t="shared" si="8"/>
        <v>12</v>
      </c>
      <c r="L69" s="81">
        <f t="shared" si="8"/>
        <v>12</v>
      </c>
      <c r="M69" s="81">
        <f t="shared" si="8"/>
        <v>12</v>
      </c>
      <c r="N69" s="81">
        <f t="shared" si="8"/>
        <v>8</v>
      </c>
      <c r="O69" s="81">
        <f t="shared" si="8"/>
        <v>14</v>
      </c>
      <c r="P69" s="81">
        <f t="shared" si="8"/>
        <v>14</v>
      </c>
      <c r="Q69" s="81">
        <f t="shared" si="8"/>
        <v>44</v>
      </c>
    </row>
    <row r="70" spans="1:17" x14ac:dyDescent="0.35">
      <c r="A70" s="85" t="s">
        <v>250</v>
      </c>
      <c r="B70" s="65">
        <f t="shared" si="7"/>
        <v>9</v>
      </c>
      <c r="C70" s="23" t="s">
        <v>24</v>
      </c>
      <c r="D70" s="23" t="s">
        <v>24</v>
      </c>
      <c r="E70" s="23" t="s">
        <v>24</v>
      </c>
      <c r="F70" s="23">
        <v>1</v>
      </c>
      <c r="G70" s="23" t="s">
        <v>24</v>
      </c>
      <c r="H70" s="18" t="s">
        <v>24</v>
      </c>
      <c r="I70" s="23">
        <v>1</v>
      </c>
      <c r="J70" s="18">
        <v>1</v>
      </c>
      <c r="K70" s="18">
        <v>1</v>
      </c>
      <c r="L70" s="18" t="s">
        <v>24</v>
      </c>
      <c r="M70" s="23" t="s">
        <v>24</v>
      </c>
      <c r="N70" s="23">
        <v>1</v>
      </c>
      <c r="O70" s="23" t="s">
        <v>24</v>
      </c>
      <c r="P70" s="18">
        <v>1</v>
      </c>
      <c r="Q70" s="23">
        <v>3</v>
      </c>
    </row>
    <row r="71" spans="1:17" x14ac:dyDescent="0.35">
      <c r="A71" s="85" t="s">
        <v>251</v>
      </c>
      <c r="B71" s="65">
        <f t="shared" si="7"/>
        <v>101</v>
      </c>
      <c r="C71" s="23">
        <v>1</v>
      </c>
      <c r="D71" s="23">
        <v>1</v>
      </c>
      <c r="E71" s="23" t="s">
        <v>24</v>
      </c>
      <c r="F71" s="23">
        <v>1</v>
      </c>
      <c r="G71" s="23">
        <v>1</v>
      </c>
      <c r="H71" s="18">
        <v>4</v>
      </c>
      <c r="I71" s="23">
        <v>9</v>
      </c>
      <c r="J71" s="18">
        <v>7</v>
      </c>
      <c r="K71" s="18">
        <v>8</v>
      </c>
      <c r="L71" s="18">
        <v>10</v>
      </c>
      <c r="M71" s="23">
        <v>10</v>
      </c>
      <c r="N71" s="23">
        <v>3</v>
      </c>
      <c r="O71" s="23">
        <v>9</v>
      </c>
      <c r="P71" s="18">
        <v>10</v>
      </c>
      <c r="Q71" s="23">
        <v>27</v>
      </c>
    </row>
    <row r="72" spans="1:17" x14ac:dyDescent="0.35">
      <c r="A72" s="85" t="s">
        <v>503</v>
      </c>
      <c r="B72" s="65">
        <f t="shared" si="7"/>
        <v>1</v>
      </c>
      <c r="C72" s="23" t="s">
        <v>24</v>
      </c>
      <c r="D72" s="23" t="s">
        <v>24</v>
      </c>
      <c r="E72" s="23" t="s">
        <v>24</v>
      </c>
      <c r="F72" s="23" t="s">
        <v>24</v>
      </c>
      <c r="G72" s="23" t="s">
        <v>24</v>
      </c>
      <c r="H72" s="18" t="s">
        <v>24</v>
      </c>
      <c r="I72" s="23" t="s">
        <v>24</v>
      </c>
      <c r="J72" s="18" t="s">
        <v>24</v>
      </c>
      <c r="K72" s="18" t="s">
        <v>24</v>
      </c>
      <c r="L72" s="18" t="s">
        <v>24</v>
      </c>
      <c r="M72" s="23" t="s">
        <v>24</v>
      </c>
      <c r="N72" s="23" t="s">
        <v>24</v>
      </c>
      <c r="O72" s="23" t="s">
        <v>24</v>
      </c>
      <c r="P72" s="18" t="s">
        <v>24</v>
      </c>
      <c r="Q72" s="23">
        <v>1</v>
      </c>
    </row>
    <row r="73" spans="1:17" x14ac:dyDescent="0.35">
      <c r="A73" s="85" t="s">
        <v>252</v>
      </c>
      <c r="B73" s="65">
        <f t="shared" si="7"/>
        <v>4</v>
      </c>
      <c r="C73" s="23" t="s">
        <v>24</v>
      </c>
      <c r="D73" s="23" t="s">
        <v>24</v>
      </c>
      <c r="E73" s="23" t="s">
        <v>24</v>
      </c>
      <c r="F73" s="23" t="s">
        <v>24</v>
      </c>
      <c r="G73" s="23" t="s">
        <v>24</v>
      </c>
      <c r="H73" s="18" t="s">
        <v>24</v>
      </c>
      <c r="I73" s="23">
        <v>1</v>
      </c>
      <c r="J73" s="18" t="s">
        <v>24</v>
      </c>
      <c r="K73" s="18" t="s">
        <v>24</v>
      </c>
      <c r="L73" s="18" t="s">
        <v>24</v>
      </c>
      <c r="M73" s="23" t="s">
        <v>24</v>
      </c>
      <c r="N73" s="23">
        <v>1</v>
      </c>
      <c r="O73" s="23">
        <v>1</v>
      </c>
      <c r="P73" s="18" t="s">
        <v>24</v>
      </c>
      <c r="Q73" s="23">
        <v>1</v>
      </c>
    </row>
    <row r="74" spans="1:17" x14ac:dyDescent="0.35">
      <c r="A74" s="85" t="s">
        <v>253</v>
      </c>
      <c r="B74" s="65">
        <f t="shared" si="7"/>
        <v>9</v>
      </c>
      <c r="C74" s="23" t="s">
        <v>24</v>
      </c>
      <c r="D74" s="23" t="s">
        <v>24</v>
      </c>
      <c r="E74" s="23" t="s">
        <v>24</v>
      </c>
      <c r="F74" s="23" t="s">
        <v>24</v>
      </c>
      <c r="G74" s="23" t="s">
        <v>24</v>
      </c>
      <c r="H74" s="18" t="s">
        <v>24</v>
      </c>
      <c r="I74" s="23">
        <v>1</v>
      </c>
      <c r="J74" s="18" t="s">
        <v>24</v>
      </c>
      <c r="K74" s="18">
        <v>1</v>
      </c>
      <c r="L74" s="18" t="s">
        <v>24</v>
      </c>
      <c r="M74" s="23">
        <v>1</v>
      </c>
      <c r="N74" s="23" t="s">
        <v>24</v>
      </c>
      <c r="O74" s="23">
        <v>1</v>
      </c>
      <c r="P74" s="18" t="s">
        <v>24</v>
      </c>
      <c r="Q74" s="23">
        <v>5</v>
      </c>
    </row>
    <row r="75" spans="1:17" x14ac:dyDescent="0.35">
      <c r="A75" s="85" t="s">
        <v>254</v>
      </c>
      <c r="B75" s="65">
        <f t="shared" si="7"/>
        <v>4</v>
      </c>
      <c r="C75" s="23" t="s">
        <v>24</v>
      </c>
      <c r="D75" s="23" t="s">
        <v>24</v>
      </c>
      <c r="E75" s="23" t="s">
        <v>24</v>
      </c>
      <c r="F75" s="23" t="s">
        <v>24</v>
      </c>
      <c r="G75" s="23" t="s">
        <v>24</v>
      </c>
      <c r="H75" s="18" t="s">
        <v>24</v>
      </c>
      <c r="I75" s="23" t="s">
        <v>24</v>
      </c>
      <c r="J75" s="18">
        <v>1</v>
      </c>
      <c r="K75" s="18" t="s">
        <v>24</v>
      </c>
      <c r="L75" s="18" t="s">
        <v>24</v>
      </c>
      <c r="M75" s="23">
        <v>1</v>
      </c>
      <c r="N75" s="23" t="s">
        <v>24</v>
      </c>
      <c r="O75" s="23" t="s">
        <v>24</v>
      </c>
      <c r="P75" s="18">
        <v>2</v>
      </c>
      <c r="Q75" s="23" t="s">
        <v>24</v>
      </c>
    </row>
    <row r="76" spans="1:17" x14ac:dyDescent="0.35">
      <c r="A76" s="85" t="s">
        <v>255</v>
      </c>
      <c r="B76" s="65">
        <f t="shared" si="7"/>
        <v>2</v>
      </c>
      <c r="C76" s="23" t="s">
        <v>24</v>
      </c>
      <c r="D76" s="23" t="s">
        <v>24</v>
      </c>
      <c r="E76" s="23" t="s">
        <v>24</v>
      </c>
      <c r="F76" s="23" t="s">
        <v>24</v>
      </c>
      <c r="G76" s="23">
        <v>1</v>
      </c>
      <c r="H76" s="18" t="s">
        <v>24</v>
      </c>
      <c r="I76" s="23" t="s">
        <v>24</v>
      </c>
      <c r="J76" s="18" t="s">
        <v>24</v>
      </c>
      <c r="K76" s="18" t="s">
        <v>24</v>
      </c>
      <c r="L76" s="18" t="s">
        <v>24</v>
      </c>
      <c r="M76" s="23" t="s">
        <v>24</v>
      </c>
      <c r="N76" s="23" t="s">
        <v>24</v>
      </c>
      <c r="O76" s="23" t="s">
        <v>24</v>
      </c>
      <c r="P76" s="18" t="s">
        <v>24</v>
      </c>
      <c r="Q76" s="23">
        <v>1</v>
      </c>
    </row>
    <row r="77" spans="1:17" x14ac:dyDescent="0.35">
      <c r="A77" s="85" t="s">
        <v>256</v>
      </c>
      <c r="B77" s="65">
        <f t="shared" si="7"/>
        <v>21</v>
      </c>
      <c r="C77" s="23" t="s">
        <v>24</v>
      </c>
      <c r="D77" s="23" t="s">
        <v>24</v>
      </c>
      <c r="E77" s="23">
        <v>1</v>
      </c>
      <c r="F77" s="23" t="s">
        <v>24</v>
      </c>
      <c r="G77" s="23" t="s">
        <v>24</v>
      </c>
      <c r="H77" s="18" t="s">
        <v>24</v>
      </c>
      <c r="I77" s="23">
        <v>2</v>
      </c>
      <c r="J77" s="18">
        <v>1</v>
      </c>
      <c r="K77" s="18">
        <v>2</v>
      </c>
      <c r="L77" s="18">
        <v>2</v>
      </c>
      <c r="M77" s="23" t="s">
        <v>24</v>
      </c>
      <c r="N77" s="23">
        <v>3</v>
      </c>
      <c r="O77" s="23">
        <v>3</v>
      </c>
      <c r="P77" s="18">
        <v>1</v>
      </c>
      <c r="Q77" s="23">
        <v>6</v>
      </c>
    </row>
    <row r="78" spans="1:17" x14ac:dyDescent="0.35">
      <c r="A78" s="85" t="s">
        <v>504</v>
      </c>
      <c r="B78" s="65">
        <f t="shared" si="7"/>
        <v>1</v>
      </c>
      <c r="C78" s="23" t="s">
        <v>24</v>
      </c>
      <c r="D78" s="23" t="s">
        <v>24</v>
      </c>
      <c r="E78" s="23">
        <v>1</v>
      </c>
      <c r="F78" s="23" t="s">
        <v>24</v>
      </c>
      <c r="G78" s="23" t="s">
        <v>24</v>
      </c>
      <c r="H78" s="18" t="s">
        <v>24</v>
      </c>
      <c r="I78" s="23" t="s">
        <v>24</v>
      </c>
      <c r="J78" s="18" t="s">
        <v>24</v>
      </c>
      <c r="K78" s="18" t="s">
        <v>24</v>
      </c>
      <c r="L78" s="18" t="s">
        <v>24</v>
      </c>
      <c r="M78" s="23" t="s">
        <v>24</v>
      </c>
      <c r="N78" s="23" t="s">
        <v>24</v>
      </c>
      <c r="O78" s="23" t="s">
        <v>24</v>
      </c>
      <c r="P78" s="18" t="s">
        <v>24</v>
      </c>
      <c r="Q78" s="23" t="s">
        <v>24</v>
      </c>
    </row>
    <row r="79" spans="1:17" x14ac:dyDescent="0.35">
      <c r="A79" s="3"/>
      <c r="B79" s="65"/>
      <c r="C79" s="23"/>
      <c r="D79" s="23"/>
      <c r="E79" s="23"/>
      <c r="F79" s="23"/>
      <c r="G79" s="23"/>
      <c r="H79" s="18"/>
      <c r="I79" s="23"/>
      <c r="J79" s="18"/>
      <c r="K79" s="18"/>
      <c r="L79" s="18"/>
      <c r="M79" s="23"/>
      <c r="N79" s="23"/>
      <c r="O79" s="23"/>
      <c r="P79" s="18"/>
      <c r="Q79" s="23"/>
    </row>
    <row r="80" spans="1:17" x14ac:dyDescent="0.35">
      <c r="A80" s="82" t="s">
        <v>172</v>
      </c>
      <c r="B80" s="81">
        <f>SUM(C80:Q80)</f>
        <v>4</v>
      </c>
      <c r="C80" s="99">
        <f t="shared" ref="C80:Q80" si="9">SUM(C81:C82)</f>
        <v>1</v>
      </c>
      <c r="D80" s="193">
        <f t="shared" si="9"/>
        <v>0</v>
      </c>
      <c r="E80" s="81">
        <f t="shared" si="9"/>
        <v>0</v>
      </c>
      <c r="F80" s="81">
        <f t="shared" si="9"/>
        <v>0</v>
      </c>
      <c r="G80" s="81">
        <f t="shared" si="9"/>
        <v>0</v>
      </c>
      <c r="H80" s="81">
        <f t="shared" si="9"/>
        <v>0</v>
      </c>
      <c r="I80" s="81">
        <f t="shared" si="9"/>
        <v>0</v>
      </c>
      <c r="J80" s="81">
        <f t="shared" si="9"/>
        <v>0</v>
      </c>
      <c r="K80" s="81">
        <f t="shared" si="9"/>
        <v>0</v>
      </c>
      <c r="L80" s="81">
        <f t="shared" si="9"/>
        <v>1</v>
      </c>
      <c r="M80" s="81">
        <f t="shared" si="9"/>
        <v>0</v>
      </c>
      <c r="N80" s="81">
        <f t="shared" si="9"/>
        <v>0</v>
      </c>
      <c r="O80" s="81">
        <f t="shared" si="9"/>
        <v>0</v>
      </c>
      <c r="P80" s="81">
        <f t="shared" si="9"/>
        <v>0</v>
      </c>
      <c r="Q80" s="81">
        <f t="shared" si="9"/>
        <v>2</v>
      </c>
    </row>
    <row r="81" spans="1:17" x14ac:dyDescent="0.35">
      <c r="A81" s="109" t="s">
        <v>407</v>
      </c>
      <c r="B81" s="65">
        <f>SUM(C81:Q81)</f>
        <v>1</v>
      </c>
      <c r="C81" s="23">
        <v>1</v>
      </c>
      <c r="D81" s="23" t="s">
        <v>24</v>
      </c>
      <c r="E81" s="23" t="s">
        <v>24</v>
      </c>
      <c r="F81" s="23" t="s">
        <v>24</v>
      </c>
      <c r="G81" s="23" t="s">
        <v>24</v>
      </c>
      <c r="H81" s="23" t="s">
        <v>24</v>
      </c>
      <c r="I81" s="23" t="s">
        <v>24</v>
      </c>
      <c r="J81" s="23" t="s">
        <v>24</v>
      </c>
      <c r="K81" s="23" t="s">
        <v>24</v>
      </c>
      <c r="L81" s="23" t="s">
        <v>24</v>
      </c>
      <c r="M81" s="23" t="s">
        <v>24</v>
      </c>
      <c r="N81" s="23" t="s">
        <v>24</v>
      </c>
      <c r="O81" s="23" t="s">
        <v>24</v>
      </c>
      <c r="P81" s="23" t="s">
        <v>24</v>
      </c>
      <c r="Q81" s="23" t="s">
        <v>24</v>
      </c>
    </row>
    <row r="82" spans="1:17" x14ac:dyDescent="0.35">
      <c r="A82" s="109" t="s">
        <v>408</v>
      </c>
      <c r="B82" s="65">
        <f>SUM(C82:Q82)</f>
        <v>3</v>
      </c>
      <c r="C82" s="23" t="s">
        <v>24</v>
      </c>
      <c r="D82" s="23" t="s">
        <v>24</v>
      </c>
      <c r="E82" s="23" t="s">
        <v>24</v>
      </c>
      <c r="F82" s="23" t="s">
        <v>24</v>
      </c>
      <c r="G82" s="18" t="s">
        <v>24</v>
      </c>
      <c r="H82" s="23" t="s">
        <v>24</v>
      </c>
      <c r="I82" s="23" t="s">
        <v>24</v>
      </c>
      <c r="J82" s="23" t="s">
        <v>24</v>
      </c>
      <c r="K82" s="18" t="s">
        <v>24</v>
      </c>
      <c r="L82" s="23">
        <v>1</v>
      </c>
      <c r="M82" s="23" t="s">
        <v>24</v>
      </c>
      <c r="N82" s="23" t="s">
        <v>24</v>
      </c>
      <c r="O82" s="23" t="s">
        <v>24</v>
      </c>
      <c r="P82" s="23" t="s">
        <v>24</v>
      </c>
      <c r="Q82" s="18">
        <v>2</v>
      </c>
    </row>
    <row r="83" spans="1:17" x14ac:dyDescent="0.35">
      <c r="A83" s="94"/>
      <c r="B83" s="100"/>
      <c r="C83" s="95"/>
      <c r="D83" s="95"/>
      <c r="E83" s="95"/>
      <c r="F83" s="95"/>
      <c r="G83" s="95"/>
      <c r="H83" s="101"/>
      <c r="I83" s="95"/>
      <c r="J83" s="101"/>
      <c r="K83" s="101"/>
      <c r="L83" s="101"/>
      <c r="M83" s="95"/>
      <c r="N83" s="95"/>
      <c r="O83" s="95"/>
      <c r="P83" s="101"/>
      <c r="Q83" s="95"/>
    </row>
    <row r="84" spans="1:17" x14ac:dyDescent="0.35">
      <c r="A84" s="28" t="s">
        <v>164</v>
      </c>
    </row>
    <row r="85" spans="1:17" hidden="1" x14ac:dyDescent="0.35">
      <c r="B85" s="23"/>
      <c r="C85" s="23"/>
      <c r="D85" s="23"/>
      <c r="E85" s="23"/>
      <c r="F85" s="23"/>
      <c r="G85" s="23"/>
      <c r="H85" s="23"/>
      <c r="I85" s="23"/>
      <c r="J85" s="23"/>
      <c r="K85" s="23"/>
      <c r="L85" s="23"/>
      <c r="M85" s="23"/>
      <c r="N85" s="23"/>
      <c r="O85" s="23"/>
      <c r="P85" s="23"/>
      <c r="Q85" s="23"/>
    </row>
    <row r="86" spans="1:17" hidden="1" x14ac:dyDescent="0.35">
      <c r="B86" s="23"/>
      <c r="C86" s="23"/>
      <c r="D86" s="23"/>
      <c r="E86" s="23"/>
      <c r="F86" s="23"/>
      <c r="G86" s="23"/>
      <c r="H86" s="23"/>
      <c r="I86" s="23"/>
      <c r="J86" s="23"/>
      <c r="K86" s="23"/>
      <c r="L86" s="23"/>
      <c r="M86" s="23"/>
      <c r="N86" s="23"/>
      <c r="O86" s="23"/>
      <c r="P86" s="23"/>
      <c r="Q86" s="23"/>
    </row>
  </sheetData>
  <mergeCells count="20">
    <mergeCell ref="J7:J8"/>
    <mergeCell ref="K7:K8"/>
    <mergeCell ref="L7:L8"/>
    <mergeCell ref="M7:M8"/>
    <mergeCell ref="A3:Q3"/>
    <mergeCell ref="A4:Q4"/>
    <mergeCell ref="A6:A8"/>
    <mergeCell ref="B6:B8"/>
    <mergeCell ref="C6:Q6"/>
    <mergeCell ref="C7:C8"/>
    <mergeCell ref="E7:E8"/>
    <mergeCell ref="F7:F8"/>
    <mergeCell ref="G7:G8"/>
    <mergeCell ref="N7:N8"/>
    <mergeCell ref="O7:O8"/>
    <mergeCell ref="P7:P8"/>
    <mergeCell ref="Q7:Q8"/>
    <mergeCell ref="D7:D8"/>
    <mergeCell ref="H7:H8"/>
    <mergeCell ref="I7:I8"/>
  </mergeCells>
  <printOptions horizontalCentered="1" verticalCentered="1"/>
  <pageMargins left="0.27" right="0.32" top="0.39370078740157483" bottom="0.39370078740157483" header="0" footer="0"/>
  <pageSetup scale="5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F163C-8991-4BC8-AC29-09F40B190A6F}">
  <dimension ref="A1:N83"/>
  <sheetViews>
    <sheetView zoomScale="80" zoomScaleNormal="80" workbookViewId="0">
      <pane xSplit="2" ySplit="9" topLeftCell="C10" activePane="bottomRight" state="frozen"/>
      <selection activeCell="E11" sqref="E11"/>
      <selection pane="topRight" activeCell="E11" sqref="E11"/>
      <selection pane="bottomLeft" activeCell="E11" sqref="E11"/>
      <selection pane="bottomRight" activeCell="E11" sqref="E11"/>
    </sheetView>
  </sheetViews>
  <sheetFormatPr baseColWidth="10" defaultColWidth="0" defaultRowHeight="12.5" zeroHeight="1" x14ac:dyDescent="0.25"/>
  <cols>
    <col min="1" max="1" width="54.453125" bestFit="1" customWidth="1"/>
    <col min="2" max="14" width="11.1796875" customWidth="1"/>
    <col min="15" max="16384" width="10.54296875" hidden="1"/>
  </cols>
  <sheetData>
    <row r="1" spans="1:14" ht="15.5" x14ac:dyDescent="0.25">
      <c r="A1" s="1" t="s">
        <v>260</v>
      </c>
      <c r="B1" s="2"/>
      <c r="C1" s="2"/>
      <c r="D1" s="2"/>
      <c r="E1" s="2"/>
      <c r="F1" s="2"/>
      <c r="G1" s="2"/>
      <c r="H1" s="2"/>
      <c r="I1" s="2"/>
      <c r="J1" s="2"/>
      <c r="K1" s="2"/>
      <c r="L1" s="2"/>
      <c r="M1" s="2"/>
      <c r="N1" s="2"/>
    </row>
    <row r="2" spans="1:14" ht="15.5" x14ac:dyDescent="0.25">
      <c r="A2" s="1"/>
      <c r="B2" s="2"/>
      <c r="C2" s="2"/>
      <c r="D2" s="2"/>
      <c r="E2" s="2"/>
      <c r="F2" s="2"/>
      <c r="G2" s="2"/>
      <c r="H2" s="2"/>
      <c r="I2" s="2"/>
      <c r="J2" s="2"/>
      <c r="K2" s="2"/>
      <c r="L2" s="2"/>
      <c r="M2" s="2"/>
      <c r="N2" s="2"/>
    </row>
    <row r="3" spans="1:14" ht="15" x14ac:dyDescent="0.25">
      <c r="A3" s="293" t="s">
        <v>11</v>
      </c>
      <c r="B3" s="293"/>
      <c r="C3" s="293"/>
      <c r="D3" s="293"/>
      <c r="E3" s="293"/>
      <c r="F3" s="293"/>
      <c r="G3" s="293"/>
      <c r="H3" s="293"/>
      <c r="I3" s="293"/>
      <c r="J3" s="293"/>
      <c r="K3" s="293"/>
      <c r="L3" s="293"/>
      <c r="M3" s="293"/>
      <c r="N3" s="293"/>
    </row>
    <row r="4" spans="1:14" ht="15" x14ac:dyDescent="0.25">
      <c r="A4" s="293" t="s">
        <v>481</v>
      </c>
      <c r="B4" s="293"/>
      <c r="C4" s="293"/>
      <c r="D4" s="293"/>
      <c r="E4" s="293"/>
      <c r="F4" s="293"/>
      <c r="G4" s="293"/>
      <c r="H4" s="293"/>
      <c r="I4" s="293"/>
      <c r="J4" s="293"/>
      <c r="K4" s="293"/>
      <c r="L4" s="293"/>
      <c r="M4" s="293"/>
      <c r="N4" s="293"/>
    </row>
    <row r="5" spans="1:14" ht="16" thickBot="1" x14ac:dyDescent="0.3">
      <c r="A5" s="2"/>
      <c r="B5" s="2"/>
      <c r="C5" s="2"/>
      <c r="D5" s="2"/>
      <c r="E5" s="2"/>
      <c r="F5" s="2"/>
      <c r="G5" s="2"/>
      <c r="H5" s="2"/>
      <c r="I5" s="2"/>
      <c r="J5" s="2"/>
      <c r="K5" s="2"/>
      <c r="L5" s="2"/>
      <c r="M5" s="2"/>
      <c r="N5" s="2"/>
    </row>
    <row r="6" spans="1:14" ht="15.5" thickBot="1" x14ac:dyDescent="0.3">
      <c r="A6" s="300" t="s">
        <v>243</v>
      </c>
      <c r="B6" s="244" t="s">
        <v>258</v>
      </c>
      <c r="C6" s="273" t="s">
        <v>203</v>
      </c>
      <c r="D6" s="274"/>
      <c r="E6" s="274"/>
      <c r="F6" s="274"/>
      <c r="G6" s="274"/>
      <c r="H6" s="274"/>
      <c r="I6" s="274"/>
      <c r="J6" s="274"/>
      <c r="K6" s="274"/>
      <c r="L6" s="274"/>
      <c r="M6" s="274"/>
      <c r="N6" s="274"/>
    </row>
    <row r="7" spans="1:14" ht="16" thickBot="1" x14ac:dyDescent="0.3">
      <c r="A7" s="301"/>
      <c r="B7" s="246"/>
      <c r="C7" s="70" t="s">
        <v>204</v>
      </c>
      <c r="D7" s="70" t="s">
        <v>205</v>
      </c>
      <c r="E7" s="70" t="s">
        <v>206</v>
      </c>
      <c r="F7" s="70" t="s">
        <v>207</v>
      </c>
      <c r="G7" s="70" t="s">
        <v>208</v>
      </c>
      <c r="H7" s="70" t="s">
        <v>209</v>
      </c>
      <c r="I7" s="70" t="s">
        <v>210</v>
      </c>
      <c r="J7" s="70" t="s">
        <v>211</v>
      </c>
      <c r="K7" s="70" t="s">
        <v>212</v>
      </c>
      <c r="L7" s="70" t="s">
        <v>213</v>
      </c>
      <c r="M7" s="70" t="s">
        <v>214</v>
      </c>
      <c r="N7" s="70" t="s">
        <v>215</v>
      </c>
    </row>
    <row r="8" spans="1:14" ht="15.5" x14ac:dyDescent="0.35">
      <c r="A8" s="77"/>
      <c r="B8" s="96"/>
      <c r="C8" s="3"/>
      <c r="D8" s="3"/>
      <c r="E8" s="3"/>
      <c r="F8" s="3"/>
      <c r="G8" s="3"/>
      <c r="H8" s="3"/>
      <c r="I8" s="3"/>
      <c r="J8" s="3"/>
      <c r="K8" s="3"/>
      <c r="L8" s="3"/>
      <c r="M8" s="3"/>
      <c r="N8" s="3"/>
    </row>
    <row r="9" spans="1:14" ht="15" x14ac:dyDescent="0.25">
      <c r="A9" s="77" t="s">
        <v>20</v>
      </c>
      <c r="B9" s="63">
        <f>SUM(C9:N9)</f>
        <v>472</v>
      </c>
      <c r="C9" s="78">
        <f t="shared" ref="C9:N9" si="0">SUM(C11,C56,C62,C68,C79)</f>
        <v>56</v>
      </c>
      <c r="D9" s="78">
        <f t="shared" si="0"/>
        <v>39</v>
      </c>
      <c r="E9" s="78">
        <f t="shared" si="0"/>
        <v>43</v>
      </c>
      <c r="F9" s="78">
        <f t="shared" si="0"/>
        <v>29</v>
      </c>
      <c r="G9" s="78">
        <f t="shared" si="0"/>
        <v>34</v>
      </c>
      <c r="H9" s="78">
        <f t="shared" si="0"/>
        <v>33</v>
      </c>
      <c r="I9" s="78">
        <f t="shared" si="0"/>
        <v>31</v>
      </c>
      <c r="J9" s="78">
        <f t="shared" si="0"/>
        <v>40</v>
      </c>
      <c r="K9" s="78">
        <f t="shared" si="0"/>
        <v>41</v>
      </c>
      <c r="L9" s="78">
        <f t="shared" si="0"/>
        <v>42</v>
      </c>
      <c r="M9" s="78">
        <f t="shared" si="0"/>
        <v>41</v>
      </c>
      <c r="N9" s="78">
        <f t="shared" si="0"/>
        <v>43</v>
      </c>
    </row>
    <row r="10" spans="1:14" ht="15" x14ac:dyDescent="0.25">
      <c r="A10" s="77"/>
      <c r="B10" s="98"/>
      <c r="C10" s="78"/>
      <c r="D10" s="78"/>
      <c r="E10" s="78"/>
      <c r="F10" s="78"/>
      <c r="G10" s="78"/>
      <c r="H10" s="78"/>
      <c r="I10" s="78"/>
      <c r="J10" s="78"/>
      <c r="K10" s="78"/>
      <c r="L10" s="78"/>
      <c r="M10" s="78"/>
      <c r="N10" s="78"/>
    </row>
    <row r="11" spans="1:14" ht="15" x14ac:dyDescent="0.25">
      <c r="A11" s="82" t="s">
        <v>244</v>
      </c>
      <c r="B11" s="81">
        <f>SUM(C11:N11)</f>
        <v>303</v>
      </c>
      <c r="C11" s="64">
        <f t="shared" ref="C11:N11" si="1">SUM(C12:C54)</f>
        <v>37</v>
      </c>
      <c r="D11" s="81">
        <f t="shared" si="1"/>
        <v>26</v>
      </c>
      <c r="E11" s="81">
        <f t="shared" si="1"/>
        <v>28</v>
      </c>
      <c r="F11" s="81">
        <f t="shared" si="1"/>
        <v>21</v>
      </c>
      <c r="G11" s="81">
        <f t="shared" si="1"/>
        <v>23</v>
      </c>
      <c r="H11" s="81">
        <f t="shared" si="1"/>
        <v>20</v>
      </c>
      <c r="I11" s="81">
        <f t="shared" si="1"/>
        <v>17</v>
      </c>
      <c r="J11" s="81">
        <f t="shared" si="1"/>
        <v>22</v>
      </c>
      <c r="K11" s="81">
        <f t="shared" si="1"/>
        <v>22</v>
      </c>
      <c r="L11" s="81">
        <f t="shared" si="1"/>
        <v>32</v>
      </c>
      <c r="M11" s="81">
        <f t="shared" si="1"/>
        <v>25</v>
      </c>
      <c r="N11" s="81">
        <f t="shared" si="1"/>
        <v>30</v>
      </c>
    </row>
    <row r="12" spans="1:14" ht="15.5" x14ac:dyDescent="0.25">
      <c r="A12" s="85" t="s">
        <v>484</v>
      </c>
      <c r="B12" s="65">
        <f>SUM(C12:N12)</f>
        <v>1</v>
      </c>
      <c r="C12" s="23" t="s">
        <v>24</v>
      </c>
      <c r="D12" s="23" t="s">
        <v>24</v>
      </c>
      <c r="E12" s="23" t="s">
        <v>24</v>
      </c>
      <c r="F12" s="23" t="s">
        <v>24</v>
      </c>
      <c r="G12" s="23" t="s">
        <v>24</v>
      </c>
      <c r="H12" s="23" t="s">
        <v>24</v>
      </c>
      <c r="I12" s="23" t="s">
        <v>24</v>
      </c>
      <c r="J12" s="23" t="s">
        <v>24</v>
      </c>
      <c r="K12" s="23" t="s">
        <v>24</v>
      </c>
      <c r="L12" s="23">
        <v>1</v>
      </c>
      <c r="M12" s="23" t="s">
        <v>24</v>
      </c>
      <c r="N12" s="23" t="s">
        <v>24</v>
      </c>
    </row>
    <row r="13" spans="1:14" ht="15.5" x14ac:dyDescent="0.25">
      <c r="A13" s="85" t="s">
        <v>382</v>
      </c>
      <c r="B13" s="65">
        <f t="shared" ref="B13:B54" si="2">SUM(C13:N13)</f>
        <v>1</v>
      </c>
      <c r="C13" s="23" t="s">
        <v>24</v>
      </c>
      <c r="D13" s="23">
        <v>1</v>
      </c>
      <c r="E13" s="23" t="s">
        <v>24</v>
      </c>
      <c r="F13" s="23" t="s">
        <v>24</v>
      </c>
      <c r="G13" s="23" t="s">
        <v>24</v>
      </c>
      <c r="H13" s="23" t="s">
        <v>24</v>
      </c>
      <c r="I13" s="23" t="s">
        <v>24</v>
      </c>
      <c r="J13" s="23" t="s">
        <v>24</v>
      </c>
      <c r="K13" s="23" t="s">
        <v>24</v>
      </c>
      <c r="L13" s="23" t="s">
        <v>24</v>
      </c>
      <c r="M13" s="23" t="s">
        <v>24</v>
      </c>
      <c r="N13" s="23" t="s">
        <v>24</v>
      </c>
    </row>
    <row r="14" spans="1:14" ht="15.5" x14ac:dyDescent="0.25">
      <c r="A14" s="85" t="s">
        <v>383</v>
      </c>
      <c r="B14" s="65">
        <f t="shared" si="2"/>
        <v>3</v>
      </c>
      <c r="C14" s="23" t="s">
        <v>24</v>
      </c>
      <c r="D14" s="23" t="s">
        <v>24</v>
      </c>
      <c r="E14" s="23" t="s">
        <v>24</v>
      </c>
      <c r="F14" s="23">
        <v>2</v>
      </c>
      <c r="G14" s="23" t="s">
        <v>24</v>
      </c>
      <c r="H14" s="23" t="s">
        <v>24</v>
      </c>
      <c r="I14" s="23" t="s">
        <v>24</v>
      </c>
      <c r="J14" s="23" t="s">
        <v>24</v>
      </c>
      <c r="K14" s="23">
        <v>1</v>
      </c>
      <c r="L14" s="23" t="s">
        <v>24</v>
      </c>
      <c r="M14" s="23" t="s">
        <v>24</v>
      </c>
      <c r="N14" s="23" t="s">
        <v>24</v>
      </c>
    </row>
    <row r="15" spans="1:14" ht="15.5" x14ac:dyDescent="0.25">
      <c r="A15" s="85" t="s">
        <v>384</v>
      </c>
      <c r="B15" s="65">
        <f t="shared" si="2"/>
        <v>24</v>
      </c>
      <c r="C15" s="23">
        <v>6</v>
      </c>
      <c r="D15" s="23">
        <v>3</v>
      </c>
      <c r="E15" s="23">
        <v>2</v>
      </c>
      <c r="F15" s="23">
        <v>3</v>
      </c>
      <c r="G15" s="23">
        <v>2</v>
      </c>
      <c r="H15" s="23">
        <v>1</v>
      </c>
      <c r="I15" s="23">
        <v>1</v>
      </c>
      <c r="J15" s="23">
        <v>1</v>
      </c>
      <c r="K15" s="23" t="s">
        <v>24</v>
      </c>
      <c r="L15" s="23">
        <v>4</v>
      </c>
      <c r="M15" s="23" t="s">
        <v>24</v>
      </c>
      <c r="N15" s="23">
        <v>1</v>
      </c>
    </row>
    <row r="16" spans="1:14" ht="15.5" x14ac:dyDescent="0.25">
      <c r="A16" s="85" t="s">
        <v>485</v>
      </c>
      <c r="B16" s="65">
        <f t="shared" si="2"/>
        <v>1</v>
      </c>
      <c r="C16" s="23" t="s">
        <v>24</v>
      </c>
      <c r="D16" s="23" t="s">
        <v>24</v>
      </c>
      <c r="E16" s="23" t="s">
        <v>24</v>
      </c>
      <c r="F16" s="23" t="s">
        <v>24</v>
      </c>
      <c r="G16" s="23" t="s">
        <v>24</v>
      </c>
      <c r="H16" s="23">
        <v>1</v>
      </c>
      <c r="I16" s="23" t="s">
        <v>24</v>
      </c>
      <c r="J16" s="23" t="s">
        <v>24</v>
      </c>
      <c r="K16" s="23" t="s">
        <v>24</v>
      </c>
      <c r="L16" s="23" t="s">
        <v>24</v>
      </c>
      <c r="M16" s="23" t="s">
        <v>24</v>
      </c>
      <c r="N16" s="23" t="s">
        <v>24</v>
      </c>
    </row>
    <row r="17" spans="1:14" ht="15.5" x14ac:dyDescent="0.25">
      <c r="A17" s="85" t="s">
        <v>385</v>
      </c>
      <c r="B17" s="65">
        <f t="shared" si="2"/>
        <v>3</v>
      </c>
      <c r="C17" s="23" t="s">
        <v>24</v>
      </c>
      <c r="D17" s="23" t="s">
        <v>24</v>
      </c>
      <c r="E17" s="23" t="s">
        <v>24</v>
      </c>
      <c r="F17" s="23" t="s">
        <v>24</v>
      </c>
      <c r="G17" s="23">
        <v>2</v>
      </c>
      <c r="H17" s="23" t="s">
        <v>24</v>
      </c>
      <c r="I17" s="23" t="s">
        <v>24</v>
      </c>
      <c r="J17" s="23" t="s">
        <v>24</v>
      </c>
      <c r="K17" s="23" t="s">
        <v>24</v>
      </c>
      <c r="L17" s="23">
        <v>1</v>
      </c>
      <c r="M17" s="23" t="s">
        <v>24</v>
      </c>
      <c r="N17" s="23" t="s">
        <v>24</v>
      </c>
    </row>
    <row r="18" spans="1:14" ht="15.5" x14ac:dyDescent="0.25">
      <c r="A18" s="85" t="s">
        <v>386</v>
      </c>
      <c r="B18" s="65">
        <f t="shared" si="2"/>
        <v>2</v>
      </c>
      <c r="C18" s="23" t="s">
        <v>24</v>
      </c>
      <c r="D18" s="23" t="s">
        <v>24</v>
      </c>
      <c r="E18" s="23" t="s">
        <v>24</v>
      </c>
      <c r="F18" s="23" t="s">
        <v>24</v>
      </c>
      <c r="G18" s="23" t="s">
        <v>24</v>
      </c>
      <c r="H18" s="23" t="s">
        <v>24</v>
      </c>
      <c r="I18" s="23" t="s">
        <v>24</v>
      </c>
      <c r="J18" s="23" t="s">
        <v>24</v>
      </c>
      <c r="K18" s="23">
        <v>2</v>
      </c>
      <c r="L18" s="23" t="s">
        <v>24</v>
      </c>
      <c r="M18" s="23" t="s">
        <v>24</v>
      </c>
      <c r="N18" s="23" t="s">
        <v>24</v>
      </c>
    </row>
    <row r="19" spans="1:14" ht="15.5" x14ac:dyDescent="0.25">
      <c r="A19" s="85" t="s">
        <v>486</v>
      </c>
      <c r="B19" s="65">
        <f t="shared" si="2"/>
        <v>4</v>
      </c>
      <c r="C19" s="23" t="s">
        <v>24</v>
      </c>
      <c r="D19" s="23" t="s">
        <v>24</v>
      </c>
      <c r="E19" s="23">
        <v>2</v>
      </c>
      <c r="F19" s="23" t="s">
        <v>24</v>
      </c>
      <c r="G19" s="23" t="s">
        <v>24</v>
      </c>
      <c r="H19" s="23" t="s">
        <v>24</v>
      </c>
      <c r="I19" s="23" t="s">
        <v>24</v>
      </c>
      <c r="J19" s="23" t="s">
        <v>24</v>
      </c>
      <c r="K19" s="23" t="s">
        <v>24</v>
      </c>
      <c r="L19" s="23">
        <v>1</v>
      </c>
      <c r="M19" s="23">
        <v>1</v>
      </c>
      <c r="N19" s="23" t="s">
        <v>24</v>
      </c>
    </row>
    <row r="20" spans="1:14" ht="15.5" x14ac:dyDescent="0.25">
      <c r="A20" s="85" t="s">
        <v>387</v>
      </c>
      <c r="B20" s="65">
        <f t="shared" si="2"/>
        <v>4</v>
      </c>
      <c r="C20" s="23" t="s">
        <v>24</v>
      </c>
      <c r="D20" s="23">
        <v>3</v>
      </c>
      <c r="E20" s="23" t="s">
        <v>24</v>
      </c>
      <c r="F20" s="23" t="s">
        <v>24</v>
      </c>
      <c r="G20" s="23" t="s">
        <v>24</v>
      </c>
      <c r="H20" s="23">
        <v>1</v>
      </c>
      <c r="I20" s="23" t="s">
        <v>24</v>
      </c>
      <c r="J20" s="23" t="s">
        <v>24</v>
      </c>
      <c r="K20" s="23" t="s">
        <v>24</v>
      </c>
      <c r="L20" s="23" t="s">
        <v>24</v>
      </c>
      <c r="M20" s="23" t="s">
        <v>24</v>
      </c>
      <c r="N20" s="23" t="s">
        <v>24</v>
      </c>
    </row>
    <row r="21" spans="1:14" ht="15.5" x14ac:dyDescent="0.25">
      <c r="A21" s="85" t="s">
        <v>487</v>
      </c>
      <c r="B21" s="65">
        <f t="shared" si="2"/>
        <v>1</v>
      </c>
      <c r="C21" s="23" t="s">
        <v>24</v>
      </c>
      <c r="D21" s="23" t="s">
        <v>24</v>
      </c>
      <c r="E21" s="23" t="s">
        <v>24</v>
      </c>
      <c r="F21" s="23" t="s">
        <v>24</v>
      </c>
      <c r="G21" s="23" t="s">
        <v>24</v>
      </c>
      <c r="H21" s="23" t="s">
        <v>24</v>
      </c>
      <c r="I21" s="23" t="s">
        <v>24</v>
      </c>
      <c r="J21" s="23" t="s">
        <v>24</v>
      </c>
      <c r="K21" s="23" t="s">
        <v>24</v>
      </c>
      <c r="L21" s="23" t="s">
        <v>24</v>
      </c>
      <c r="M21" s="23" t="s">
        <v>24</v>
      </c>
      <c r="N21" s="23">
        <v>1</v>
      </c>
    </row>
    <row r="22" spans="1:14" ht="15.5" x14ac:dyDescent="0.25">
      <c r="A22" s="85" t="s">
        <v>488</v>
      </c>
      <c r="B22" s="65">
        <f t="shared" si="2"/>
        <v>1</v>
      </c>
      <c r="C22" s="23" t="s">
        <v>24</v>
      </c>
      <c r="D22" s="23" t="s">
        <v>24</v>
      </c>
      <c r="E22" s="23" t="s">
        <v>24</v>
      </c>
      <c r="F22" s="23" t="s">
        <v>24</v>
      </c>
      <c r="G22" s="23" t="s">
        <v>24</v>
      </c>
      <c r="H22" s="23" t="s">
        <v>24</v>
      </c>
      <c r="I22" s="23" t="s">
        <v>24</v>
      </c>
      <c r="J22" s="23">
        <v>1</v>
      </c>
      <c r="K22" s="23" t="s">
        <v>24</v>
      </c>
      <c r="L22" s="23" t="s">
        <v>24</v>
      </c>
      <c r="M22" s="23" t="s">
        <v>24</v>
      </c>
      <c r="N22" s="23" t="s">
        <v>24</v>
      </c>
    </row>
    <row r="23" spans="1:14" ht="15.5" x14ac:dyDescent="0.25">
      <c r="A23" s="85" t="s">
        <v>489</v>
      </c>
      <c r="B23" s="65">
        <f t="shared" si="2"/>
        <v>8</v>
      </c>
      <c r="C23" s="23">
        <v>3</v>
      </c>
      <c r="D23" s="23">
        <v>1</v>
      </c>
      <c r="E23" s="23" t="s">
        <v>24</v>
      </c>
      <c r="F23" s="23">
        <v>1</v>
      </c>
      <c r="G23" s="23" t="s">
        <v>24</v>
      </c>
      <c r="H23" s="23" t="s">
        <v>24</v>
      </c>
      <c r="I23" s="23" t="s">
        <v>24</v>
      </c>
      <c r="J23" s="23" t="s">
        <v>24</v>
      </c>
      <c r="K23" s="23">
        <v>1</v>
      </c>
      <c r="L23" s="23" t="s">
        <v>24</v>
      </c>
      <c r="M23" s="23">
        <v>1</v>
      </c>
      <c r="N23" s="23">
        <v>1</v>
      </c>
    </row>
    <row r="24" spans="1:14" ht="15.5" x14ac:dyDescent="0.25">
      <c r="A24" s="85" t="s">
        <v>490</v>
      </c>
      <c r="B24" s="65">
        <f t="shared" si="2"/>
        <v>1</v>
      </c>
      <c r="C24" s="23" t="s">
        <v>24</v>
      </c>
      <c r="D24" s="23">
        <v>1</v>
      </c>
      <c r="E24" s="23" t="s">
        <v>24</v>
      </c>
      <c r="F24" s="23" t="s">
        <v>24</v>
      </c>
      <c r="G24" s="23" t="s">
        <v>24</v>
      </c>
      <c r="H24" s="23" t="s">
        <v>24</v>
      </c>
      <c r="I24" s="23" t="s">
        <v>24</v>
      </c>
      <c r="J24" s="23" t="s">
        <v>24</v>
      </c>
      <c r="K24" s="23" t="s">
        <v>24</v>
      </c>
      <c r="L24" s="23" t="s">
        <v>24</v>
      </c>
      <c r="M24" s="23" t="s">
        <v>24</v>
      </c>
      <c r="N24" s="23" t="s">
        <v>24</v>
      </c>
    </row>
    <row r="25" spans="1:14" ht="15.5" x14ac:dyDescent="0.25">
      <c r="A25" s="85" t="s">
        <v>388</v>
      </c>
      <c r="B25" s="65">
        <f t="shared" si="2"/>
        <v>2</v>
      </c>
      <c r="C25" s="23">
        <v>2</v>
      </c>
      <c r="D25" s="23" t="s">
        <v>24</v>
      </c>
      <c r="E25" s="23" t="s">
        <v>24</v>
      </c>
      <c r="F25" s="23" t="s">
        <v>24</v>
      </c>
      <c r="G25" s="23" t="s">
        <v>24</v>
      </c>
      <c r="H25" s="23" t="s">
        <v>24</v>
      </c>
      <c r="I25" s="23" t="s">
        <v>24</v>
      </c>
      <c r="J25" s="23" t="s">
        <v>24</v>
      </c>
      <c r="K25" s="23" t="s">
        <v>24</v>
      </c>
      <c r="L25" s="23" t="s">
        <v>24</v>
      </c>
      <c r="M25" s="23" t="s">
        <v>24</v>
      </c>
      <c r="N25" s="23" t="s">
        <v>24</v>
      </c>
    </row>
    <row r="26" spans="1:14" ht="15.5" x14ac:dyDescent="0.25">
      <c r="A26" s="85" t="s">
        <v>389</v>
      </c>
      <c r="B26" s="65">
        <f t="shared" si="2"/>
        <v>1</v>
      </c>
      <c r="C26" s="23" t="s">
        <v>24</v>
      </c>
      <c r="D26" s="23" t="s">
        <v>24</v>
      </c>
      <c r="E26" s="23" t="s">
        <v>24</v>
      </c>
      <c r="F26" s="23" t="s">
        <v>24</v>
      </c>
      <c r="G26" s="23" t="s">
        <v>24</v>
      </c>
      <c r="H26" s="23" t="s">
        <v>24</v>
      </c>
      <c r="I26" s="23" t="s">
        <v>24</v>
      </c>
      <c r="J26" s="23" t="s">
        <v>24</v>
      </c>
      <c r="K26" s="23" t="s">
        <v>24</v>
      </c>
      <c r="L26" s="23" t="s">
        <v>24</v>
      </c>
      <c r="M26" s="23">
        <v>1</v>
      </c>
      <c r="N26" s="23" t="s">
        <v>24</v>
      </c>
    </row>
    <row r="27" spans="1:14" ht="15.5" x14ac:dyDescent="0.25">
      <c r="A27" s="85" t="s">
        <v>491</v>
      </c>
      <c r="B27" s="65">
        <f t="shared" si="2"/>
        <v>1</v>
      </c>
      <c r="C27" s="23" t="s">
        <v>24</v>
      </c>
      <c r="D27" s="23" t="s">
        <v>24</v>
      </c>
      <c r="E27" s="23" t="s">
        <v>24</v>
      </c>
      <c r="F27" s="23" t="s">
        <v>24</v>
      </c>
      <c r="G27" s="23" t="s">
        <v>24</v>
      </c>
      <c r="H27" s="23" t="s">
        <v>24</v>
      </c>
      <c r="I27" s="23" t="s">
        <v>24</v>
      </c>
      <c r="J27" s="23" t="s">
        <v>24</v>
      </c>
      <c r="K27" s="23" t="s">
        <v>24</v>
      </c>
      <c r="L27" s="23" t="s">
        <v>24</v>
      </c>
      <c r="M27" s="23" t="s">
        <v>24</v>
      </c>
      <c r="N27" s="23">
        <v>1</v>
      </c>
    </row>
    <row r="28" spans="1:14" ht="15.5" x14ac:dyDescent="0.25">
      <c r="A28" s="85" t="s">
        <v>390</v>
      </c>
      <c r="B28" s="65">
        <f t="shared" si="2"/>
        <v>1</v>
      </c>
      <c r="C28" s="23" t="s">
        <v>24</v>
      </c>
      <c r="D28" s="23" t="s">
        <v>24</v>
      </c>
      <c r="E28" s="23" t="s">
        <v>24</v>
      </c>
      <c r="F28" s="23" t="s">
        <v>24</v>
      </c>
      <c r="G28" s="23" t="s">
        <v>24</v>
      </c>
      <c r="H28" s="23" t="s">
        <v>24</v>
      </c>
      <c r="I28" s="23" t="s">
        <v>24</v>
      </c>
      <c r="J28" s="23" t="s">
        <v>24</v>
      </c>
      <c r="K28" s="23">
        <v>1</v>
      </c>
      <c r="L28" s="23" t="s">
        <v>24</v>
      </c>
      <c r="M28" s="23" t="s">
        <v>24</v>
      </c>
      <c r="N28" s="23" t="s">
        <v>24</v>
      </c>
    </row>
    <row r="29" spans="1:14" ht="15.5" x14ac:dyDescent="0.25">
      <c r="A29" s="85" t="s">
        <v>391</v>
      </c>
      <c r="B29" s="65">
        <f t="shared" si="2"/>
        <v>2</v>
      </c>
      <c r="C29" s="23" t="s">
        <v>24</v>
      </c>
      <c r="D29" s="23" t="s">
        <v>24</v>
      </c>
      <c r="E29" s="23">
        <v>1</v>
      </c>
      <c r="F29" s="23" t="s">
        <v>24</v>
      </c>
      <c r="G29" s="23">
        <v>1</v>
      </c>
      <c r="H29" s="23" t="s">
        <v>24</v>
      </c>
      <c r="I29" s="23" t="s">
        <v>24</v>
      </c>
      <c r="J29" s="23" t="s">
        <v>24</v>
      </c>
      <c r="K29" s="23" t="s">
        <v>24</v>
      </c>
      <c r="L29" s="23" t="s">
        <v>24</v>
      </c>
      <c r="M29" s="23" t="s">
        <v>24</v>
      </c>
      <c r="N29" s="23" t="s">
        <v>24</v>
      </c>
    </row>
    <row r="30" spans="1:14" ht="15.5" x14ac:dyDescent="0.25">
      <c r="A30" s="85" t="s">
        <v>492</v>
      </c>
      <c r="B30" s="65">
        <f t="shared" si="2"/>
        <v>1</v>
      </c>
      <c r="C30" s="23">
        <v>1</v>
      </c>
      <c r="D30" s="23" t="s">
        <v>24</v>
      </c>
      <c r="E30" s="23" t="s">
        <v>24</v>
      </c>
      <c r="F30" s="23" t="s">
        <v>24</v>
      </c>
      <c r="G30" s="23" t="s">
        <v>24</v>
      </c>
      <c r="H30" s="23" t="s">
        <v>24</v>
      </c>
      <c r="I30" s="23" t="s">
        <v>24</v>
      </c>
      <c r="J30" s="23" t="s">
        <v>24</v>
      </c>
      <c r="K30" s="23" t="s">
        <v>24</v>
      </c>
      <c r="L30" s="23" t="s">
        <v>24</v>
      </c>
      <c r="M30" s="23" t="s">
        <v>24</v>
      </c>
      <c r="N30" s="23" t="s">
        <v>24</v>
      </c>
    </row>
    <row r="31" spans="1:14" ht="15.5" x14ac:dyDescent="0.25">
      <c r="A31" s="85" t="s">
        <v>392</v>
      </c>
      <c r="B31" s="65">
        <f t="shared" si="2"/>
        <v>2</v>
      </c>
      <c r="C31" s="23">
        <v>1</v>
      </c>
      <c r="D31" s="23" t="s">
        <v>24</v>
      </c>
      <c r="E31" s="23" t="s">
        <v>24</v>
      </c>
      <c r="F31" s="23" t="s">
        <v>24</v>
      </c>
      <c r="G31" s="23" t="s">
        <v>24</v>
      </c>
      <c r="H31" s="23" t="s">
        <v>24</v>
      </c>
      <c r="I31" s="23" t="s">
        <v>24</v>
      </c>
      <c r="J31" s="23">
        <v>1</v>
      </c>
      <c r="K31" s="23" t="s">
        <v>24</v>
      </c>
      <c r="L31" s="23" t="s">
        <v>24</v>
      </c>
      <c r="M31" s="23" t="s">
        <v>24</v>
      </c>
      <c r="N31" s="23" t="s">
        <v>24</v>
      </c>
    </row>
    <row r="32" spans="1:14" ht="15.5" x14ac:dyDescent="0.25">
      <c r="A32" s="85" t="s">
        <v>393</v>
      </c>
      <c r="B32" s="65">
        <f t="shared" si="2"/>
        <v>33</v>
      </c>
      <c r="C32" s="23">
        <v>5</v>
      </c>
      <c r="D32" s="23">
        <v>2</v>
      </c>
      <c r="E32" s="23">
        <v>3</v>
      </c>
      <c r="F32" s="23">
        <v>3</v>
      </c>
      <c r="G32" s="23">
        <v>3</v>
      </c>
      <c r="H32" s="23">
        <v>3</v>
      </c>
      <c r="I32" s="23">
        <v>1</v>
      </c>
      <c r="J32" s="23">
        <v>4</v>
      </c>
      <c r="K32" s="23">
        <v>1</v>
      </c>
      <c r="L32" s="23">
        <v>2</v>
      </c>
      <c r="M32" s="23">
        <v>2</v>
      </c>
      <c r="N32" s="23">
        <v>4</v>
      </c>
    </row>
    <row r="33" spans="1:14" ht="15.5" x14ac:dyDescent="0.25">
      <c r="A33" s="85" t="s">
        <v>493</v>
      </c>
      <c r="B33" s="65">
        <f t="shared" si="2"/>
        <v>1</v>
      </c>
      <c r="C33" s="23" t="s">
        <v>24</v>
      </c>
      <c r="D33" s="23" t="s">
        <v>24</v>
      </c>
      <c r="E33" s="23" t="s">
        <v>24</v>
      </c>
      <c r="F33" s="23" t="s">
        <v>24</v>
      </c>
      <c r="G33" s="23" t="s">
        <v>24</v>
      </c>
      <c r="H33" s="23" t="s">
        <v>24</v>
      </c>
      <c r="I33" s="23">
        <v>1</v>
      </c>
      <c r="J33" s="23" t="s">
        <v>24</v>
      </c>
      <c r="K33" s="23" t="s">
        <v>24</v>
      </c>
      <c r="L33" s="23" t="s">
        <v>24</v>
      </c>
      <c r="M33" s="23" t="s">
        <v>24</v>
      </c>
      <c r="N33" s="23" t="s">
        <v>24</v>
      </c>
    </row>
    <row r="34" spans="1:14" ht="15.5" x14ac:dyDescent="0.25">
      <c r="A34" s="85" t="s">
        <v>394</v>
      </c>
      <c r="B34" s="65">
        <f t="shared" si="2"/>
        <v>4</v>
      </c>
      <c r="C34" s="23" t="s">
        <v>24</v>
      </c>
      <c r="D34" s="23" t="s">
        <v>24</v>
      </c>
      <c r="E34" s="23" t="s">
        <v>24</v>
      </c>
      <c r="F34" s="23" t="s">
        <v>24</v>
      </c>
      <c r="G34" s="23">
        <v>1</v>
      </c>
      <c r="H34" s="23" t="s">
        <v>24</v>
      </c>
      <c r="I34" s="23">
        <v>1</v>
      </c>
      <c r="J34" s="23">
        <v>1</v>
      </c>
      <c r="K34" s="23" t="s">
        <v>24</v>
      </c>
      <c r="L34" s="23" t="s">
        <v>24</v>
      </c>
      <c r="M34" s="23">
        <v>1</v>
      </c>
      <c r="N34" s="23" t="s">
        <v>24</v>
      </c>
    </row>
    <row r="35" spans="1:14" ht="15.5" x14ac:dyDescent="0.25">
      <c r="A35" s="85" t="s">
        <v>395</v>
      </c>
      <c r="B35" s="65">
        <f t="shared" si="2"/>
        <v>1</v>
      </c>
      <c r="C35" s="23" t="s">
        <v>24</v>
      </c>
      <c r="D35" s="23" t="s">
        <v>24</v>
      </c>
      <c r="E35" s="23" t="s">
        <v>24</v>
      </c>
      <c r="F35" s="23" t="s">
        <v>24</v>
      </c>
      <c r="G35" s="23">
        <v>1</v>
      </c>
      <c r="H35" s="23" t="s">
        <v>24</v>
      </c>
      <c r="I35" s="23" t="s">
        <v>24</v>
      </c>
      <c r="J35" s="23" t="s">
        <v>24</v>
      </c>
      <c r="K35" s="23" t="s">
        <v>24</v>
      </c>
      <c r="L35" s="23" t="s">
        <v>24</v>
      </c>
      <c r="M35" s="23" t="s">
        <v>24</v>
      </c>
      <c r="N35" s="23" t="s">
        <v>24</v>
      </c>
    </row>
    <row r="36" spans="1:14" ht="15.5" x14ac:dyDescent="0.25">
      <c r="A36" s="85" t="s">
        <v>396</v>
      </c>
      <c r="B36" s="65">
        <f t="shared" si="2"/>
        <v>1</v>
      </c>
      <c r="C36" s="23" t="s">
        <v>24</v>
      </c>
      <c r="D36" s="23" t="s">
        <v>24</v>
      </c>
      <c r="E36" s="23" t="s">
        <v>24</v>
      </c>
      <c r="F36" s="23" t="s">
        <v>24</v>
      </c>
      <c r="G36" s="23" t="s">
        <v>24</v>
      </c>
      <c r="H36" s="23" t="s">
        <v>24</v>
      </c>
      <c r="I36" s="23" t="s">
        <v>24</v>
      </c>
      <c r="J36" s="23" t="s">
        <v>24</v>
      </c>
      <c r="K36" s="23">
        <v>1</v>
      </c>
      <c r="L36" s="23" t="s">
        <v>24</v>
      </c>
      <c r="M36" s="23" t="s">
        <v>24</v>
      </c>
      <c r="N36" s="23" t="s">
        <v>24</v>
      </c>
    </row>
    <row r="37" spans="1:14" ht="15.5" x14ac:dyDescent="0.25">
      <c r="A37" s="85" t="s">
        <v>397</v>
      </c>
      <c r="B37" s="65">
        <f t="shared" si="2"/>
        <v>8</v>
      </c>
      <c r="C37" s="23" t="s">
        <v>24</v>
      </c>
      <c r="D37" s="23" t="s">
        <v>24</v>
      </c>
      <c r="E37" s="23">
        <v>1</v>
      </c>
      <c r="F37" s="23" t="s">
        <v>24</v>
      </c>
      <c r="G37" s="23" t="s">
        <v>24</v>
      </c>
      <c r="H37" s="23">
        <v>1</v>
      </c>
      <c r="I37" s="23">
        <v>2</v>
      </c>
      <c r="J37" s="23" t="s">
        <v>24</v>
      </c>
      <c r="K37" s="23" t="s">
        <v>24</v>
      </c>
      <c r="L37" s="23">
        <v>3</v>
      </c>
      <c r="M37" s="23">
        <v>1</v>
      </c>
      <c r="N37" s="23" t="s">
        <v>24</v>
      </c>
    </row>
    <row r="38" spans="1:14" ht="15.5" x14ac:dyDescent="0.25">
      <c r="A38" s="85" t="s">
        <v>494</v>
      </c>
      <c r="B38" s="65">
        <f t="shared" si="2"/>
        <v>1</v>
      </c>
      <c r="C38" s="23" t="s">
        <v>24</v>
      </c>
      <c r="D38" s="23" t="s">
        <v>24</v>
      </c>
      <c r="E38" s="23">
        <v>1</v>
      </c>
      <c r="F38" s="23" t="s">
        <v>24</v>
      </c>
      <c r="G38" s="23" t="s">
        <v>24</v>
      </c>
      <c r="H38" s="23" t="s">
        <v>24</v>
      </c>
      <c r="I38" s="23" t="s">
        <v>24</v>
      </c>
      <c r="J38" s="23" t="s">
        <v>24</v>
      </c>
      <c r="K38" s="23" t="s">
        <v>24</v>
      </c>
      <c r="L38" s="23" t="s">
        <v>24</v>
      </c>
      <c r="M38" s="23" t="s">
        <v>24</v>
      </c>
      <c r="N38" s="23" t="s">
        <v>24</v>
      </c>
    </row>
    <row r="39" spans="1:14" ht="15.5" x14ac:dyDescent="0.25">
      <c r="A39" s="85" t="s">
        <v>398</v>
      </c>
      <c r="B39" s="65">
        <f t="shared" si="2"/>
        <v>1</v>
      </c>
      <c r="C39" s="23" t="s">
        <v>24</v>
      </c>
      <c r="D39" s="23" t="s">
        <v>24</v>
      </c>
      <c r="E39" s="23" t="s">
        <v>24</v>
      </c>
      <c r="F39" s="23">
        <v>1</v>
      </c>
      <c r="G39" s="23" t="s">
        <v>24</v>
      </c>
      <c r="H39" s="23" t="s">
        <v>24</v>
      </c>
      <c r="I39" s="23" t="s">
        <v>24</v>
      </c>
      <c r="J39" s="23" t="s">
        <v>24</v>
      </c>
      <c r="K39" s="23" t="s">
        <v>24</v>
      </c>
      <c r="L39" s="23" t="s">
        <v>24</v>
      </c>
      <c r="M39" s="23" t="s">
        <v>24</v>
      </c>
      <c r="N39" s="23" t="s">
        <v>24</v>
      </c>
    </row>
    <row r="40" spans="1:14" ht="15.5" x14ac:dyDescent="0.25">
      <c r="A40" s="85" t="s">
        <v>495</v>
      </c>
      <c r="B40" s="65">
        <f t="shared" si="2"/>
        <v>2</v>
      </c>
      <c r="C40" s="23" t="s">
        <v>24</v>
      </c>
      <c r="D40" s="23" t="s">
        <v>24</v>
      </c>
      <c r="E40" s="23" t="s">
        <v>24</v>
      </c>
      <c r="F40" s="23">
        <v>1</v>
      </c>
      <c r="G40" s="23" t="s">
        <v>24</v>
      </c>
      <c r="H40" s="23" t="s">
        <v>24</v>
      </c>
      <c r="I40" s="23" t="s">
        <v>24</v>
      </c>
      <c r="J40" s="23" t="s">
        <v>24</v>
      </c>
      <c r="K40" s="23" t="s">
        <v>24</v>
      </c>
      <c r="L40" s="23" t="s">
        <v>24</v>
      </c>
      <c r="M40" s="23" t="s">
        <v>24</v>
      </c>
      <c r="N40" s="23">
        <v>1</v>
      </c>
    </row>
    <row r="41" spans="1:14" ht="15.5" x14ac:dyDescent="0.25">
      <c r="A41" s="85" t="s">
        <v>496</v>
      </c>
      <c r="B41" s="65">
        <f t="shared" si="2"/>
        <v>1</v>
      </c>
      <c r="C41" s="23" t="s">
        <v>24</v>
      </c>
      <c r="D41" s="23" t="s">
        <v>24</v>
      </c>
      <c r="E41" s="23" t="s">
        <v>24</v>
      </c>
      <c r="F41" s="23" t="s">
        <v>24</v>
      </c>
      <c r="G41" s="23" t="s">
        <v>24</v>
      </c>
      <c r="H41" s="23">
        <v>1</v>
      </c>
      <c r="I41" s="23" t="s">
        <v>24</v>
      </c>
      <c r="J41" s="23" t="s">
        <v>24</v>
      </c>
      <c r="K41" s="23" t="s">
        <v>24</v>
      </c>
      <c r="L41" s="23" t="s">
        <v>24</v>
      </c>
      <c r="M41" s="23" t="s">
        <v>24</v>
      </c>
      <c r="N41" s="23" t="s">
        <v>24</v>
      </c>
    </row>
    <row r="42" spans="1:14" ht="15.5" x14ac:dyDescent="0.25">
      <c r="A42" s="85" t="s">
        <v>497</v>
      </c>
      <c r="B42" s="65">
        <f t="shared" si="2"/>
        <v>1</v>
      </c>
      <c r="C42" s="23" t="s">
        <v>24</v>
      </c>
      <c r="D42" s="23" t="s">
        <v>24</v>
      </c>
      <c r="E42" s="23" t="s">
        <v>24</v>
      </c>
      <c r="F42" s="23" t="s">
        <v>24</v>
      </c>
      <c r="G42" s="23">
        <v>1</v>
      </c>
      <c r="H42" s="23" t="s">
        <v>24</v>
      </c>
      <c r="I42" s="23" t="s">
        <v>24</v>
      </c>
      <c r="J42" s="23" t="s">
        <v>24</v>
      </c>
      <c r="K42" s="23" t="s">
        <v>24</v>
      </c>
      <c r="L42" s="23" t="s">
        <v>24</v>
      </c>
      <c r="M42" s="23" t="s">
        <v>24</v>
      </c>
      <c r="N42" s="23" t="s">
        <v>24</v>
      </c>
    </row>
    <row r="43" spans="1:14" ht="15.5" x14ac:dyDescent="0.25">
      <c r="A43" s="85" t="s">
        <v>498</v>
      </c>
      <c r="B43" s="65">
        <f t="shared" si="2"/>
        <v>1</v>
      </c>
      <c r="C43" s="23" t="s">
        <v>24</v>
      </c>
      <c r="D43" s="23" t="s">
        <v>24</v>
      </c>
      <c r="E43" s="23" t="s">
        <v>24</v>
      </c>
      <c r="F43" s="23" t="s">
        <v>24</v>
      </c>
      <c r="G43" s="23">
        <v>1</v>
      </c>
      <c r="H43" s="23" t="s">
        <v>24</v>
      </c>
      <c r="I43" s="23" t="s">
        <v>24</v>
      </c>
      <c r="J43" s="23" t="s">
        <v>24</v>
      </c>
      <c r="K43" s="23" t="s">
        <v>24</v>
      </c>
      <c r="L43" s="23" t="s">
        <v>24</v>
      </c>
      <c r="M43" s="23" t="s">
        <v>24</v>
      </c>
      <c r="N43" s="23" t="s">
        <v>24</v>
      </c>
    </row>
    <row r="44" spans="1:14" ht="15.5" x14ac:dyDescent="0.25">
      <c r="A44" s="85" t="s">
        <v>399</v>
      </c>
      <c r="B44" s="65">
        <f t="shared" si="2"/>
        <v>3</v>
      </c>
      <c r="C44" s="23">
        <v>1</v>
      </c>
      <c r="D44" s="23" t="s">
        <v>24</v>
      </c>
      <c r="E44" s="23" t="s">
        <v>24</v>
      </c>
      <c r="F44" s="23" t="s">
        <v>24</v>
      </c>
      <c r="G44" s="23" t="s">
        <v>24</v>
      </c>
      <c r="H44" s="23" t="s">
        <v>24</v>
      </c>
      <c r="I44" s="23" t="s">
        <v>24</v>
      </c>
      <c r="J44" s="23">
        <v>1</v>
      </c>
      <c r="K44" s="23" t="s">
        <v>24</v>
      </c>
      <c r="L44" s="23">
        <v>1</v>
      </c>
      <c r="M44" s="23" t="s">
        <v>24</v>
      </c>
      <c r="N44" s="23" t="s">
        <v>24</v>
      </c>
    </row>
    <row r="45" spans="1:14" ht="15.5" x14ac:dyDescent="0.25">
      <c r="A45" s="85" t="s">
        <v>400</v>
      </c>
      <c r="B45" s="65">
        <f t="shared" si="2"/>
        <v>123</v>
      </c>
      <c r="C45" s="23">
        <v>15</v>
      </c>
      <c r="D45" s="23">
        <v>12</v>
      </c>
      <c r="E45" s="23">
        <v>10</v>
      </c>
      <c r="F45" s="23">
        <v>7</v>
      </c>
      <c r="G45" s="23">
        <v>9</v>
      </c>
      <c r="H45" s="23">
        <v>8</v>
      </c>
      <c r="I45" s="23">
        <v>8</v>
      </c>
      <c r="J45" s="23">
        <v>8</v>
      </c>
      <c r="K45" s="23">
        <v>10</v>
      </c>
      <c r="L45" s="23">
        <v>11</v>
      </c>
      <c r="M45" s="23">
        <v>10</v>
      </c>
      <c r="N45" s="23">
        <v>15</v>
      </c>
    </row>
    <row r="46" spans="1:14" ht="15.5" x14ac:dyDescent="0.25">
      <c r="A46" s="85" t="s">
        <v>499</v>
      </c>
      <c r="B46" s="65">
        <f t="shared" si="2"/>
        <v>1</v>
      </c>
      <c r="C46" s="23" t="s">
        <v>24</v>
      </c>
      <c r="D46" s="23" t="s">
        <v>24</v>
      </c>
      <c r="E46" s="23" t="s">
        <v>24</v>
      </c>
      <c r="F46" s="23" t="s">
        <v>24</v>
      </c>
      <c r="G46" s="23" t="s">
        <v>24</v>
      </c>
      <c r="H46" s="23" t="s">
        <v>24</v>
      </c>
      <c r="I46" s="23" t="s">
        <v>24</v>
      </c>
      <c r="J46" s="23" t="s">
        <v>24</v>
      </c>
      <c r="K46" s="23" t="s">
        <v>24</v>
      </c>
      <c r="L46" s="23" t="s">
        <v>24</v>
      </c>
      <c r="M46" s="23">
        <v>1</v>
      </c>
      <c r="N46" s="23" t="s">
        <v>24</v>
      </c>
    </row>
    <row r="47" spans="1:14" ht="15.5" x14ac:dyDescent="0.25">
      <c r="A47" s="85" t="s">
        <v>401</v>
      </c>
      <c r="B47" s="65">
        <f t="shared" si="2"/>
        <v>2</v>
      </c>
      <c r="C47" s="23" t="s">
        <v>24</v>
      </c>
      <c r="D47" s="23">
        <v>1</v>
      </c>
      <c r="E47" s="23" t="s">
        <v>24</v>
      </c>
      <c r="F47" s="23" t="s">
        <v>24</v>
      </c>
      <c r="G47" s="23" t="s">
        <v>24</v>
      </c>
      <c r="H47" s="23" t="s">
        <v>24</v>
      </c>
      <c r="I47" s="23" t="s">
        <v>24</v>
      </c>
      <c r="J47" s="23" t="s">
        <v>24</v>
      </c>
      <c r="K47" s="23">
        <v>1</v>
      </c>
      <c r="L47" s="23" t="s">
        <v>24</v>
      </c>
      <c r="M47" s="23" t="s">
        <v>24</v>
      </c>
      <c r="N47" s="23" t="s">
        <v>24</v>
      </c>
    </row>
    <row r="48" spans="1:14" ht="15.5" x14ac:dyDescent="0.25">
      <c r="A48" s="85" t="s">
        <v>402</v>
      </c>
      <c r="B48" s="65">
        <f t="shared" si="2"/>
        <v>16</v>
      </c>
      <c r="C48" s="23" t="s">
        <v>24</v>
      </c>
      <c r="D48" s="23" t="s">
        <v>24</v>
      </c>
      <c r="E48" s="23">
        <v>2</v>
      </c>
      <c r="F48" s="23">
        <v>1</v>
      </c>
      <c r="G48" s="23">
        <v>2</v>
      </c>
      <c r="H48" s="23">
        <v>2</v>
      </c>
      <c r="I48" s="23">
        <v>1</v>
      </c>
      <c r="J48" s="23">
        <v>2</v>
      </c>
      <c r="K48" s="23">
        <v>1</v>
      </c>
      <c r="L48" s="23">
        <v>1</v>
      </c>
      <c r="M48" s="23">
        <v>1</v>
      </c>
      <c r="N48" s="23">
        <v>3</v>
      </c>
    </row>
    <row r="49" spans="1:14" ht="15.5" x14ac:dyDescent="0.25">
      <c r="A49" s="85" t="s">
        <v>403</v>
      </c>
      <c r="B49" s="65">
        <f t="shared" si="2"/>
        <v>12</v>
      </c>
      <c r="C49" s="23">
        <v>2</v>
      </c>
      <c r="D49" s="23">
        <v>1</v>
      </c>
      <c r="E49" s="23">
        <v>1</v>
      </c>
      <c r="F49" s="23">
        <v>2</v>
      </c>
      <c r="G49" s="23" t="s">
        <v>24</v>
      </c>
      <c r="H49" s="23" t="s">
        <v>24</v>
      </c>
      <c r="I49" s="23" t="s">
        <v>24</v>
      </c>
      <c r="J49" s="23">
        <v>2</v>
      </c>
      <c r="K49" s="23">
        <v>1</v>
      </c>
      <c r="L49" s="23">
        <v>1</v>
      </c>
      <c r="M49" s="23">
        <v>2</v>
      </c>
      <c r="N49" s="23" t="s">
        <v>24</v>
      </c>
    </row>
    <row r="50" spans="1:14" ht="15.5" x14ac:dyDescent="0.25">
      <c r="A50" s="85" t="s">
        <v>500</v>
      </c>
      <c r="B50" s="65">
        <f t="shared" si="2"/>
        <v>3</v>
      </c>
      <c r="C50" s="23" t="s">
        <v>24</v>
      </c>
      <c r="D50" s="23" t="s">
        <v>24</v>
      </c>
      <c r="E50" s="23" t="s">
        <v>24</v>
      </c>
      <c r="F50" s="23" t="s">
        <v>24</v>
      </c>
      <c r="G50" s="23" t="s">
        <v>24</v>
      </c>
      <c r="H50" s="23" t="s">
        <v>24</v>
      </c>
      <c r="I50" s="23">
        <v>2</v>
      </c>
      <c r="J50" s="23" t="s">
        <v>24</v>
      </c>
      <c r="K50" s="23" t="s">
        <v>24</v>
      </c>
      <c r="L50" s="23">
        <v>1</v>
      </c>
      <c r="M50" s="23" t="s">
        <v>24</v>
      </c>
      <c r="N50" s="23" t="s">
        <v>24</v>
      </c>
    </row>
    <row r="51" spans="1:14" ht="15.5" x14ac:dyDescent="0.25">
      <c r="A51" s="85" t="s">
        <v>404</v>
      </c>
      <c r="B51" s="65">
        <f t="shared" si="2"/>
        <v>20</v>
      </c>
      <c r="C51" s="23">
        <v>1</v>
      </c>
      <c r="D51" s="23">
        <v>1</v>
      </c>
      <c r="E51" s="23">
        <v>4</v>
      </c>
      <c r="F51" s="23" t="s">
        <v>24</v>
      </c>
      <c r="G51" s="23" t="s">
        <v>24</v>
      </c>
      <c r="H51" s="23">
        <v>2</v>
      </c>
      <c r="I51" s="23" t="s">
        <v>24</v>
      </c>
      <c r="J51" s="23" t="s">
        <v>24</v>
      </c>
      <c r="K51" s="23">
        <v>2</v>
      </c>
      <c r="L51" s="23">
        <v>5</v>
      </c>
      <c r="M51" s="23">
        <v>3</v>
      </c>
      <c r="N51" s="23">
        <v>2</v>
      </c>
    </row>
    <row r="52" spans="1:14" ht="15.5" x14ac:dyDescent="0.25">
      <c r="A52" s="85" t="s">
        <v>405</v>
      </c>
      <c r="B52" s="65">
        <f t="shared" si="2"/>
        <v>1</v>
      </c>
      <c r="C52" s="23" t="s">
        <v>24</v>
      </c>
      <c r="D52" s="23" t="s">
        <v>24</v>
      </c>
      <c r="E52" s="23">
        <v>1</v>
      </c>
      <c r="F52" s="23" t="s">
        <v>24</v>
      </c>
      <c r="G52" s="23" t="s">
        <v>24</v>
      </c>
      <c r="H52" s="23" t="s">
        <v>24</v>
      </c>
      <c r="I52" s="23" t="s">
        <v>24</v>
      </c>
      <c r="J52" s="23" t="s">
        <v>24</v>
      </c>
      <c r="K52" s="23" t="s">
        <v>24</v>
      </c>
      <c r="L52" s="23" t="s">
        <v>24</v>
      </c>
      <c r="M52" s="23" t="s">
        <v>24</v>
      </c>
      <c r="N52" s="23" t="s">
        <v>24</v>
      </c>
    </row>
    <row r="53" spans="1:14" ht="15.5" x14ac:dyDescent="0.25">
      <c r="A53" s="85" t="s">
        <v>501</v>
      </c>
      <c r="B53" s="65">
        <f t="shared" si="2"/>
        <v>1</v>
      </c>
      <c r="C53" s="23" t="s">
        <v>24</v>
      </c>
      <c r="D53" s="23" t="s">
        <v>24</v>
      </c>
      <c r="E53" s="23" t="s">
        <v>24</v>
      </c>
      <c r="F53" s="23" t="s">
        <v>24</v>
      </c>
      <c r="G53" s="23" t="s">
        <v>24</v>
      </c>
      <c r="H53" s="23" t="s">
        <v>24</v>
      </c>
      <c r="I53" s="23" t="s">
        <v>24</v>
      </c>
      <c r="J53" s="23" t="s">
        <v>24</v>
      </c>
      <c r="K53" s="23" t="s">
        <v>24</v>
      </c>
      <c r="L53" s="23" t="s">
        <v>24</v>
      </c>
      <c r="M53" s="23" t="s">
        <v>24</v>
      </c>
      <c r="N53" s="23">
        <v>1</v>
      </c>
    </row>
    <row r="54" spans="1:14" ht="15.5" x14ac:dyDescent="0.25">
      <c r="A54" s="85" t="s">
        <v>502</v>
      </c>
      <c r="B54" s="65">
        <f t="shared" si="2"/>
        <v>2</v>
      </c>
      <c r="C54" s="23" t="s">
        <v>24</v>
      </c>
      <c r="D54" s="23" t="s">
        <v>24</v>
      </c>
      <c r="E54" s="23" t="s">
        <v>24</v>
      </c>
      <c r="F54" s="23" t="s">
        <v>24</v>
      </c>
      <c r="G54" s="23" t="s">
        <v>24</v>
      </c>
      <c r="H54" s="23" t="s">
        <v>24</v>
      </c>
      <c r="I54" s="23" t="s">
        <v>24</v>
      </c>
      <c r="J54" s="23">
        <v>1</v>
      </c>
      <c r="K54" s="23" t="s">
        <v>24</v>
      </c>
      <c r="L54" s="23" t="s">
        <v>24</v>
      </c>
      <c r="M54" s="23">
        <v>1</v>
      </c>
      <c r="N54" s="23" t="s">
        <v>24</v>
      </c>
    </row>
    <row r="55" spans="1:14" ht="15.5" x14ac:dyDescent="0.25">
      <c r="A55" s="85"/>
      <c r="B55" s="65"/>
      <c r="C55" s="23"/>
      <c r="D55" s="23"/>
      <c r="E55" s="23"/>
      <c r="F55" s="23"/>
      <c r="G55" s="23"/>
      <c r="H55" s="23"/>
      <c r="I55" s="23"/>
      <c r="J55" s="23"/>
      <c r="K55" s="23"/>
      <c r="L55" s="23"/>
      <c r="M55" s="18"/>
      <c r="N55" s="18"/>
    </row>
    <row r="56" spans="1:14" ht="15" x14ac:dyDescent="0.25">
      <c r="A56" s="82" t="s">
        <v>245</v>
      </c>
      <c r="B56" s="81">
        <f>SUM(C56:N56)</f>
        <v>7</v>
      </c>
      <c r="C56" s="99">
        <f t="shared" ref="C56:N56" si="3">SUM(C57:C60)</f>
        <v>0</v>
      </c>
      <c r="D56" s="81">
        <f t="shared" si="3"/>
        <v>0</v>
      </c>
      <c r="E56" s="81">
        <f t="shared" si="3"/>
        <v>0</v>
      </c>
      <c r="F56" s="81">
        <f t="shared" si="3"/>
        <v>1</v>
      </c>
      <c r="G56" s="81">
        <f t="shared" si="3"/>
        <v>0</v>
      </c>
      <c r="H56" s="81">
        <f t="shared" si="3"/>
        <v>0</v>
      </c>
      <c r="I56" s="81">
        <f t="shared" si="3"/>
        <v>2</v>
      </c>
      <c r="J56" s="81">
        <f t="shared" si="3"/>
        <v>2</v>
      </c>
      <c r="K56" s="81">
        <f t="shared" si="3"/>
        <v>1</v>
      </c>
      <c r="L56" s="81">
        <f t="shared" si="3"/>
        <v>1</v>
      </c>
      <c r="M56" s="81">
        <f t="shared" si="3"/>
        <v>0</v>
      </c>
      <c r="N56" s="81">
        <f t="shared" si="3"/>
        <v>0</v>
      </c>
    </row>
    <row r="57" spans="1:14" ht="15.5" x14ac:dyDescent="0.25">
      <c r="A57" s="85" t="s">
        <v>506</v>
      </c>
      <c r="B57" s="65">
        <f t="shared" ref="B57:B60" si="4">SUM(C57:N57)</f>
        <v>4</v>
      </c>
      <c r="C57" s="23" t="s">
        <v>24</v>
      </c>
      <c r="D57" s="23" t="s">
        <v>24</v>
      </c>
      <c r="E57" s="23" t="s">
        <v>24</v>
      </c>
      <c r="F57" s="23">
        <v>1</v>
      </c>
      <c r="G57" s="23" t="s">
        <v>24</v>
      </c>
      <c r="H57" s="18" t="s">
        <v>24</v>
      </c>
      <c r="I57" s="23">
        <v>1</v>
      </c>
      <c r="J57" s="18">
        <v>1</v>
      </c>
      <c r="K57" s="18" t="s">
        <v>24</v>
      </c>
      <c r="L57" s="18">
        <v>1</v>
      </c>
      <c r="M57" s="23" t="s">
        <v>24</v>
      </c>
      <c r="N57" s="23" t="s">
        <v>24</v>
      </c>
    </row>
    <row r="58" spans="1:14" ht="15.5" x14ac:dyDescent="0.25">
      <c r="A58" s="85" t="s">
        <v>507</v>
      </c>
      <c r="B58" s="65">
        <f t="shared" si="4"/>
        <v>1</v>
      </c>
      <c r="C58" s="23" t="s">
        <v>24</v>
      </c>
      <c r="D58" s="18" t="s">
        <v>24</v>
      </c>
      <c r="E58" s="23" t="s">
        <v>24</v>
      </c>
      <c r="F58" s="23" t="s">
        <v>24</v>
      </c>
      <c r="G58" s="18" t="s">
        <v>24</v>
      </c>
      <c r="H58" s="23" t="s">
        <v>24</v>
      </c>
      <c r="I58" s="23" t="s">
        <v>24</v>
      </c>
      <c r="J58" s="23" t="s">
        <v>24</v>
      </c>
      <c r="K58" s="18">
        <v>1</v>
      </c>
      <c r="L58" s="23" t="s">
        <v>24</v>
      </c>
      <c r="M58" s="23" t="s">
        <v>24</v>
      </c>
      <c r="N58" s="23" t="s">
        <v>24</v>
      </c>
    </row>
    <row r="59" spans="1:14" ht="15.5" x14ac:dyDescent="0.25">
      <c r="A59" s="85" t="s">
        <v>248</v>
      </c>
      <c r="B59" s="65">
        <f t="shared" si="4"/>
        <v>1</v>
      </c>
      <c r="C59" s="23" t="s">
        <v>24</v>
      </c>
      <c r="D59" s="18" t="s">
        <v>24</v>
      </c>
      <c r="E59" s="23" t="s">
        <v>24</v>
      </c>
      <c r="F59" s="23" t="s">
        <v>24</v>
      </c>
      <c r="G59" s="18" t="s">
        <v>24</v>
      </c>
      <c r="H59" s="23" t="s">
        <v>24</v>
      </c>
      <c r="I59" s="23" t="s">
        <v>24</v>
      </c>
      <c r="J59" s="23">
        <v>1</v>
      </c>
      <c r="K59" s="18" t="s">
        <v>24</v>
      </c>
      <c r="L59" s="23" t="s">
        <v>24</v>
      </c>
      <c r="M59" s="23" t="s">
        <v>24</v>
      </c>
      <c r="N59" s="23" t="s">
        <v>24</v>
      </c>
    </row>
    <row r="60" spans="1:14" ht="15.5" x14ac:dyDescent="0.25">
      <c r="A60" s="85" t="s">
        <v>508</v>
      </c>
      <c r="B60" s="65">
        <f t="shared" si="4"/>
        <v>1</v>
      </c>
      <c r="C60" s="23" t="s">
        <v>24</v>
      </c>
      <c r="D60" s="18" t="s">
        <v>24</v>
      </c>
      <c r="E60" s="23" t="s">
        <v>24</v>
      </c>
      <c r="F60" s="23" t="s">
        <v>24</v>
      </c>
      <c r="G60" s="18" t="s">
        <v>24</v>
      </c>
      <c r="H60" s="23" t="s">
        <v>24</v>
      </c>
      <c r="I60" s="23">
        <v>1</v>
      </c>
      <c r="J60" s="23" t="s">
        <v>24</v>
      </c>
      <c r="K60" s="18" t="s">
        <v>24</v>
      </c>
      <c r="L60" s="23" t="s">
        <v>24</v>
      </c>
      <c r="M60" s="23" t="s">
        <v>24</v>
      </c>
      <c r="N60" s="23" t="s">
        <v>24</v>
      </c>
    </row>
    <row r="61" spans="1:14" ht="15.5" x14ac:dyDescent="0.25">
      <c r="A61" s="85"/>
      <c r="B61" s="65"/>
      <c r="C61" s="23"/>
      <c r="D61" s="23"/>
      <c r="E61" s="23"/>
      <c r="F61" s="23"/>
      <c r="G61" s="23"/>
      <c r="H61" s="23"/>
      <c r="I61" s="23"/>
      <c r="J61" s="23"/>
      <c r="K61" s="23"/>
      <c r="L61" s="23"/>
      <c r="M61" s="23"/>
      <c r="N61" s="18"/>
    </row>
    <row r="62" spans="1:14" ht="15" x14ac:dyDescent="0.25">
      <c r="A62" s="82" t="s">
        <v>246</v>
      </c>
      <c r="B62" s="81">
        <f>SUM(C62:N62)</f>
        <v>6</v>
      </c>
      <c r="C62" s="64">
        <f>SUM(C63:C66)</f>
        <v>0</v>
      </c>
      <c r="D62" s="81">
        <f t="shared" ref="D62:N62" si="5">SUM(D63:D66)</f>
        <v>0</v>
      </c>
      <c r="E62" s="81">
        <f t="shared" si="5"/>
        <v>1</v>
      </c>
      <c r="F62" s="81">
        <f t="shared" si="5"/>
        <v>1</v>
      </c>
      <c r="G62" s="81">
        <f t="shared" si="5"/>
        <v>1</v>
      </c>
      <c r="H62" s="81">
        <f t="shared" si="5"/>
        <v>1</v>
      </c>
      <c r="I62" s="81">
        <f t="shared" si="5"/>
        <v>0</v>
      </c>
      <c r="J62" s="81">
        <f t="shared" si="5"/>
        <v>1</v>
      </c>
      <c r="K62" s="81">
        <f t="shared" si="5"/>
        <v>0</v>
      </c>
      <c r="L62" s="81">
        <f t="shared" si="5"/>
        <v>0</v>
      </c>
      <c r="M62" s="81">
        <f t="shared" si="5"/>
        <v>1</v>
      </c>
      <c r="N62" s="81">
        <f t="shared" si="5"/>
        <v>0</v>
      </c>
    </row>
    <row r="63" spans="1:14" ht="15.5" x14ac:dyDescent="0.25">
      <c r="A63" s="109" t="s">
        <v>247</v>
      </c>
      <c r="B63" s="65">
        <f t="shared" ref="B63:B66" si="6">SUM(C63:N63)</f>
        <v>2</v>
      </c>
      <c r="C63" s="23" t="s">
        <v>24</v>
      </c>
      <c r="D63" s="23" t="s">
        <v>24</v>
      </c>
      <c r="E63" s="23" t="s">
        <v>24</v>
      </c>
      <c r="F63" s="23" t="s">
        <v>24</v>
      </c>
      <c r="G63" s="23">
        <v>1</v>
      </c>
      <c r="H63" s="18" t="s">
        <v>24</v>
      </c>
      <c r="I63" s="23" t="s">
        <v>24</v>
      </c>
      <c r="J63" s="18" t="s">
        <v>24</v>
      </c>
      <c r="K63" s="18" t="s">
        <v>24</v>
      </c>
      <c r="L63" s="18" t="s">
        <v>24</v>
      </c>
      <c r="M63" s="23">
        <v>1</v>
      </c>
      <c r="N63" s="23" t="s">
        <v>24</v>
      </c>
    </row>
    <row r="64" spans="1:14" ht="15.5" x14ac:dyDescent="0.25">
      <c r="A64" s="109" t="s">
        <v>406</v>
      </c>
      <c r="B64" s="65">
        <f t="shared" si="6"/>
        <v>1</v>
      </c>
      <c r="C64" s="23" t="s">
        <v>24</v>
      </c>
      <c r="D64" s="23" t="s">
        <v>24</v>
      </c>
      <c r="E64" s="23" t="s">
        <v>24</v>
      </c>
      <c r="F64" s="23" t="s">
        <v>24</v>
      </c>
      <c r="G64" s="23" t="s">
        <v>24</v>
      </c>
      <c r="H64" s="18" t="s">
        <v>24</v>
      </c>
      <c r="I64" s="23" t="s">
        <v>24</v>
      </c>
      <c r="J64" s="18">
        <v>1</v>
      </c>
      <c r="K64" s="18" t="s">
        <v>24</v>
      </c>
      <c r="L64" s="18" t="s">
        <v>24</v>
      </c>
      <c r="M64" s="23" t="s">
        <v>24</v>
      </c>
      <c r="N64" s="23" t="s">
        <v>24</v>
      </c>
    </row>
    <row r="65" spans="1:14" ht="15.5" x14ac:dyDescent="0.25">
      <c r="A65" s="109" t="s">
        <v>248</v>
      </c>
      <c r="B65" s="65">
        <f t="shared" si="6"/>
        <v>2</v>
      </c>
      <c r="C65" s="23" t="s">
        <v>24</v>
      </c>
      <c r="D65" s="23" t="s">
        <v>24</v>
      </c>
      <c r="E65" s="23">
        <v>1</v>
      </c>
      <c r="F65" s="23" t="s">
        <v>24</v>
      </c>
      <c r="G65" s="23" t="s">
        <v>24</v>
      </c>
      <c r="H65" s="18">
        <v>1</v>
      </c>
      <c r="I65" s="23" t="s">
        <v>24</v>
      </c>
      <c r="J65" s="18" t="s">
        <v>24</v>
      </c>
      <c r="K65" s="18" t="s">
        <v>24</v>
      </c>
      <c r="L65" s="18" t="s">
        <v>24</v>
      </c>
      <c r="M65" s="23" t="s">
        <v>24</v>
      </c>
      <c r="N65" s="23" t="s">
        <v>24</v>
      </c>
    </row>
    <row r="66" spans="1:14" ht="15.5" x14ac:dyDescent="0.25">
      <c r="A66" s="109" t="s">
        <v>505</v>
      </c>
      <c r="B66" s="65">
        <f t="shared" si="6"/>
        <v>1</v>
      </c>
      <c r="C66" s="23" t="s">
        <v>24</v>
      </c>
      <c r="D66" s="23" t="s">
        <v>24</v>
      </c>
      <c r="E66" s="23" t="s">
        <v>24</v>
      </c>
      <c r="F66" s="23">
        <v>1</v>
      </c>
      <c r="G66" s="23" t="s">
        <v>24</v>
      </c>
      <c r="H66" s="18" t="s">
        <v>24</v>
      </c>
      <c r="I66" s="23" t="s">
        <v>24</v>
      </c>
      <c r="J66" s="18" t="s">
        <v>24</v>
      </c>
      <c r="K66" s="18" t="s">
        <v>24</v>
      </c>
      <c r="L66" s="18" t="s">
        <v>24</v>
      </c>
      <c r="M66" s="23" t="s">
        <v>24</v>
      </c>
      <c r="N66" s="23" t="s">
        <v>24</v>
      </c>
    </row>
    <row r="67" spans="1:14" ht="15.5" x14ac:dyDescent="0.35">
      <c r="A67" s="3"/>
      <c r="B67" s="65"/>
      <c r="C67" s="3"/>
      <c r="D67" s="3"/>
      <c r="E67" s="3"/>
      <c r="F67" s="3"/>
      <c r="G67" s="3"/>
      <c r="H67" s="3"/>
      <c r="I67" s="3"/>
      <c r="J67" s="3"/>
      <c r="K67" s="3"/>
      <c r="L67" s="3"/>
      <c r="M67" s="3"/>
      <c r="N67" s="3"/>
    </row>
    <row r="68" spans="1:14" ht="15" x14ac:dyDescent="0.25">
      <c r="A68" s="82" t="s">
        <v>249</v>
      </c>
      <c r="B68" s="81">
        <f>SUM(C68:N68)</f>
        <v>152</v>
      </c>
      <c r="C68" s="64">
        <f t="shared" ref="C68:N68" si="7">SUM(C69:C77)</f>
        <v>19</v>
      </c>
      <c r="D68" s="81">
        <f t="shared" si="7"/>
        <v>13</v>
      </c>
      <c r="E68" s="81">
        <f t="shared" si="7"/>
        <v>14</v>
      </c>
      <c r="F68" s="81">
        <f t="shared" si="7"/>
        <v>5</v>
      </c>
      <c r="G68" s="81">
        <f t="shared" si="7"/>
        <v>10</v>
      </c>
      <c r="H68" s="81">
        <f t="shared" si="7"/>
        <v>12</v>
      </c>
      <c r="I68" s="81">
        <f t="shared" si="7"/>
        <v>11</v>
      </c>
      <c r="J68" s="81">
        <f t="shared" si="7"/>
        <v>15</v>
      </c>
      <c r="K68" s="81">
        <f t="shared" si="7"/>
        <v>16</v>
      </c>
      <c r="L68" s="81">
        <f t="shared" si="7"/>
        <v>9</v>
      </c>
      <c r="M68" s="81">
        <f t="shared" si="7"/>
        <v>15</v>
      </c>
      <c r="N68" s="81">
        <f t="shared" si="7"/>
        <v>13</v>
      </c>
    </row>
    <row r="69" spans="1:14" ht="15.5" x14ac:dyDescent="0.25">
      <c r="A69" s="85" t="s">
        <v>250</v>
      </c>
      <c r="B69" s="65">
        <f t="shared" ref="B69:B77" si="8">SUM(C69:N69)</f>
        <v>9</v>
      </c>
      <c r="C69" s="23">
        <v>1</v>
      </c>
      <c r="D69" s="23">
        <v>2</v>
      </c>
      <c r="E69" s="23">
        <v>1</v>
      </c>
      <c r="F69" s="23" t="s">
        <v>24</v>
      </c>
      <c r="G69" s="23">
        <v>1</v>
      </c>
      <c r="H69" s="18" t="s">
        <v>24</v>
      </c>
      <c r="I69" s="23" t="s">
        <v>24</v>
      </c>
      <c r="J69" s="18">
        <v>2</v>
      </c>
      <c r="K69" s="18" t="s">
        <v>24</v>
      </c>
      <c r="L69" s="18" t="s">
        <v>24</v>
      </c>
      <c r="M69" s="23">
        <v>1</v>
      </c>
      <c r="N69" s="23">
        <v>1</v>
      </c>
    </row>
    <row r="70" spans="1:14" ht="15.5" x14ac:dyDescent="0.25">
      <c r="A70" s="85" t="s">
        <v>251</v>
      </c>
      <c r="B70" s="65">
        <f t="shared" si="8"/>
        <v>101</v>
      </c>
      <c r="C70" s="23">
        <v>15</v>
      </c>
      <c r="D70" s="23">
        <v>9</v>
      </c>
      <c r="E70" s="23">
        <v>10</v>
      </c>
      <c r="F70" s="23">
        <v>2</v>
      </c>
      <c r="G70" s="23">
        <v>7</v>
      </c>
      <c r="H70" s="18">
        <v>9</v>
      </c>
      <c r="I70" s="23">
        <v>9</v>
      </c>
      <c r="J70" s="18">
        <v>9</v>
      </c>
      <c r="K70" s="18">
        <v>9</v>
      </c>
      <c r="L70" s="18">
        <v>5</v>
      </c>
      <c r="M70" s="23">
        <v>10</v>
      </c>
      <c r="N70" s="23">
        <v>7</v>
      </c>
    </row>
    <row r="71" spans="1:14" ht="15.5" x14ac:dyDescent="0.25">
      <c r="A71" s="85" t="s">
        <v>503</v>
      </c>
      <c r="B71" s="65">
        <f t="shared" si="8"/>
        <v>1</v>
      </c>
      <c r="C71" s="23" t="s">
        <v>24</v>
      </c>
      <c r="D71" s="23" t="s">
        <v>24</v>
      </c>
      <c r="E71" s="23">
        <v>1</v>
      </c>
      <c r="F71" s="23" t="s">
        <v>24</v>
      </c>
      <c r="G71" s="23" t="s">
        <v>24</v>
      </c>
      <c r="H71" s="18" t="s">
        <v>24</v>
      </c>
      <c r="I71" s="23" t="s">
        <v>24</v>
      </c>
      <c r="J71" s="18" t="s">
        <v>24</v>
      </c>
      <c r="K71" s="18" t="s">
        <v>24</v>
      </c>
      <c r="L71" s="18" t="s">
        <v>24</v>
      </c>
      <c r="M71" s="23" t="s">
        <v>24</v>
      </c>
      <c r="N71" s="23" t="s">
        <v>24</v>
      </c>
    </row>
    <row r="72" spans="1:14" ht="15.5" x14ac:dyDescent="0.25">
      <c r="A72" s="85" t="s">
        <v>252</v>
      </c>
      <c r="B72" s="65">
        <f t="shared" si="8"/>
        <v>4</v>
      </c>
      <c r="C72" s="23">
        <v>1</v>
      </c>
      <c r="D72" s="23">
        <v>1</v>
      </c>
      <c r="E72" s="23" t="s">
        <v>24</v>
      </c>
      <c r="F72" s="23" t="s">
        <v>24</v>
      </c>
      <c r="G72" s="23" t="s">
        <v>24</v>
      </c>
      <c r="H72" s="18" t="s">
        <v>24</v>
      </c>
      <c r="I72" s="23">
        <v>1</v>
      </c>
      <c r="J72" s="18" t="s">
        <v>24</v>
      </c>
      <c r="K72" s="18" t="s">
        <v>24</v>
      </c>
      <c r="L72" s="18" t="s">
        <v>24</v>
      </c>
      <c r="M72" s="23" t="s">
        <v>24</v>
      </c>
      <c r="N72" s="23">
        <v>1</v>
      </c>
    </row>
    <row r="73" spans="1:14" ht="15.5" x14ac:dyDescent="0.25">
      <c r="A73" s="85" t="s">
        <v>253</v>
      </c>
      <c r="B73" s="65">
        <f t="shared" si="8"/>
        <v>9</v>
      </c>
      <c r="C73" s="23" t="s">
        <v>24</v>
      </c>
      <c r="D73" s="23">
        <v>1</v>
      </c>
      <c r="E73" s="23">
        <v>1</v>
      </c>
      <c r="F73" s="23" t="s">
        <v>24</v>
      </c>
      <c r="G73" s="23">
        <v>1</v>
      </c>
      <c r="H73" s="18" t="s">
        <v>24</v>
      </c>
      <c r="I73" s="23">
        <v>1</v>
      </c>
      <c r="J73" s="18">
        <v>1</v>
      </c>
      <c r="K73" s="18" t="s">
        <v>24</v>
      </c>
      <c r="L73" s="18" t="s">
        <v>24</v>
      </c>
      <c r="M73" s="23">
        <v>3</v>
      </c>
      <c r="N73" s="23">
        <v>1</v>
      </c>
    </row>
    <row r="74" spans="1:14" ht="15.5" x14ac:dyDescent="0.25">
      <c r="A74" s="85" t="s">
        <v>254</v>
      </c>
      <c r="B74" s="65">
        <f t="shared" si="8"/>
        <v>4</v>
      </c>
      <c r="C74" s="23" t="s">
        <v>24</v>
      </c>
      <c r="D74" s="23" t="s">
        <v>24</v>
      </c>
      <c r="E74" s="23" t="s">
        <v>24</v>
      </c>
      <c r="F74" s="23">
        <v>1</v>
      </c>
      <c r="G74" s="23" t="s">
        <v>24</v>
      </c>
      <c r="H74" s="18" t="s">
        <v>24</v>
      </c>
      <c r="I74" s="23" t="s">
        <v>24</v>
      </c>
      <c r="J74" s="18" t="s">
        <v>24</v>
      </c>
      <c r="K74" s="18">
        <v>1</v>
      </c>
      <c r="L74" s="18">
        <v>1</v>
      </c>
      <c r="M74" s="23" t="s">
        <v>24</v>
      </c>
      <c r="N74" s="23">
        <v>1</v>
      </c>
    </row>
    <row r="75" spans="1:14" ht="15.5" x14ac:dyDescent="0.25">
      <c r="A75" s="85" t="s">
        <v>255</v>
      </c>
      <c r="B75" s="65">
        <f t="shared" si="8"/>
        <v>2</v>
      </c>
      <c r="C75" s="23">
        <v>1</v>
      </c>
      <c r="D75" s="23" t="s">
        <v>24</v>
      </c>
      <c r="E75" s="23" t="s">
        <v>24</v>
      </c>
      <c r="F75" s="23" t="s">
        <v>24</v>
      </c>
      <c r="G75" s="23" t="s">
        <v>24</v>
      </c>
      <c r="H75" s="18" t="s">
        <v>24</v>
      </c>
      <c r="I75" s="23" t="s">
        <v>24</v>
      </c>
      <c r="J75" s="18" t="s">
        <v>24</v>
      </c>
      <c r="K75" s="18" t="s">
        <v>24</v>
      </c>
      <c r="L75" s="18">
        <v>1</v>
      </c>
      <c r="M75" s="23" t="s">
        <v>24</v>
      </c>
      <c r="N75" s="23" t="s">
        <v>24</v>
      </c>
    </row>
    <row r="76" spans="1:14" ht="15.5" x14ac:dyDescent="0.25">
      <c r="A76" s="85" t="s">
        <v>256</v>
      </c>
      <c r="B76" s="65">
        <f t="shared" si="8"/>
        <v>21</v>
      </c>
      <c r="C76" s="23">
        <v>1</v>
      </c>
      <c r="D76" s="23" t="s">
        <v>24</v>
      </c>
      <c r="E76" s="23">
        <v>1</v>
      </c>
      <c r="F76" s="23">
        <v>2</v>
      </c>
      <c r="G76" s="23">
        <v>1</v>
      </c>
      <c r="H76" s="18">
        <v>3</v>
      </c>
      <c r="I76" s="23" t="s">
        <v>24</v>
      </c>
      <c r="J76" s="18">
        <v>2</v>
      </c>
      <c r="K76" s="18">
        <v>6</v>
      </c>
      <c r="L76" s="18">
        <v>2</v>
      </c>
      <c r="M76" s="23">
        <v>1</v>
      </c>
      <c r="N76" s="23">
        <v>2</v>
      </c>
    </row>
    <row r="77" spans="1:14" ht="15.5" x14ac:dyDescent="0.25">
      <c r="A77" s="85" t="s">
        <v>504</v>
      </c>
      <c r="B77" s="65">
        <f t="shared" si="8"/>
        <v>1</v>
      </c>
      <c r="C77" s="23" t="s">
        <v>24</v>
      </c>
      <c r="D77" s="23" t="s">
        <v>24</v>
      </c>
      <c r="E77" s="23" t="s">
        <v>24</v>
      </c>
      <c r="F77" s="23" t="s">
        <v>24</v>
      </c>
      <c r="G77" s="23" t="s">
        <v>24</v>
      </c>
      <c r="H77" s="18" t="s">
        <v>24</v>
      </c>
      <c r="I77" s="23" t="s">
        <v>24</v>
      </c>
      <c r="J77" s="18">
        <v>1</v>
      </c>
      <c r="K77" s="18" t="s">
        <v>24</v>
      </c>
      <c r="L77" s="18" t="s">
        <v>24</v>
      </c>
      <c r="M77" s="23" t="s">
        <v>24</v>
      </c>
      <c r="N77" s="23" t="s">
        <v>24</v>
      </c>
    </row>
    <row r="78" spans="1:14" ht="15.5" x14ac:dyDescent="0.35">
      <c r="A78" s="3"/>
      <c r="B78" s="65"/>
      <c r="C78" s="23"/>
      <c r="D78" s="23"/>
      <c r="E78" s="23"/>
      <c r="F78" s="23"/>
      <c r="G78" s="23"/>
      <c r="H78" s="18"/>
      <c r="I78" s="23"/>
      <c r="J78" s="18"/>
      <c r="K78" s="18"/>
      <c r="L78" s="18"/>
      <c r="M78" s="23"/>
      <c r="N78" s="23"/>
    </row>
    <row r="79" spans="1:14" ht="15" x14ac:dyDescent="0.25">
      <c r="A79" s="82" t="s">
        <v>172</v>
      </c>
      <c r="B79" s="81">
        <f>SUM(C79:N79)</f>
        <v>4</v>
      </c>
      <c r="C79" s="99">
        <f t="shared" ref="C79:N79" si="9">SUM(C80:C81)</f>
        <v>0</v>
      </c>
      <c r="D79" s="81">
        <f t="shared" si="9"/>
        <v>0</v>
      </c>
      <c r="E79" s="81">
        <f t="shared" si="9"/>
        <v>0</v>
      </c>
      <c r="F79" s="81">
        <f t="shared" si="9"/>
        <v>1</v>
      </c>
      <c r="G79" s="81">
        <f t="shared" si="9"/>
        <v>0</v>
      </c>
      <c r="H79" s="81">
        <f t="shared" si="9"/>
        <v>0</v>
      </c>
      <c r="I79" s="81">
        <f t="shared" si="9"/>
        <v>1</v>
      </c>
      <c r="J79" s="81">
        <f t="shared" si="9"/>
        <v>0</v>
      </c>
      <c r="K79" s="81">
        <f t="shared" si="9"/>
        <v>2</v>
      </c>
      <c r="L79" s="81">
        <f t="shared" si="9"/>
        <v>0</v>
      </c>
      <c r="M79" s="81">
        <f t="shared" si="9"/>
        <v>0</v>
      </c>
      <c r="N79" s="81">
        <f t="shared" si="9"/>
        <v>0</v>
      </c>
    </row>
    <row r="80" spans="1:14" ht="15.5" x14ac:dyDescent="0.25">
      <c r="A80" s="109" t="s">
        <v>407</v>
      </c>
      <c r="B80" s="65">
        <f t="shared" ref="B80:B81" si="10">SUM(C80:N80)</f>
        <v>1</v>
      </c>
      <c r="C80" s="23"/>
      <c r="D80" s="23"/>
      <c r="E80" s="23"/>
      <c r="F80" s="23"/>
      <c r="G80" s="23"/>
      <c r="H80" s="23"/>
      <c r="I80" s="23"/>
      <c r="J80" s="18"/>
      <c r="K80" s="18">
        <v>1</v>
      </c>
      <c r="L80" s="18"/>
      <c r="M80" s="23"/>
      <c r="N80" s="23"/>
    </row>
    <row r="81" spans="1:14" ht="15.5" x14ac:dyDescent="0.25">
      <c r="A81" s="109" t="s">
        <v>408</v>
      </c>
      <c r="B81" s="65">
        <f t="shared" si="10"/>
        <v>3</v>
      </c>
      <c r="C81" s="23" t="s">
        <v>24</v>
      </c>
      <c r="D81" s="18" t="s">
        <v>24</v>
      </c>
      <c r="E81" s="23" t="s">
        <v>24</v>
      </c>
      <c r="F81" s="23">
        <v>1</v>
      </c>
      <c r="G81" s="18" t="s">
        <v>24</v>
      </c>
      <c r="H81" s="23" t="s">
        <v>24</v>
      </c>
      <c r="I81" s="23">
        <v>1</v>
      </c>
      <c r="J81" s="23" t="s">
        <v>24</v>
      </c>
      <c r="K81" s="18">
        <v>1</v>
      </c>
      <c r="L81" s="23" t="s">
        <v>24</v>
      </c>
      <c r="M81" s="23" t="s">
        <v>24</v>
      </c>
      <c r="N81" s="23" t="s">
        <v>24</v>
      </c>
    </row>
    <row r="82" spans="1:14" ht="15.5" x14ac:dyDescent="0.25">
      <c r="A82" s="94"/>
      <c r="B82" s="100"/>
      <c r="C82" s="95"/>
      <c r="D82" s="95"/>
      <c r="E82" s="95"/>
      <c r="F82" s="95"/>
      <c r="G82" s="95"/>
      <c r="H82" s="101"/>
      <c r="I82" s="95"/>
      <c r="J82" s="101"/>
      <c r="K82" s="101"/>
      <c r="L82" s="101"/>
      <c r="M82" s="95"/>
      <c r="N82" s="95"/>
    </row>
    <row r="83" spans="1:14" ht="15.5" x14ac:dyDescent="0.3">
      <c r="A83" s="28" t="s">
        <v>164</v>
      </c>
      <c r="B83" s="2"/>
      <c r="C83" s="2"/>
      <c r="D83" s="2"/>
      <c r="E83" s="2"/>
      <c r="F83" s="2"/>
      <c r="G83" s="2"/>
      <c r="H83" s="2"/>
      <c r="I83" s="2"/>
      <c r="J83" s="2"/>
      <c r="K83" s="2"/>
      <c r="L83" s="2"/>
      <c r="M83" s="2"/>
      <c r="N83" s="2"/>
    </row>
  </sheetData>
  <mergeCells count="5">
    <mergeCell ref="A3:N3"/>
    <mergeCell ref="A4:N4"/>
    <mergeCell ref="A6:A7"/>
    <mergeCell ref="B6:B7"/>
    <mergeCell ref="C6:N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6008-0707-402B-95F9-AB65A7790B1A}">
  <sheetPr>
    <pageSetUpPr fitToPage="1"/>
  </sheetPr>
  <dimension ref="A1:WVQ114"/>
  <sheetViews>
    <sheetView zoomScale="80" zoomScaleNormal="80" workbookViewId="0">
      <pane ySplit="9" topLeftCell="A10" activePane="bottomLeft" state="frozen"/>
      <selection activeCell="E11" sqref="E11"/>
      <selection pane="bottomLeft" activeCell="E11" sqref="E11"/>
    </sheetView>
  </sheetViews>
  <sheetFormatPr baseColWidth="10" defaultColWidth="0" defaultRowHeight="15.5" zeroHeight="1" x14ac:dyDescent="0.25"/>
  <cols>
    <col min="1" max="1" width="63.7265625" style="2" bestFit="1" customWidth="1"/>
    <col min="2" max="9" width="15.54296875" style="2" customWidth="1"/>
    <col min="10" max="256" width="9.7265625" style="2" hidden="1" customWidth="1"/>
    <col min="257" max="257" width="63.7265625" style="2" hidden="1" customWidth="1"/>
    <col min="258" max="265" width="15.54296875" style="2" hidden="1" customWidth="1"/>
    <col min="266" max="512" width="9.7265625" style="2" hidden="1"/>
    <col min="513" max="513" width="63.7265625" style="2" hidden="1" customWidth="1"/>
    <col min="514" max="521" width="15.54296875" style="2" hidden="1" customWidth="1"/>
    <col min="522" max="768" width="9.7265625" style="2" hidden="1"/>
    <col min="769" max="769" width="63.7265625" style="2" hidden="1" customWidth="1"/>
    <col min="770" max="777" width="15.54296875" style="2" hidden="1" customWidth="1"/>
    <col min="778" max="1024" width="9.7265625" style="2" hidden="1"/>
    <col min="1025" max="1025" width="63.7265625" style="2" hidden="1" customWidth="1"/>
    <col min="1026" max="1033" width="15.54296875" style="2" hidden="1" customWidth="1"/>
    <col min="1034" max="1280" width="9.7265625" style="2" hidden="1"/>
    <col min="1281" max="1281" width="63.7265625" style="2" hidden="1" customWidth="1"/>
    <col min="1282" max="1289" width="15.54296875" style="2" hidden="1" customWidth="1"/>
    <col min="1290" max="1536" width="9.7265625" style="2" hidden="1"/>
    <col min="1537" max="1537" width="63.7265625" style="2" hidden="1" customWidth="1"/>
    <col min="1538" max="1545" width="15.54296875" style="2" hidden="1" customWidth="1"/>
    <col min="1546" max="1792" width="9.7265625" style="2" hidden="1"/>
    <col min="1793" max="1793" width="63.7265625" style="2" hidden="1" customWidth="1"/>
    <col min="1794" max="1801" width="15.54296875" style="2" hidden="1" customWidth="1"/>
    <col min="1802" max="2048" width="9.7265625" style="2" hidden="1"/>
    <col min="2049" max="2049" width="63.7265625" style="2" hidden="1" customWidth="1"/>
    <col min="2050" max="2057" width="15.54296875" style="2" hidden="1" customWidth="1"/>
    <col min="2058" max="2304" width="9.7265625" style="2" hidden="1"/>
    <col min="2305" max="2305" width="63.7265625" style="2" hidden="1" customWidth="1"/>
    <col min="2306" max="2313" width="15.54296875" style="2" hidden="1" customWidth="1"/>
    <col min="2314" max="2560" width="9.7265625" style="2" hidden="1"/>
    <col min="2561" max="2561" width="63.7265625" style="2" hidden="1" customWidth="1"/>
    <col min="2562" max="2569" width="15.54296875" style="2" hidden="1" customWidth="1"/>
    <col min="2570" max="2816" width="9.7265625" style="2" hidden="1"/>
    <col min="2817" max="2817" width="63.7265625" style="2" hidden="1" customWidth="1"/>
    <col min="2818" max="2825" width="15.54296875" style="2" hidden="1" customWidth="1"/>
    <col min="2826" max="3072" width="9.7265625" style="2" hidden="1"/>
    <col min="3073" max="3073" width="63.7265625" style="2" hidden="1" customWidth="1"/>
    <col min="3074" max="3081" width="15.54296875" style="2" hidden="1" customWidth="1"/>
    <col min="3082" max="3328" width="9.7265625" style="2" hidden="1"/>
    <col min="3329" max="3329" width="63.7265625" style="2" hidden="1" customWidth="1"/>
    <col min="3330" max="3337" width="15.54296875" style="2" hidden="1" customWidth="1"/>
    <col min="3338" max="3584" width="9.7265625" style="2" hidden="1"/>
    <col min="3585" max="3585" width="63.7265625" style="2" hidden="1" customWidth="1"/>
    <col min="3586" max="3593" width="15.54296875" style="2" hidden="1" customWidth="1"/>
    <col min="3594" max="3840" width="9.7265625" style="2" hidden="1"/>
    <col min="3841" max="3841" width="63.7265625" style="2" hidden="1" customWidth="1"/>
    <col min="3842" max="3849" width="15.54296875" style="2" hidden="1" customWidth="1"/>
    <col min="3850" max="4096" width="9.7265625" style="2" hidden="1"/>
    <col min="4097" max="4097" width="63.7265625" style="2" hidden="1" customWidth="1"/>
    <col min="4098" max="4105" width="15.54296875" style="2" hidden="1" customWidth="1"/>
    <col min="4106" max="4352" width="9.7265625" style="2" hidden="1"/>
    <col min="4353" max="4353" width="63.7265625" style="2" hidden="1" customWidth="1"/>
    <col min="4354" max="4361" width="15.54296875" style="2" hidden="1" customWidth="1"/>
    <col min="4362" max="4608" width="9.7265625" style="2" hidden="1"/>
    <col min="4609" max="4609" width="63.7265625" style="2" hidden="1" customWidth="1"/>
    <col min="4610" max="4617" width="15.54296875" style="2" hidden="1" customWidth="1"/>
    <col min="4618" max="4864" width="9.7265625" style="2" hidden="1"/>
    <col min="4865" max="4865" width="63.7265625" style="2" hidden="1" customWidth="1"/>
    <col min="4866" max="4873" width="15.54296875" style="2" hidden="1" customWidth="1"/>
    <col min="4874" max="5120" width="9.7265625" style="2" hidden="1"/>
    <col min="5121" max="5121" width="63.7265625" style="2" hidden="1" customWidth="1"/>
    <col min="5122" max="5129" width="15.54296875" style="2" hidden="1" customWidth="1"/>
    <col min="5130" max="5376" width="9.7265625" style="2" hidden="1"/>
    <col min="5377" max="5377" width="63.7265625" style="2" hidden="1" customWidth="1"/>
    <col min="5378" max="5385" width="15.54296875" style="2" hidden="1" customWidth="1"/>
    <col min="5386" max="5632" width="9.7265625" style="2" hidden="1"/>
    <col min="5633" max="5633" width="63.7265625" style="2" hidden="1" customWidth="1"/>
    <col min="5634" max="5641" width="15.54296875" style="2" hidden="1" customWidth="1"/>
    <col min="5642" max="5888" width="9.7265625" style="2" hidden="1"/>
    <col min="5889" max="5889" width="63.7265625" style="2" hidden="1" customWidth="1"/>
    <col min="5890" max="5897" width="15.54296875" style="2" hidden="1" customWidth="1"/>
    <col min="5898" max="6144" width="9.7265625" style="2" hidden="1"/>
    <col min="6145" max="6145" width="63.7265625" style="2" hidden="1" customWidth="1"/>
    <col min="6146" max="6153" width="15.54296875" style="2" hidden="1" customWidth="1"/>
    <col min="6154" max="6400" width="9.7265625" style="2" hidden="1"/>
    <col min="6401" max="6401" width="63.7265625" style="2" hidden="1" customWidth="1"/>
    <col min="6402" max="6409" width="15.54296875" style="2" hidden="1" customWidth="1"/>
    <col min="6410" max="6656" width="9.7265625" style="2" hidden="1"/>
    <col min="6657" max="6657" width="63.7265625" style="2" hidden="1" customWidth="1"/>
    <col min="6658" max="6665" width="15.54296875" style="2" hidden="1" customWidth="1"/>
    <col min="6666" max="6912" width="9.7265625" style="2" hidden="1"/>
    <col min="6913" max="6913" width="63.7265625" style="2" hidden="1" customWidth="1"/>
    <col min="6914" max="6921" width="15.54296875" style="2" hidden="1" customWidth="1"/>
    <col min="6922" max="7168" width="9.7265625" style="2" hidden="1"/>
    <col min="7169" max="7169" width="63.7265625" style="2" hidden="1" customWidth="1"/>
    <col min="7170" max="7177" width="15.54296875" style="2" hidden="1" customWidth="1"/>
    <col min="7178" max="7424" width="9.7265625" style="2" hidden="1"/>
    <col min="7425" max="7425" width="63.7265625" style="2" hidden="1" customWidth="1"/>
    <col min="7426" max="7433" width="15.54296875" style="2" hidden="1" customWidth="1"/>
    <col min="7434" max="7680" width="9.7265625" style="2" hidden="1"/>
    <col min="7681" max="7681" width="63.7265625" style="2" hidden="1" customWidth="1"/>
    <col min="7682" max="7689" width="15.54296875" style="2" hidden="1" customWidth="1"/>
    <col min="7690" max="7936" width="9.7265625" style="2" hidden="1"/>
    <col min="7937" max="7937" width="63.7265625" style="2" hidden="1" customWidth="1"/>
    <col min="7938" max="7945" width="15.54296875" style="2" hidden="1" customWidth="1"/>
    <col min="7946" max="8192" width="9.7265625" style="2" hidden="1"/>
    <col min="8193" max="8193" width="63.7265625" style="2" hidden="1" customWidth="1"/>
    <col min="8194" max="8201" width="15.54296875" style="2" hidden="1" customWidth="1"/>
    <col min="8202" max="8448" width="9.7265625" style="2" hidden="1"/>
    <col min="8449" max="8449" width="63.7265625" style="2" hidden="1" customWidth="1"/>
    <col min="8450" max="8457" width="15.54296875" style="2" hidden="1" customWidth="1"/>
    <col min="8458" max="8704" width="9.7265625" style="2" hidden="1"/>
    <col min="8705" max="8705" width="63.7265625" style="2" hidden="1" customWidth="1"/>
    <col min="8706" max="8713" width="15.54296875" style="2" hidden="1" customWidth="1"/>
    <col min="8714" max="8960" width="9.7265625" style="2" hidden="1"/>
    <col min="8961" max="8961" width="63.7265625" style="2" hidden="1" customWidth="1"/>
    <col min="8962" max="8969" width="15.54296875" style="2" hidden="1" customWidth="1"/>
    <col min="8970" max="9216" width="9.7265625" style="2" hidden="1"/>
    <col min="9217" max="9217" width="63.7265625" style="2" hidden="1" customWidth="1"/>
    <col min="9218" max="9225" width="15.54296875" style="2" hidden="1" customWidth="1"/>
    <col min="9226" max="9472" width="9.7265625" style="2" hidden="1"/>
    <col min="9473" max="9473" width="63.7265625" style="2" hidden="1" customWidth="1"/>
    <col min="9474" max="9481" width="15.54296875" style="2" hidden="1" customWidth="1"/>
    <col min="9482" max="9728" width="9.7265625" style="2" hidden="1"/>
    <col min="9729" max="9729" width="63.7265625" style="2" hidden="1" customWidth="1"/>
    <col min="9730" max="9737" width="15.54296875" style="2" hidden="1" customWidth="1"/>
    <col min="9738" max="9984" width="9.7265625" style="2" hidden="1"/>
    <col min="9985" max="9985" width="63.7265625" style="2" hidden="1" customWidth="1"/>
    <col min="9986" max="9993" width="15.54296875" style="2" hidden="1" customWidth="1"/>
    <col min="9994" max="10240" width="9.7265625" style="2" hidden="1"/>
    <col min="10241" max="10241" width="63.7265625" style="2" hidden="1" customWidth="1"/>
    <col min="10242" max="10249" width="15.54296875" style="2" hidden="1" customWidth="1"/>
    <col min="10250" max="10496" width="9.7265625" style="2" hidden="1"/>
    <col min="10497" max="10497" width="63.7265625" style="2" hidden="1" customWidth="1"/>
    <col min="10498" max="10505" width="15.54296875" style="2" hidden="1" customWidth="1"/>
    <col min="10506" max="10752" width="9.7265625" style="2" hidden="1"/>
    <col min="10753" max="10753" width="63.7265625" style="2" hidden="1" customWidth="1"/>
    <col min="10754" max="10761" width="15.54296875" style="2" hidden="1" customWidth="1"/>
    <col min="10762" max="11008" width="9.7265625" style="2" hidden="1"/>
    <col min="11009" max="11009" width="63.7265625" style="2" hidden="1" customWidth="1"/>
    <col min="11010" max="11017" width="15.54296875" style="2" hidden="1" customWidth="1"/>
    <col min="11018" max="11264" width="9.7265625" style="2" hidden="1"/>
    <col min="11265" max="11265" width="63.7265625" style="2" hidden="1" customWidth="1"/>
    <col min="11266" max="11273" width="15.54296875" style="2" hidden="1" customWidth="1"/>
    <col min="11274" max="11520" width="9.7265625" style="2" hidden="1"/>
    <col min="11521" max="11521" width="63.7265625" style="2" hidden="1" customWidth="1"/>
    <col min="11522" max="11529" width="15.54296875" style="2" hidden="1" customWidth="1"/>
    <col min="11530" max="11776" width="9.7265625" style="2" hidden="1"/>
    <col min="11777" max="11777" width="63.7265625" style="2" hidden="1" customWidth="1"/>
    <col min="11778" max="11785" width="15.54296875" style="2" hidden="1" customWidth="1"/>
    <col min="11786" max="12032" width="9.7265625" style="2" hidden="1"/>
    <col min="12033" max="12033" width="63.7265625" style="2" hidden="1" customWidth="1"/>
    <col min="12034" max="12041" width="15.54296875" style="2" hidden="1" customWidth="1"/>
    <col min="12042" max="12288" width="9.7265625" style="2" hidden="1"/>
    <col min="12289" max="12289" width="63.7265625" style="2" hidden="1" customWidth="1"/>
    <col min="12290" max="12297" width="15.54296875" style="2" hidden="1" customWidth="1"/>
    <col min="12298" max="12544" width="9.7265625" style="2" hidden="1"/>
    <col min="12545" max="12545" width="63.7265625" style="2" hidden="1" customWidth="1"/>
    <col min="12546" max="12553" width="15.54296875" style="2" hidden="1" customWidth="1"/>
    <col min="12554" max="12800" width="9.7265625" style="2" hidden="1"/>
    <col min="12801" max="12801" width="63.7265625" style="2" hidden="1" customWidth="1"/>
    <col min="12802" max="12809" width="15.54296875" style="2" hidden="1" customWidth="1"/>
    <col min="12810" max="13056" width="9.7265625" style="2" hidden="1"/>
    <col min="13057" max="13057" width="63.7265625" style="2" hidden="1" customWidth="1"/>
    <col min="13058" max="13065" width="15.54296875" style="2" hidden="1" customWidth="1"/>
    <col min="13066" max="13312" width="9.7265625" style="2" hidden="1"/>
    <col min="13313" max="13313" width="63.7265625" style="2" hidden="1" customWidth="1"/>
    <col min="13314" max="13321" width="15.54296875" style="2" hidden="1" customWidth="1"/>
    <col min="13322" max="13568" width="9.7265625" style="2" hidden="1"/>
    <col min="13569" max="13569" width="63.7265625" style="2" hidden="1" customWidth="1"/>
    <col min="13570" max="13577" width="15.54296875" style="2" hidden="1" customWidth="1"/>
    <col min="13578" max="13824" width="9.7265625" style="2" hidden="1"/>
    <col min="13825" max="13825" width="63.7265625" style="2" hidden="1" customWidth="1"/>
    <col min="13826" max="13833" width="15.54296875" style="2" hidden="1" customWidth="1"/>
    <col min="13834" max="14080" width="9.7265625" style="2" hidden="1"/>
    <col min="14081" max="14081" width="63.7265625" style="2" hidden="1" customWidth="1"/>
    <col min="14082" max="14089" width="15.54296875" style="2" hidden="1" customWidth="1"/>
    <col min="14090" max="14336" width="9.7265625" style="2" hidden="1"/>
    <col min="14337" max="14337" width="63.7265625" style="2" hidden="1" customWidth="1"/>
    <col min="14338" max="14345" width="15.54296875" style="2" hidden="1" customWidth="1"/>
    <col min="14346" max="14592" width="9.7265625" style="2" hidden="1"/>
    <col min="14593" max="14593" width="63.7265625" style="2" hidden="1" customWidth="1"/>
    <col min="14594" max="14601" width="15.54296875" style="2" hidden="1" customWidth="1"/>
    <col min="14602" max="14848" width="9.7265625" style="2" hidden="1"/>
    <col min="14849" max="14849" width="63.7265625" style="2" hidden="1" customWidth="1"/>
    <col min="14850" max="14857" width="15.54296875" style="2" hidden="1" customWidth="1"/>
    <col min="14858" max="15104" width="9.7265625" style="2" hidden="1"/>
    <col min="15105" max="15105" width="63.7265625" style="2" hidden="1" customWidth="1"/>
    <col min="15106" max="15113" width="15.54296875" style="2" hidden="1" customWidth="1"/>
    <col min="15114" max="15360" width="9.7265625" style="2" hidden="1"/>
    <col min="15361" max="15361" width="63.7265625" style="2" hidden="1" customWidth="1"/>
    <col min="15362" max="15369" width="15.54296875" style="2" hidden="1" customWidth="1"/>
    <col min="15370" max="15616" width="9.7265625" style="2" hidden="1"/>
    <col min="15617" max="15617" width="63.7265625" style="2" hidden="1" customWidth="1"/>
    <col min="15618" max="15625" width="15.54296875" style="2" hidden="1" customWidth="1"/>
    <col min="15626" max="15872" width="9.7265625" style="2" hidden="1"/>
    <col min="15873" max="15873" width="63.7265625" style="2" hidden="1" customWidth="1"/>
    <col min="15874" max="15881" width="15.54296875" style="2" hidden="1" customWidth="1"/>
    <col min="15882" max="16128" width="9.7265625" style="2" hidden="1" customWidth="1"/>
    <col min="16129" max="16129" width="63.7265625" style="2" hidden="1" customWidth="1"/>
    <col min="16130" max="16137" width="15.54296875" style="2" hidden="1" customWidth="1"/>
    <col min="16138" max="16384" width="9.7265625" style="2" hidden="1"/>
  </cols>
  <sheetData>
    <row r="1" spans="1:17" x14ac:dyDescent="0.25">
      <c r="A1" s="1" t="s">
        <v>261</v>
      </c>
    </row>
    <row r="2" spans="1:17" x14ac:dyDescent="0.25">
      <c r="A2" s="1"/>
    </row>
    <row r="3" spans="1:17" ht="16" customHeight="1" x14ac:dyDescent="0.25">
      <c r="A3" s="293" t="s">
        <v>11</v>
      </c>
      <c r="B3" s="293"/>
      <c r="C3" s="293"/>
      <c r="D3" s="293"/>
      <c r="E3" s="293"/>
      <c r="F3" s="293"/>
      <c r="G3" s="293"/>
      <c r="H3" s="293"/>
      <c r="I3" s="293"/>
      <c r="J3" s="102"/>
      <c r="K3" s="102"/>
      <c r="L3" s="102"/>
      <c r="M3" s="102"/>
      <c r="N3" s="102"/>
      <c r="O3" s="102"/>
      <c r="P3" s="102"/>
      <c r="Q3" s="102"/>
    </row>
    <row r="4" spans="1:17" x14ac:dyDescent="0.25">
      <c r="A4" s="293" t="s">
        <v>482</v>
      </c>
      <c r="B4" s="293"/>
      <c r="C4" s="293"/>
      <c r="D4" s="293"/>
      <c r="E4" s="293"/>
      <c r="F4" s="293"/>
      <c r="G4" s="293"/>
      <c r="H4" s="293"/>
      <c r="I4" s="293"/>
      <c r="J4" s="102"/>
      <c r="K4" s="102"/>
      <c r="L4" s="102"/>
      <c r="M4" s="102"/>
      <c r="N4" s="102"/>
      <c r="O4" s="102"/>
      <c r="P4" s="102"/>
      <c r="Q4" s="102"/>
    </row>
    <row r="5" spans="1:17" ht="16" thickBot="1" x14ac:dyDescent="0.3">
      <c r="A5" s="72"/>
      <c r="B5" s="72"/>
      <c r="C5" s="72"/>
      <c r="D5" s="72"/>
      <c r="E5" s="72"/>
      <c r="F5" s="72"/>
      <c r="G5" s="72"/>
      <c r="H5" s="72"/>
      <c r="I5" s="72"/>
    </row>
    <row r="6" spans="1:17" ht="16" thickBot="1" x14ac:dyDescent="0.3">
      <c r="A6" s="290" t="s">
        <v>243</v>
      </c>
      <c r="B6" s="270" t="s">
        <v>20</v>
      </c>
      <c r="C6" s="299" t="s">
        <v>217</v>
      </c>
      <c r="D6" s="256"/>
      <c r="E6" s="256"/>
      <c r="F6" s="256"/>
      <c r="G6" s="256"/>
      <c r="H6" s="256"/>
      <c r="I6" s="256"/>
    </row>
    <row r="7" spans="1:17" ht="16" thickBot="1" x14ac:dyDescent="0.3">
      <c r="A7" s="292"/>
      <c r="B7" s="302"/>
      <c r="C7" s="103" t="s">
        <v>218</v>
      </c>
      <c r="D7" s="104" t="s">
        <v>219</v>
      </c>
      <c r="E7" s="104" t="s">
        <v>220</v>
      </c>
      <c r="F7" s="104" t="s">
        <v>221</v>
      </c>
      <c r="G7" s="104" t="s">
        <v>222</v>
      </c>
      <c r="H7" s="104" t="s">
        <v>223</v>
      </c>
      <c r="I7" s="104" t="s">
        <v>224</v>
      </c>
    </row>
    <row r="8" spans="1:17" x14ac:dyDescent="0.25">
      <c r="A8" s="7"/>
      <c r="B8" s="105"/>
      <c r="C8" s="7"/>
      <c r="D8" s="7"/>
      <c r="E8" s="7"/>
      <c r="F8" s="7"/>
      <c r="G8" s="7"/>
      <c r="H8" s="7"/>
      <c r="I8" s="7"/>
    </row>
    <row r="9" spans="1:17" x14ac:dyDescent="0.25">
      <c r="A9" s="77" t="s">
        <v>20</v>
      </c>
      <c r="B9" s="63">
        <f>SUM(C9:Q9)</f>
        <v>472</v>
      </c>
      <c r="C9" s="78">
        <f t="shared" ref="C9:I9" si="0">SUM(C11,C56,C62,C68,C79)</f>
        <v>75</v>
      </c>
      <c r="D9" s="78">
        <f t="shared" si="0"/>
        <v>50</v>
      </c>
      <c r="E9" s="78">
        <f t="shared" si="0"/>
        <v>43</v>
      </c>
      <c r="F9" s="78">
        <f t="shared" si="0"/>
        <v>58</v>
      </c>
      <c r="G9" s="78">
        <f t="shared" si="0"/>
        <v>67</v>
      </c>
      <c r="H9" s="78">
        <f t="shared" si="0"/>
        <v>72</v>
      </c>
      <c r="I9" s="78">
        <f t="shared" si="0"/>
        <v>107</v>
      </c>
    </row>
    <row r="10" spans="1:17" x14ac:dyDescent="0.25">
      <c r="A10" s="77"/>
      <c r="B10" s="98"/>
      <c r="C10" s="78"/>
      <c r="D10" s="78"/>
      <c r="E10" s="78"/>
      <c r="F10" s="78"/>
      <c r="G10" s="78"/>
      <c r="H10" s="78"/>
      <c r="I10" s="78"/>
    </row>
    <row r="11" spans="1:17" x14ac:dyDescent="0.25">
      <c r="A11" s="82" t="s">
        <v>244</v>
      </c>
      <c r="B11" s="81">
        <f>SUM(C11:Q11)</f>
        <v>303</v>
      </c>
      <c r="C11" s="64">
        <f t="shared" ref="C11:I11" si="1">SUM(C12:C54)</f>
        <v>49</v>
      </c>
      <c r="D11" s="81">
        <f t="shared" si="1"/>
        <v>26</v>
      </c>
      <c r="E11" s="81">
        <f t="shared" si="1"/>
        <v>31</v>
      </c>
      <c r="F11" s="81">
        <f t="shared" si="1"/>
        <v>33</v>
      </c>
      <c r="G11" s="81">
        <f t="shared" si="1"/>
        <v>43</v>
      </c>
      <c r="H11" s="81">
        <f t="shared" si="1"/>
        <v>51</v>
      </c>
      <c r="I11" s="81">
        <f t="shared" si="1"/>
        <v>70</v>
      </c>
    </row>
    <row r="12" spans="1:17" x14ac:dyDescent="0.25">
      <c r="A12" s="85" t="s">
        <v>484</v>
      </c>
      <c r="B12" s="65">
        <f>SUM(C12:I12)</f>
        <v>1</v>
      </c>
      <c r="C12" s="23" t="s">
        <v>24</v>
      </c>
      <c r="D12" s="23" t="s">
        <v>24</v>
      </c>
      <c r="E12" s="23" t="s">
        <v>24</v>
      </c>
      <c r="F12" s="23">
        <v>1</v>
      </c>
      <c r="G12" s="23" t="s">
        <v>24</v>
      </c>
      <c r="H12" s="23" t="s">
        <v>24</v>
      </c>
      <c r="I12" s="23" t="s">
        <v>24</v>
      </c>
    </row>
    <row r="13" spans="1:17" x14ac:dyDescent="0.25">
      <c r="A13" s="85" t="s">
        <v>382</v>
      </c>
      <c r="B13" s="65">
        <f t="shared" ref="B13:B54" si="2">SUM(C13:I13)</f>
        <v>1</v>
      </c>
      <c r="C13" s="23" t="s">
        <v>24</v>
      </c>
      <c r="D13" s="23" t="s">
        <v>24</v>
      </c>
      <c r="E13" s="23">
        <v>1</v>
      </c>
      <c r="F13" s="23" t="s">
        <v>24</v>
      </c>
      <c r="G13" s="23" t="s">
        <v>24</v>
      </c>
      <c r="H13" s="23" t="s">
        <v>24</v>
      </c>
      <c r="I13" s="23" t="s">
        <v>24</v>
      </c>
    </row>
    <row r="14" spans="1:17" x14ac:dyDescent="0.25">
      <c r="A14" s="85" t="s">
        <v>383</v>
      </c>
      <c r="B14" s="65">
        <f t="shared" si="2"/>
        <v>3</v>
      </c>
      <c r="C14" s="23" t="s">
        <v>24</v>
      </c>
      <c r="D14" s="23" t="s">
        <v>24</v>
      </c>
      <c r="E14" s="23" t="s">
        <v>24</v>
      </c>
      <c r="F14" s="23" t="s">
        <v>24</v>
      </c>
      <c r="G14" s="23">
        <v>3</v>
      </c>
      <c r="H14" s="23" t="s">
        <v>24</v>
      </c>
      <c r="I14" s="23" t="s">
        <v>24</v>
      </c>
    </row>
    <row r="15" spans="1:17" x14ac:dyDescent="0.25">
      <c r="A15" s="85" t="s">
        <v>384</v>
      </c>
      <c r="B15" s="65">
        <f t="shared" si="2"/>
        <v>24</v>
      </c>
      <c r="C15" s="23">
        <v>6</v>
      </c>
      <c r="D15" s="23">
        <v>1</v>
      </c>
      <c r="E15" s="23">
        <v>1</v>
      </c>
      <c r="F15" s="23">
        <v>2</v>
      </c>
      <c r="G15" s="23">
        <v>5</v>
      </c>
      <c r="H15" s="23">
        <v>3</v>
      </c>
      <c r="I15" s="23">
        <v>6</v>
      </c>
    </row>
    <row r="16" spans="1:17" x14ac:dyDescent="0.25">
      <c r="A16" s="85" t="s">
        <v>485</v>
      </c>
      <c r="B16" s="65">
        <f t="shared" si="2"/>
        <v>1</v>
      </c>
      <c r="C16" s="23" t="s">
        <v>24</v>
      </c>
      <c r="D16" s="23" t="s">
        <v>24</v>
      </c>
      <c r="E16" s="23" t="s">
        <v>24</v>
      </c>
      <c r="F16" s="23" t="s">
        <v>24</v>
      </c>
      <c r="G16" s="23" t="s">
        <v>24</v>
      </c>
      <c r="H16" s="23">
        <v>1</v>
      </c>
      <c r="I16" s="23" t="s">
        <v>24</v>
      </c>
    </row>
    <row r="17" spans="1:9" x14ac:dyDescent="0.25">
      <c r="A17" s="85" t="s">
        <v>385</v>
      </c>
      <c r="B17" s="65">
        <f t="shared" si="2"/>
        <v>3</v>
      </c>
      <c r="C17" s="23" t="s">
        <v>24</v>
      </c>
      <c r="D17" s="23" t="s">
        <v>24</v>
      </c>
      <c r="E17" s="23">
        <v>2</v>
      </c>
      <c r="F17" s="23" t="s">
        <v>24</v>
      </c>
      <c r="G17" s="23" t="s">
        <v>24</v>
      </c>
      <c r="H17" s="23">
        <v>1</v>
      </c>
      <c r="I17" s="23" t="s">
        <v>24</v>
      </c>
    </row>
    <row r="18" spans="1:9" x14ac:dyDescent="0.25">
      <c r="A18" s="85" t="s">
        <v>386</v>
      </c>
      <c r="B18" s="65">
        <f t="shared" si="2"/>
        <v>2</v>
      </c>
      <c r="C18" s="23" t="s">
        <v>24</v>
      </c>
      <c r="D18" s="23" t="s">
        <v>24</v>
      </c>
      <c r="E18" s="23" t="s">
        <v>24</v>
      </c>
      <c r="F18" s="23">
        <v>1</v>
      </c>
      <c r="G18" s="23">
        <v>1</v>
      </c>
      <c r="H18" s="23" t="s">
        <v>24</v>
      </c>
      <c r="I18" s="23" t="s">
        <v>24</v>
      </c>
    </row>
    <row r="19" spans="1:9" x14ac:dyDescent="0.25">
      <c r="A19" s="85" t="s">
        <v>486</v>
      </c>
      <c r="B19" s="65">
        <f t="shared" si="2"/>
        <v>4</v>
      </c>
      <c r="C19" s="23">
        <v>1</v>
      </c>
      <c r="D19" s="23" t="s">
        <v>24</v>
      </c>
      <c r="E19" s="23">
        <v>1</v>
      </c>
      <c r="F19" s="23" t="s">
        <v>24</v>
      </c>
      <c r="G19" s="23" t="s">
        <v>24</v>
      </c>
      <c r="H19" s="23" t="s">
        <v>24</v>
      </c>
      <c r="I19" s="23">
        <v>2</v>
      </c>
    </row>
    <row r="20" spans="1:9" x14ac:dyDescent="0.25">
      <c r="A20" s="85" t="s">
        <v>387</v>
      </c>
      <c r="B20" s="65">
        <f t="shared" si="2"/>
        <v>4</v>
      </c>
      <c r="C20" s="23">
        <v>1</v>
      </c>
      <c r="D20" s="23" t="s">
        <v>24</v>
      </c>
      <c r="E20" s="23" t="s">
        <v>24</v>
      </c>
      <c r="F20" s="23" t="s">
        <v>24</v>
      </c>
      <c r="G20" s="23" t="s">
        <v>24</v>
      </c>
      <c r="H20" s="23" t="s">
        <v>24</v>
      </c>
      <c r="I20" s="23">
        <v>3</v>
      </c>
    </row>
    <row r="21" spans="1:9" x14ac:dyDescent="0.25">
      <c r="A21" s="85" t="s">
        <v>487</v>
      </c>
      <c r="B21" s="65">
        <f t="shared" si="2"/>
        <v>1</v>
      </c>
      <c r="C21" s="23" t="s">
        <v>24</v>
      </c>
      <c r="D21" s="23" t="s">
        <v>24</v>
      </c>
      <c r="E21" s="23" t="s">
        <v>24</v>
      </c>
      <c r="F21" s="23" t="s">
        <v>24</v>
      </c>
      <c r="G21" s="23" t="s">
        <v>24</v>
      </c>
      <c r="H21" s="23">
        <v>1</v>
      </c>
      <c r="I21" s="23" t="s">
        <v>24</v>
      </c>
    </row>
    <row r="22" spans="1:9" x14ac:dyDescent="0.25">
      <c r="A22" s="85" t="s">
        <v>488</v>
      </c>
      <c r="B22" s="65">
        <f t="shared" si="2"/>
        <v>1</v>
      </c>
      <c r="C22" s="23" t="s">
        <v>24</v>
      </c>
      <c r="D22" s="23" t="s">
        <v>24</v>
      </c>
      <c r="E22" s="23" t="s">
        <v>24</v>
      </c>
      <c r="F22" s="23" t="s">
        <v>24</v>
      </c>
      <c r="G22" s="23" t="s">
        <v>24</v>
      </c>
      <c r="H22" s="23">
        <v>1</v>
      </c>
      <c r="I22" s="23" t="s">
        <v>24</v>
      </c>
    </row>
    <row r="23" spans="1:9" x14ac:dyDescent="0.25">
      <c r="A23" s="85" t="s">
        <v>489</v>
      </c>
      <c r="B23" s="65">
        <f t="shared" si="2"/>
        <v>8</v>
      </c>
      <c r="C23" s="23">
        <v>1</v>
      </c>
      <c r="D23" s="23" t="s">
        <v>24</v>
      </c>
      <c r="E23" s="23" t="s">
        <v>24</v>
      </c>
      <c r="F23" s="23" t="s">
        <v>24</v>
      </c>
      <c r="G23" s="23">
        <v>2</v>
      </c>
      <c r="H23" s="23">
        <v>2</v>
      </c>
      <c r="I23" s="23">
        <v>3</v>
      </c>
    </row>
    <row r="24" spans="1:9" x14ac:dyDescent="0.25">
      <c r="A24" s="85" t="s">
        <v>490</v>
      </c>
      <c r="B24" s="65">
        <f t="shared" si="2"/>
        <v>1</v>
      </c>
      <c r="C24" s="23" t="s">
        <v>24</v>
      </c>
      <c r="D24" s="23" t="s">
        <v>24</v>
      </c>
      <c r="E24" s="23">
        <v>1</v>
      </c>
      <c r="F24" s="23" t="s">
        <v>24</v>
      </c>
      <c r="G24" s="23" t="s">
        <v>24</v>
      </c>
      <c r="H24" s="23" t="s">
        <v>24</v>
      </c>
      <c r="I24" s="23" t="s">
        <v>24</v>
      </c>
    </row>
    <row r="25" spans="1:9" x14ac:dyDescent="0.25">
      <c r="A25" s="85" t="s">
        <v>388</v>
      </c>
      <c r="B25" s="65">
        <f t="shared" si="2"/>
        <v>2</v>
      </c>
      <c r="C25" s="23" t="s">
        <v>24</v>
      </c>
      <c r="D25" s="23" t="s">
        <v>24</v>
      </c>
      <c r="E25" s="23" t="s">
        <v>24</v>
      </c>
      <c r="F25" s="23" t="s">
        <v>24</v>
      </c>
      <c r="G25" s="23" t="s">
        <v>24</v>
      </c>
      <c r="H25" s="23" t="s">
        <v>24</v>
      </c>
      <c r="I25" s="23">
        <v>2</v>
      </c>
    </row>
    <row r="26" spans="1:9" x14ac:dyDescent="0.25">
      <c r="A26" s="85" t="s">
        <v>389</v>
      </c>
      <c r="B26" s="65">
        <f t="shared" si="2"/>
        <v>1</v>
      </c>
      <c r="C26" s="23" t="s">
        <v>24</v>
      </c>
      <c r="D26" s="23" t="s">
        <v>24</v>
      </c>
      <c r="E26" s="23" t="s">
        <v>24</v>
      </c>
      <c r="F26" s="23" t="s">
        <v>24</v>
      </c>
      <c r="G26" s="23" t="s">
        <v>24</v>
      </c>
      <c r="H26" s="23" t="s">
        <v>24</v>
      </c>
      <c r="I26" s="23">
        <v>1</v>
      </c>
    </row>
    <row r="27" spans="1:9" x14ac:dyDescent="0.25">
      <c r="A27" s="85" t="s">
        <v>491</v>
      </c>
      <c r="B27" s="65">
        <f t="shared" si="2"/>
        <v>1</v>
      </c>
      <c r="C27" s="23" t="s">
        <v>24</v>
      </c>
      <c r="D27" s="23" t="s">
        <v>24</v>
      </c>
      <c r="E27" s="23" t="s">
        <v>24</v>
      </c>
      <c r="F27" s="23">
        <v>1</v>
      </c>
      <c r="G27" s="23" t="s">
        <v>24</v>
      </c>
      <c r="H27" s="23" t="s">
        <v>24</v>
      </c>
      <c r="I27" s="23" t="s">
        <v>24</v>
      </c>
    </row>
    <row r="28" spans="1:9" x14ac:dyDescent="0.25">
      <c r="A28" s="85" t="s">
        <v>390</v>
      </c>
      <c r="B28" s="65">
        <f t="shared" si="2"/>
        <v>1</v>
      </c>
      <c r="C28" s="23" t="s">
        <v>24</v>
      </c>
      <c r="D28" s="23" t="s">
        <v>24</v>
      </c>
      <c r="E28" s="23">
        <v>1</v>
      </c>
      <c r="F28" s="23" t="s">
        <v>24</v>
      </c>
      <c r="G28" s="23" t="s">
        <v>24</v>
      </c>
      <c r="H28" s="23" t="s">
        <v>24</v>
      </c>
      <c r="I28" s="23" t="s">
        <v>24</v>
      </c>
    </row>
    <row r="29" spans="1:9" x14ac:dyDescent="0.25">
      <c r="A29" s="85" t="s">
        <v>391</v>
      </c>
      <c r="B29" s="65">
        <f t="shared" si="2"/>
        <v>2</v>
      </c>
      <c r="C29" s="23" t="s">
        <v>24</v>
      </c>
      <c r="D29" s="23">
        <v>1</v>
      </c>
      <c r="E29" s="23" t="s">
        <v>24</v>
      </c>
      <c r="F29" s="23" t="s">
        <v>24</v>
      </c>
      <c r="G29" s="23">
        <v>1</v>
      </c>
      <c r="H29" s="23" t="s">
        <v>24</v>
      </c>
      <c r="I29" s="23" t="s">
        <v>24</v>
      </c>
    </row>
    <row r="30" spans="1:9" x14ac:dyDescent="0.25">
      <c r="A30" s="85" t="s">
        <v>492</v>
      </c>
      <c r="B30" s="65">
        <f t="shared" si="2"/>
        <v>1</v>
      </c>
      <c r="C30" s="23" t="s">
        <v>24</v>
      </c>
      <c r="D30" s="23" t="s">
        <v>24</v>
      </c>
      <c r="E30" s="23" t="s">
        <v>24</v>
      </c>
      <c r="F30" s="23" t="s">
        <v>24</v>
      </c>
      <c r="G30" s="23">
        <v>1</v>
      </c>
      <c r="H30" s="23" t="s">
        <v>24</v>
      </c>
      <c r="I30" s="23" t="s">
        <v>24</v>
      </c>
    </row>
    <row r="31" spans="1:9" x14ac:dyDescent="0.25">
      <c r="A31" s="85" t="s">
        <v>392</v>
      </c>
      <c r="B31" s="65">
        <f t="shared" si="2"/>
        <v>2</v>
      </c>
      <c r="C31" s="23">
        <v>1</v>
      </c>
      <c r="D31" s="23" t="s">
        <v>24</v>
      </c>
      <c r="E31" s="23" t="s">
        <v>24</v>
      </c>
      <c r="F31" s="23">
        <v>1</v>
      </c>
      <c r="G31" s="23" t="s">
        <v>24</v>
      </c>
      <c r="H31" s="23" t="s">
        <v>24</v>
      </c>
      <c r="I31" s="23" t="s">
        <v>24</v>
      </c>
    </row>
    <row r="32" spans="1:9" x14ac:dyDescent="0.25">
      <c r="A32" s="85" t="s">
        <v>393</v>
      </c>
      <c r="B32" s="65">
        <f t="shared" si="2"/>
        <v>33</v>
      </c>
      <c r="C32" s="23">
        <v>9</v>
      </c>
      <c r="D32" s="23">
        <v>4</v>
      </c>
      <c r="E32" s="23" t="s">
        <v>24</v>
      </c>
      <c r="F32" s="23">
        <v>5</v>
      </c>
      <c r="G32" s="23">
        <v>5</v>
      </c>
      <c r="H32" s="23">
        <v>6</v>
      </c>
      <c r="I32" s="23">
        <v>4</v>
      </c>
    </row>
    <row r="33" spans="1:9" x14ac:dyDescent="0.25">
      <c r="A33" s="85" t="s">
        <v>493</v>
      </c>
      <c r="B33" s="65">
        <f t="shared" si="2"/>
        <v>1</v>
      </c>
      <c r="C33" s="23" t="s">
        <v>24</v>
      </c>
      <c r="D33" s="23" t="s">
        <v>24</v>
      </c>
      <c r="E33" s="23" t="s">
        <v>24</v>
      </c>
      <c r="F33" s="23">
        <v>1</v>
      </c>
      <c r="G33" s="23" t="s">
        <v>24</v>
      </c>
      <c r="H33" s="23" t="s">
        <v>24</v>
      </c>
      <c r="I33" s="23" t="s">
        <v>24</v>
      </c>
    </row>
    <row r="34" spans="1:9" x14ac:dyDescent="0.25">
      <c r="A34" s="85" t="s">
        <v>394</v>
      </c>
      <c r="B34" s="65">
        <f t="shared" si="2"/>
        <v>4</v>
      </c>
      <c r="C34" s="23">
        <v>1</v>
      </c>
      <c r="D34" s="23">
        <v>1</v>
      </c>
      <c r="E34" s="23">
        <v>1</v>
      </c>
      <c r="F34" s="23" t="s">
        <v>24</v>
      </c>
      <c r="G34" s="23">
        <v>1</v>
      </c>
      <c r="H34" s="23" t="s">
        <v>24</v>
      </c>
      <c r="I34" s="23" t="s">
        <v>24</v>
      </c>
    </row>
    <row r="35" spans="1:9" x14ac:dyDescent="0.25">
      <c r="A35" s="85" t="s">
        <v>395</v>
      </c>
      <c r="B35" s="65">
        <f t="shared" si="2"/>
        <v>1</v>
      </c>
      <c r="C35" s="23" t="s">
        <v>24</v>
      </c>
      <c r="D35" s="23" t="s">
        <v>24</v>
      </c>
      <c r="E35" s="23" t="s">
        <v>24</v>
      </c>
      <c r="F35" s="23" t="s">
        <v>24</v>
      </c>
      <c r="G35" s="23" t="s">
        <v>24</v>
      </c>
      <c r="H35" s="23" t="s">
        <v>24</v>
      </c>
      <c r="I35" s="23">
        <v>1</v>
      </c>
    </row>
    <row r="36" spans="1:9" x14ac:dyDescent="0.25">
      <c r="A36" s="85" t="s">
        <v>396</v>
      </c>
      <c r="B36" s="65">
        <f t="shared" si="2"/>
        <v>1</v>
      </c>
      <c r="C36" s="23">
        <v>1</v>
      </c>
      <c r="D36" s="23" t="s">
        <v>24</v>
      </c>
      <c r="E36" s="23" t="s">
        <v>24</v>
      </c>
      <c r="F36" s="23" t="s">
        <v>24</v>
      </c>
      <c r="G36" s="23" t="s">
        <v>24</v>
      </c>
      <c r="H36" s="23" t="s">
        <v>24</v>
      </c>
      <c r="I36" s="23" t="s">
        <v>24</v>
      </c>
    </row>
    <row r="37" spans="1:9" x14ac:dyDescent="0.25">
      <c r="A37" s="85" t="s">
        <v>397</v>
      </c>
      <c r="B37" s="65">
        <f t="shared" si="2"/>
        <v>8</v>
      </c>
      <c r="C37" s="23">
        <v>3</v>
      </c>
      <c r="D37" s="23">
        <v>1</v>
      </c>
      <c r="E37" s="23" t="s">
        <v>24</v>
      </c>
      <c r="F37" s="23">
        <v>1</v>
      </c>
      <c r="G37" s="23">
        <v>2</v>
      </c>
      <c r="H37" s="23" t="s">
        <v>24</v>
      </c>
      <c r="I37" s="23">
        <v>1</v>
      </c>
    </row>
    <row r="38" spans="1:9" x14ac:dyDescent="0.25">
      <c r="A38" s="85" t="s">
        <v>494</v>
      </c>
      <c r="B38" s="65">
        <f t="shared" si="2"/>
        <v>1</v>
      </c>
      <c r="C38" s="23" t="s">
        <v>24</v>
      </c>
      <c r="D38" s="23" t="s">
        <v>24</v>
      </c>
      <c r="E38" s="23" t="s">
        <v>24</v>
      </c>
      <c r="F38" s="23" t="s">
        <v>24</v>
      </c>
      <c r="G38" s="23" t="s">
        <v>24</v>
      </c>
      <c r="H38" s="23" t="s">
        <v>24</v>
      </c>
      <c r="I38" s="23">
        <v>1</v>
      </c>
    </row>
    <row r="39" spans="1:9" x14ac:dyDescent="0.25">
      <c r="A39" s="85" t="s">
        <v>398</v>
      </c>
      <c r="B39" s="65">
        <f t="shared" si="2"/>
        <v>1</v>
      </c>
      <c r="C39" s="23" t="s">
        <v>24</v>
      </c>
      <c r="D39" s="23" t="s">
        <v>24</v>
      </c>
      <c r="E39" s="23" t="s">
        <v>24</v>
      </c>
      <c r="F39" s="23" t="s">
        <v>24</v>
      </c>
      <c r="G39" s="23" t="s">
        <v>24</v>
      </c>
      <c r="H39" s="23">
        <v>1</v>
      </c>
      <c r="I39" s="23" t="s">
        <v>24</v>
      </c>
    </row>
    <row r="40" spans="1:9" x14ac:dyDescent="0.25">
      <c r="A40" s="85" t="s">
        <v>495</v>
      </c>
      <c r="B40" s="65">
        <f t="shared" si="2"/>
        <v>2</v>
      </c>
      <c r="C40" s="23" t="s">
        <v>24</v>
      </c>
      <c r="D40" s="23">
        <v>1</v>
      </c>
      <c r="E40" s="23" t="s">
        <v>24</v>
      </c>
      <c r="F40" s="23" t="s">
        <v>24</v>
      </c>
      <c r="G40" s="23">
        <v>1</v>
      </c>
      <c r="H40" s="23" t="s">
        <v>24</v>
      </c>
      <c r="I40" s="23" t="s">
        <v>24</v>
      </c>
    </row>
    <row r="41" spans="1:9" x14ac:dyDescent="0.25">
      <c r="A41" s="85" t="s">
        <v>496</v>
      </c>
      <c r="B41" s="65">
        <f t="shared" si="2"/>
        <v>1</v>
      </c>
      <c r="C41" s="23">
        <v>1</v>
      </c>
      <c r="D41" s="23" t="s">
        <v>24</v>
      </c>
      <c r="E41" s="23" t="s">
        <v>24</v>
      </c>
      <c r="F41" s="23" t="s">
        <v>24</v>
      </c>
      <c r="G41" s="23" t="s">
        <v>24</v>
      </c>
      <c r="H41" s="23" t="s">
        <v>24</v>
      </c>
      <c r="I41" s="23" t="s">
        <v>24</v>
      </c>
    </row>
    <row r="42" spans="1:9" x14ac:dyDescent="0.25">
      <c r="A42" s="85" t="s">
        <v>497</v>
      </c>
      <c r="B42" s="65">
        <f t="shared" si="2"/>
        <v>1</v>
      </c>
      <c r="C42" s="23" t="s">
        <v>24</v>
      </c>
      <c r="D42" s="23" t="s">
        <v>24</v>
      </c>
      <c r="E42" s="23" t="s">
        <v>24</v>
      </c>
      <c r="F42" s="23">
        <v>1</v>
      </c>
      <c r="G42" s="23" t="s">
        <v>24</v>
      </c>
      <c r="H42" s="23" t="s">
        <v>24</v>
      </c>
      <c r="I42" s="23" t="s">
        <v>24</v>
      </c>
    </row>
    <row r="43" spans="1:9" x14ac:dyDescent="0.25">
      <c r="A43" s="85" t="s">
        <v>498</v>
      </c>
      <c r="B43" s="65">
        <f t="shared" si="2"/>
        <v>1</v>
      </c>
      <c r="C43" s="23" t="s">
        <v>24</v>
      </c>
      <c r="D43" s="23" t="s">
        <v>24</v>
      </c>
      <c r="E43" s="23">
        <v>1</v>
      </c>
      <c r="F43" s="23" t="s">
        <v>24</v>
      </c>
      <c r="G43" s="23" t="s">
        <v>24</v>
      </c>
      <c r="H43" s="23" t="s">
        <v>24</v>
      </c>
      <c r="I43" s="23" t="s">
        <v>24</v>
      </c>
    </row>
    <row r="44" spans="1:9" x14ac:dyDescent="0.25">
      <c r="A44" s="85" t="s">
        <v>399</v>
      </c>
      <c r="B44" s="65">
        <f t="shared" si="2"/>
        <v>3</v>
      </c>
      <c r="C44" s="23">
        <v>2</v>
      </c>
      <c r="D44" s="23" t="s">
        <v>24</v>
      </c>
      <c r="E44" s="23">
        <v>1</v>
      </c>
      <c r="F44" s="23" t="s">
        <v>24</v>
      </c>
      <c r="G44" s="23" t="s">
        <v>24</v>
      </c>
      <c r="H44" s="23" t="s">
        <v>24</v>
      </c>
      <c r="I44" s="23" t="s">
        <v>24</v>
      </c>
    </row>
    <row r="45" spans="1:9" x14ac:dyDescent="0.25">
      <c r="A45" s="85" t="s">
        <v>400</v>
      </c>
      <c r="B45" s="65">
        <f t="shared" si="2"/>
        <v>123</v>
      </c>
      <c r="C45" s="23">
        <v>17</v>
      </c>
      <c r="D45" s="23">
        <v>7</v>
      </c>
      <c r="E45" s="23">
        <v>13</v>
      </c>
      <c r="F45" s="23">
        <v>11</v>
      </c>
      <c r="G45" s="23">
        <v>14</v>
      </c>
      <c r="H45" s="23">
        <v>25</v>
      </c>
      <c r="I45" s="23">
        <v>36</v>
      </c>
    </row>
    <row r="46" spans="1:9" x14ac:dyDescent="0.25">
      <c r="A46" s="85" t="s">
        <v>499</v>
      </c>
      <c r="B46" s="65">
        <f t="shared" si="2"/>
        <v>1</v>
      </c>
      <c r="C46" s="23">
        <v>1</v>
      </c>
      <c r="D46" s="23" t="s">
        <v>24</v>
      </c>
      <c r="E46" s="23" t="s">
        <v>24</v>
      </c>
      <c r="F46" s="23" t="s">
        <v>24</v>
      </c>
      <c r="G46" s="23" t="s">
        <v>24</v>
      </c>
      <c r="H46" s="23" t="s">
        <v>24</v>
      </c>
      <c r="I46" s="23" t="s">
        <v>24</v>
      </c>
    </row>
    <row r="47" spans="1:9" x14ac:dyDescent="0.25">
      <c r="A47" s="85" t="s">
        <v>401</v>
      </c>
      <c r="B47" s="65">
        <f t="shared" si="2"/>
        <v>2</v>
      </c>
      <c r="C47" s="23" t="s">
        <v>24</v>
      </c>
      <c r="D47" s="23" t="s">
        <v>24</v>
      </c>
      <c r="E47" s="23" t="s">
        <v>24</v>
      </c>
      <c r="F47" s="23" t="s">
        <v>24</v>
      </c>
      <c r="G47" s="23" t="s">
        <v>24</v>
      </c>
      <c r="H47" s="23">
        <v>2</v>
      </c>
      <c r="I47" s="23" t="s">
        <v>24</v>
      </c>
    </row>
    <row r="48" spans="1:9" x14ac:dyDescent="0.25">
      <c r="A48" s="85" t="s">
        <v>402</v>
      </c>
      <c r="B48" s="65">
        <f t="shared" si="2"/>
        <v>16</v>
      </c>
      <c r="C48" s="23">
        <v>1</v>
      </c>
      <c r="D48" s="23">
        <v>4</v>
      </c>
      <c r="E48" s="23">
        <v>2</v>
      </c>
      <c r="F48" s="23">
        <v>3</v>
      </c>
      <c r="G48" s="23">
        <v>2</v>
      </c>
      <c r="H48" s="23">
        <v>4</v>
      </c>
      <c r="I48" s="23" t="s">
        <v>24</v>
      </c>
    </row>
    <row r="49" spans="1:9" x14ac:dyDescent="0.25">
      <c r="A49" s="85" t="s">
        <v>403</v>
      </c>
      <c r="B49" s="65">
        <f t="shared" si="2"/>
        <v>12</v>
      </c>
      <c r="C49" s="23">
        <v>1</v>
      </c>
      <c r="D49" s="23">
        <v>1</v>
      </c>
      <c r="E49" s="23">
        <v>1</v>
      </c>
      <c r="F49" s="23">
        <v>1</v>
      </c>
      <c r="G49" s="23">
        <v>2</v>
      </c>
      <c r="H49" s="23">
        <v>1</v>
      </c>
      <c r="I49" s="23">
        <v>5</v>
      </c>
    </row>
    <row r="50" spans="1:9" x14ac:dyDescent="0.25">
      <c r="A50" s="85" t="s">
        <v>500</v>
      </c>
      <c r="B50" s="65">
        <f t="shared" si="2"/>
        <v>3</v>
      </c>
      <c r="C50" s="23">
        <v>1</v>
      </c>
      <c r="D50" s="23" t="s">
        <v>24</v>
      </c>
      <c r="E50" s="23">
        <v>1</v>
      </c>
      <c r="F50" s="23" t="s">
        <v>24</v>
      </c>
      <c r="G50" s="23" t="s">
        <v>24</v>
      </c>
      <c r="H50" s="23" t="s">
        <v>24</v>
      </c>
      <c r="I50" s="23">
        <v>1</v>
      </c>
    </row>
    <row r="51" spans="1:9" x14ac:dyDescent="0.25">
      <c r="A51" s="85" t="s">
        <v>404</v>
      </c>
      <c r="B51" s="65">
        <f t="shared" si="2"/>
        <v>20</v>
      </c>
      <c r="C51" s="23">
        <v>1</v>
      </c>
      <c r="D51" s="23">
        <v>4</v>
      </c>
      <c r="E51" s="23">
        <v>3</v>
      </c>
      <c r="F51" s="23">
        <v>4</v>
      </c>
      <c r="G51" s="23">
        <v>1</v>
      </c>
      <c r="H51" s="23">
        <v>3</v>
      </c>
      <c r="I51" s="23">
        <v>4</v>
      </c>
    </row>
    <row r="52" spans="1:9" x14ac:dyDescent="0.25">
      <c r="A52" s="85" t="s">
        <v>405</v>
      </c>
      <c r="B52" s="65">
        <f t="shared" si="2"/>
        <v>1</v>
      </c>
      <c r="C52" s="23" t="s">
        <v>24</v>
      </c>
      <c r="D52" s="23" t="s">
        <v>24</v>
      </c>
      <c r="E52" s="23" t="s">
        <v>24</v>
      </c>
      <c r="F52" s="23" t="s">
        <v>24</v>
      </c>
      <c r="G52" s="23">
        <v>1</v>
      </c>
      <c r="H52" s="23" t="s">
        <v>24</v>
      </c>
      <c r="I52" s="23" t="s">
        <v>24</v>
      </c>
    </row>
    <row r="53" spans="1:9" x14ac:dyDescent="0.25">
      <c r="A53" s="85" t="s">
        <v>501</v>
      </c>
      <c r="B53" s="65">
        <f t="shared" si="2"/>
        <v>1</v>
      </c>
      <c r="C53" s="23" t="s">
        <v>24</v>
      </c>
      <c r="D53" s="23" t="s">
        <v>24</v>
      </c>
      <c r="E53" s="23" t="s">
        <v>24</v>
      </c>
      <c r="F53" s="23" t="s">
        <v>24</v>
      </c>
      <c r="G53" s="23">
        <v>1</v>
      </c>
      <c r="H53" s="23" t="s">
        <v>24</v>
      </c>
      <c r="I53" s="23" t="s">
        <v>24</v>
      </c>
    </row>
    <row r="54" spans="1:9" x14ac:dyDescent="0.25">
      <c r="A54" s="85" t="s">
        <v>502</v>
      </c>
      <c r="B54" s="65">
        <f t="shared" si="2"/>
        <v>2</v>
      </c>
      <c r="C54" s="23" t="s">
        <v>24</v>
      </c>
      <c r="D54" s="23">
        <v>1</v>
      </c>
      <c r="E54" s="23">
        <v>1</v>
      </c>
      <c r="F54" s="23" t="s">
        <v>24</v>
      </c>
      <c r="G54" s="23" t="s">
        <v>24</v>
      </c>
      <c r="H54" s="23" t="s">
        <v>24</v>
      </c>
      <c r="I54" s="23" t="s">
        <v>24</v>
      </c>
    </row>
    <row r="55" spans="1:9" x14ac:dyDescent="0.25">
      <c r="A55" s="85"/>
      <c r="B55" s="65"/>
      <c r="C55" s="23"/>
      <c r="D55" s="23"/>
      <c r="E55" s="23"/>
      <c r="F55" s="23"/>
      <c r="G55" s="23"/>
      <c r="H55" s="23"/>
      <c r="I55" s="23"/>
    </row>
    <row r="56" spans="1:9" x14ac:dyDescent="0.25">
      <c r="A56" s="82" t="s">
        <v>245</v>
      </c>
      <c r="B56" s="81">
        <f>SUM(C56:Q56)</f>
        <v>7</v>
      </c>
      <c r="C56" s="99">
        <f t="shared" ref="C56:I56" si="3">SUM(C57:C60)</f>
        <v>1</v>
      </c>
      <c r="D56" s="81">
        <f t="shared" si="3"/>
        <v>0</v>
      </c>
      <c r="E56" s="81">
        <f t="shared" si="3"/>
        <v>0</v>
      </c>
      <c r="F56" s="81">
        <f t="shared" si="3"/>
        <v>0</v>
      </c>
      <c r="G56" s="81">
        <f t="shared" si="3"/>
        <v>1</v>
      </c>
      <c r="H56" s="81">
        <f t="shared" si="3"/>
        <v>1</v>
      </c>
      <c r="I56" s="81">
        <f t="shared" si="3"/>
        <v>4</v>
      </c>
    </row>
    <row r="57" spans="1:9" x14ac:dyDescent="0.25">
      <c r="A57" s="85" t="s">
        <v>506</v>
      </c>
      <c r="B57" s="65">
        <f t="shared" ref="B57:B60" si="4">SUM(C57:I57)</f>
        <v>4</v>
      </c>
      <c r="C57" s="23">
        <v>1</v>
      </c>
      <c r="D57" s="23" t="s">
        <v>24</v>
      </c>
      <c r="E57" s="23" t="s">
        <v>24</v>
      </c>
      <c r="F57" s="23" t="s">
        <v>24</v>
      </c>
      <c r="G57" s="23" t="s">
        <v>24</v>
      </c>
      <c r="H57" s="18">
        <v>1</v>
      </c>
      <c r="I57" s="23">
        <v>2</v>
      </c>
    </row>
    <row r="58" spans="1:9" x14ac:dyDescent="0.25">
      <c r="A58" s="85" t="s">
        <v>507</v>
      </c>
      <c r="B58" s="65">
        <f t="shared" si="4"/>
        <v>1</v>
      </c>
      <c r="C58" s="23" t="s">
        <v>24</v>
      </c>
      <c r="D58" s="18" t="s">
        <v>24</v>
      </c>
      <c r="E58" s="23" t="s">
        <v>24</v>
      </c>
      <c r="F58" s="23" t="s">
        <v>24</v>
      </c>
      <c r="G58" s="18">
        <v>1</v>
      </c>
      <c r="H58" s="23" t="s">
        <v>24</v>
      </c>
      <c r="I58" s="23" t="s">
        <v>24</v>
      </c>
    </row>
    <row r="59" spans="1:9" x14ac:dyDescent="0.25">
      <c r="A59" s="85" t="s">
        <v>248</v>
      </c>
      <c r="B59" s="65">
        <f t="shared" si="4"/>
        <v>1</v>
      </c>
      <c r="C59" s="23" t="s">
        <v>24</v>
      </c>
      <c r="D59" s="18" t="s">
        <v>24</v>
      </c>
      <c r="E59" s="23" t="s">
        <v>24</v>
      </c>
      <c r="F59" s="23" t="s">
        <v>24</v>
      </c>
      <c r="G59" s="18" t="s">
        <v>24</v>
      </c>
      <c r="H59" s="23" t="s">
        <v>24</v>
      </c>
      <c r="I59" s="23">
        <v>1</v>
      </c>
    </row>
    <row r="60" spans="1:9" x14ac:dyDescent="0.25">
      <c r="A60" s="85" t="s">
        <v>508</v>
      </c>
      <c r="B60" s="65">
        <f t="shared" si="4"/>
        <v>1</v>
      </c>
      <c r="C60" s="23" t="s">
        <v>24</v>
      </c>
      <c r="D60" s="18" t="s">
        <v>24</v>
      </c>
      <c r="E60" s="23" t="s">
        <v>24</v>
      </c>
      <c r="F60" s="23" t="s">
        <v>24</v>
      </c>
      <c r="G60" s="18" t="s">
        <v>24</v>
      </c>
      <c r="H60" s="23" t="s">
        <v>24</v>
      </c>
      <c r="I60" s="23">
        <v>1</v>
      </c>
    </row>
    <row r="61" spans="1:9" x14ac:dyDescent="0.25">
      <c r="A61" s="85"/>
      <c r="B61" s="65"/>
      <c r="C61" s="23"/>
      <c r="D61" s="23"/>
      <c r="E61" s="23"/>
      <c r="F61" s="23"/>
      <c r="G61" s="23"/>
      <c r="H61" s="23"/>
      <c r="I61" s="23"/>
    </row>
    <row r="62" spans="1:9" x14ac:dyDescent="0.25">
      <c r="A62" s="82" t="s">
        <v>246</v>
      </c>
      <c r="B62" s="81">
        <f t="shared" ref="B62" si="5">SUM(C62:Q62)</f>
        <v>6</v>
      </c>
      <c r="C62" s="64">
        <f>SUM(C63:C66)</f>
        <v>2</v>
      </c>
      <c r="D62" s="81">
        <f t="shared" ref="D62:I62" si="6">SUM(D63:D66)</f>
        <v>1</v>
      </c>
      <c r="E62" s="81">
        <f t="shared" si="6"/>
        <v>0</v>
      </c>
      <c r="F62" s="81">
        <f t="shared" si="6"/>
        <v>1</v>
      </c>
      <c r="G62" s="81">
        <f t="shared" si="6"/>
        <v>1</v>
      </c>
      <c r="H62" s="81">
        <f t="shared" si="6"/>
        <v>1</v>
      </c>
      <c r="I62" s="81">
        <f t="shared" si="6"/>
        <v>0</v>
      </c>
    </row>
    <row r="63" spans="1:9" x14ac:dyDescent="0.25">
      <c r="A63" s="85" t="s">
        <v>247</v>
      </c>
      <c r="B63" s="65">
        <f t="shared" ref="B63:B66" si="7">SUM(C63:I63)</f>
        <v>2</v>
      </c>
      <c r="C63" s="23" t="s">
        <v>24</v>
      </c>
      <c r="D63" s="23" t="s">
        <v>24</v>
      </c>
      <c r="E63" s="23" t="s">
        <v>24</v>
      </c>
      <c r="F63" s="23">
        <v>1</v>
      </c>
      <c r="G63" s="23">
        <v>1</v>
      </c>
      <c r="H63" s="18" t="s">
        <v>24</v>
      </c>
      <c r="I63" s="23" t="s">
        <v>24</v>
      </c>
    </row>
    <row r="64" spans="1:9" x14ac:dyDescent="0.25">
      <c r="A64" s="85" t="s">
        <v>406</v>
      </c>
      <c r="B64" s="65">
        <f t="shared" si="7"/>
        <v>1</v>
      </c>
      <c r="C64" s="23" t="s">
        <v>24</v>
      </c>
      <c r="D64" s="23">
        <v>1</v>
      </c>
      <c r="E64" s="23" t="s">
        <v>24</v>
      </c>
      <c r="F64" s="23" t="s">
        <v>24</v>
      </c>
      <c r="G64" s="23" t="s">
        <v>24</v>
      </c>
      <c r="H64" s="18" t="s">
        <v>24</v>
      </c>
      <c r="I64" s="23" t="s">
        <v>24</v>
      </c>
    </row>
    <row r="65" spans="1:9" x14ac:dyDescent="0.25">
      <c r="A65" s="85" t="s">
        <v>248</v>
      </c>
      <c r="B65" s="65">
        <f t="shared" si="7"/>
        <v>2</v>
      </c>
      <c r="C65" s="23">
        <v>1</v>
      </c>
      <c r="D65" s="23" t="s">
        <v>24</v>
      </c>
      <c r="E65" s="23" t="s">
        <v>24</v>
      </c>
      <c r="F65" s="23" t="s">
        <v>24</v>
      </c>
      <c r="G65" s="23" t="s">
        <v>24</v>
      </c>
      <c r="H65" s="18">
        <v>1</v>
      </c>
      <c r="I65" s="23" t="s">
        <v>24</v>
      </c>
    </row>
    <row r="66" spans="1:9" x14ac:dyDescent="0.25">
      <c r="A66" s="85" t="s">
        <v>505</v>
      </c>
      <c r="B66" s="65">
        <f t="shared" si="7"/>
        <v>1</v>
      </c>
      <c r="C66" s="23">
        <v>1</v>
      </c>
      <c r="D66" s="23" t="s">
        <v>24</v>
      </c>
      <c r="E66" s="23" t="s">
        <v>24</v>
      </c>
      <c r="F66" s="23" t="s">
        <v>24</v>
      </c>
      <c r="G66" s="23" t="s">
        <v>24</v>
      </c>
      <c r="H66" s="18" t="s">
        <v>24</v>
      </c>
      <c r="I66" s="23" t="s">
        <v>24</v>
      </c>
    </row>
    <row r="67" spans="1:9" x14ac:dyDescent="0.35">
      <c r="A67" s="3"/>
      <c r="B67" s="65"/>
      <c r="C67" s="3"/>
      <c r="D67" s="3"/>
      <c r="E67" s="3"/>
      <c r="F67" s="3"/>
      <c r="G67" s="3"/>
      <c r="H67" s="3"/>
      <c r="I67" s="3"/>
    </row>
    <row r="68" spans="1:9" x14ac:dyDescent="0.25">
      <c r="A68" s="82" t="s">
        <v>249</v>
      </c>
      <c r="B68" s="81">
        <f>SUM(C68:Q68)</f>
        <v>152</v>
      </c>
      <c r="C68" s="64">
        <f t="shared" ref="C68:I68" si="8">SUM(C69:C77)</f>
        <v>23</v>
      </c>
      <c r="D68" s="81">
        <f t="shared" si="8"/>
        <v>21</v>
      </c>
      <c r="E68" s="81">
        <f t="shared" si="8"/>
        <v>12</v>
      </c>
      <c r="F68" s="81">
        <f t="shared" si="8"/>
        <v>23</v>
      </c>
      <c r="G68" s="81">
        <f t="shared" si="8"/>
        <v>21</v>
      </c>
      <c r="H68" s="81">
        <f t="shared" si="8"/>
        <v>19</v>
      </c>
      <c r="I68" s="81">
        <f t="shared" si="8"/>
        <v>33</v>
      </c>
    </row>
    <row r="69" spans="1:9" x14ac:dyDescent="0.25">
      <c r="A69" s="85" t="s">
        <v>250</v>
      </c>
      <c r="B69" s="65">
        <f t="shared" ref="B69:B77" si="9">SUM(C69:I69)</f>
        <v>9</v>
      </c>
      <c r="C69" s="23">
        <v>1</v>
      </c>
      <c r="D69" s="23">
        <v>1</v>
      </c>
      <c r="E69" s="23">
        <v>1</v>
      </c>
      <c r="F69" s="23">
        <v>3</v>
      </c>
      <c r="G69" s="23">
        <v>2</v>
      </c>
      <c r="H69" s="18" t="s">
        <v>24</v>
      </c>
      <c r="I69" s="23">
        <v>1</v>
      </c>
    </row>
    <row r="70" spans="1:9" x14ac:dyDescent="0.25">
      <c r="A70" s="85" t="s">
        <v>251</v>
      </c>
      <c r="B70" s="65">
        <f t="shared" si="9"/>
        <v>101</v>
      </c>
      <c r="C70" s="23">
        <v>13</v>
      </c>
      <c r="D70" s="23">
        <v>15</v>
      </c>
      <c r="E70" s="23">
        <v>6</v>
      </c>
      <c r="F70" s="23">
        <v>16</v>
      </c>
      <c r="G70" s="23">
        <v>10</v>
      </c>
      <c r="H70" s="18">
        <v>13</v>
      </c>
      <c r="I70" s="23">
        <v>28</v>
      </c>
    </row>
    <row r="71" spans="1:9" x14ac:dyDescent="0.25">
      <c r="A71" s="85" t="s">
        <v>503</v>
      </c>
      <c r="B71" s="65">
        <f t="shared" si="9"/>
        <v>1</v>
      </c>
      <c r="C71" s="23">
        <v>1</v>
      </c>
      <c r="D71" s="23" t="s">
        <v>24</v>
      </c>
      <c r="E71" s="23" t="s">
        <v>24</v>
      </c>
      <c r="F71" s="23" t="s">
        <v>24</v>
      </c>
      <c r="G71" s="23" t="s">
        <v>24</v>
      </c>
      <c r="H71" s="18" t="s">
        <v>24</v>
      </c>
      <c r="I71" s="23" t="s">
        <v>24</v>
      </c>
    </row>
    <row r="72" spans="1:9" x14ac:dyDescent="0.25">
      <c r="A72" s="85" t="s">
        <v>252</v>
      </c>
      <c r="B72" s="65">
        <f t="shared" si="9"/>
        <v>4</v>
      </c>
      <c r="C72" s="23" t="s">
        <v>24</v>
      </c>
      <c r="D72" s="23">
        <v>1</v>
      </c>
      <c r="E72" s="23">
        <v>1</v>
      </c>
      <c r="F72" s="23" t="s">
        <v>24</v>
      </c>
      <c r="G72" s="23" t="s">
        <v>24</v>
      </c>
      <c r="H72" s="18">
        <v>1</v>
      </c>
      <c r="I72" s="23">
        <v>1</v>
      </c>
    </row>
    <row r="73" spans="1:9" x14ac:dyDescent="0.25">
      <c r="A73" s="85" t="s">
        <v>253</v>
      </c>
      <c r="B73" s="65">
        <f t="shared" si="9"/>
        <v>9</v>
      </c>
      <c r="C73" s="23">
        <v>1</v>
      </c>
      <c r="D73" s="23">
        <v>1</v>
      </c>
      <c r="E73" s="23">
        <v>1</v>
      </c>
      <c r="F73" s="23">
        <v>1</v>
      </c>
      <c r="G73" s="23">
        <v>3</v>
      </c>
      <c r="H73" s="18">
        <v>1</v>
      </c>
      <c r="I73" s="23">
        <v>1</v>
      </c>
    </row>
    <row r="74" spans="1:9" x14ac:dyDescent="0.25">
      <c r="A74" s="85" t="s">
        <v>254</v>
      </c>
      <c r="B74" s="65">
        <f t="shared" si="9"/>
        <v>4</v>
      </c>
      <c r="C74" s="23">
        <v>1</v>
      </c>
      <c r="D74" s="23">
        <v>1</v>
      </c>
      <c r="E74" s="23">
        <v>1</v>
      </c>
      <c r="F74" s="23" t="s">
        <v>24</v>
      </c>
      <c r="G74" s="23">
        <v>1</v>
      </c>
      <c r="H74" s="18" t="s">
        <v>24</v>
      </c>
      <c r="I74" s="23" t="s">
        <v>24</v>
      </c>
    </row>
    <row r="75" spans="1:9" x14ac:dyDescent="0.25">
      <c r="A75" s="85" t="s">
        <v>255</v>
      </c>
      <c r="B75" s="65">
        <f t="shared" si="9"/>
        <v>2</v>
      </c>
      <c r="C75" s="23">
        <v>1</v>
      </c>
      <c r="D75" s="23" t="s">
        <v>24</v>
      </c>
      <c r="E75" s="23" t="s">
        <v>24</v>
      </c>
      <c r="F75" s="23">
        <v>1</v>
      </c>
      <c r="G75" s="23" t="s">
        <v>24</v>
      </c>
      <c r="H75" s="18" t="s">
        <v>24</v>
      </c>
      <c r="I75" s="23" t="s">
        <v>24</v>
      </c>
    </row>
    <row r="76" spans="1:9" x14ac:dyDescent="0.25">
      <c r="A76" s="85" t="s">
        <v>256</v>
      </c>
      <c r="B76" s="65">
        <f t="shared" si="9"/>
        <v>21</v>
      </c>
      <c r="C76" s="23">
        <v>5</v>
      </c>
      <c r="D76" s="23">
        <v>2</v>
      </c>
      <c r="E76" s="23">
        <v>2</v>
      </c>
      <c r="F76" s="23">
        <v>2</v>
      </c>
      <c r="G76" s="23">
        <v>4</v>
      </c>
      <c r="H76" s="18">
        <v>4</v>
      </c>
      <c r="I76" s="23">
        <v>2</v>
      </c>
    </row>
    <row r="77" spans="1:9" x14ac:dyDescent="0.25">
      <c r="A77" s="85" t="s">
        <v>504</v>
      </c>
      <c r="B77" s="65">
        <f t="shared" si="9"/>
        <v>1</v>
      </c>
      <c r="C77" s="23" t="s">
        <v>24</v>
      </c>
      <c r="D77" s="23" t="s">
        <v>24</v>
      </c>
      <c r="E77" s="23" t="s">
        <v>24</v>
      </c>
      <c r="F77" s="23" t="s">
        <v>24</v>
      </c>
      <c r="G77" s="23">
        <v>1</v>
      </c>
      <c r="H77" s="18" t="s">
        <v>24</v>
      </c>
      <c r="I77" s="23" t="s">
        <v>24</v>
      </c>
    </row>
    <row r="78" spans="1:9" x14ac:dyDescent="0.35">
      <c r="A78" s="3"/>
      <c r="B78" s="65"/>
      <c r="C78" s="23"/>
      <c r="D78" s="23"/>
      <c r="E78" s="23"/>
      <c r="F78" s="23"/>
      <c r="G78" s="23"/>
      <c r="H78" s="18"/>
      <c r="I78" s="23"/>
    </row>
    <row r="79" spans="1:9" x14ac:dyDescent="0.25">
      <c r="A79" s="82" t="s">
        <v>172</v>
      </c>
      <c r="B79" s="81">
        <f>SUM(C79:Q79)</f>
        <v>4</v>
      </c>
      <c r="C79" s="99">
        <f t="shared" ref="C79:I79" si="10">SUM(C80:C81)</f>
        <v>0</v>
      </c>
      <c r="D79" s="81">
        <f t="shared" si="10"/>
        <v>2</v>
      </c>
      <c r="E79" s="81">
        <f t="shared" si="10"/>
        <v>0</v>
      </c>
      <c r="F79" s="81">
        <f t="shared" si="10"/>
        <v>1</v>
      </c>
      <c r="G79" s="81">
        <f t="shared" si="10"/>
        <v>1</v>
      </c>
      <c r="H79" s="81">
        <f t="shared" si="10"/>
        <v>0</v>
      </c>
      <c r="I79" s="81">
        <f t="shared" si="10"/>
        <v>0</v>
      </c>
    </row>
    <row r="80" spans="1:9" x14ac:dyDescent="0.25">
      <c r="A80" s="85" t="s">
        <v>407</v>
      </c>
      <c r="B80" s="65">
        <f t="shared" ref="B80:B81" si="11">SUM(C80:I80)</f>
        <v>1</v>
      </c>
      <c r="C80" s="23" t="s">
        <v>24</v>
      </c>
      <c r="D80" s="23">
        <v>1</v>
      </c>
      <c r="E80" s="23" t="s">
        <v>24</v>
      </c>
      <c r="F80" s="23" t="s">
        <v>24</v>
      </c>
      <c r="G80" s="23" t="s">
        <v>24</v>
      </c>
      <c r="H80" s="18" t="s">
        <v>24</v>
      </c>
      <c r="I80" s="23" t="s">
        <v>24</v>
      </c>
    </row>
    <row r="81" spans="1:9" x14ac:dyDescent="0.25">
      <c r="A81" s="85" t="s">
        <v>408</v>
      </c>
      <c r="B81" s="65">
        <f t="shared" si="11"/>
        <v>3</v>
      </c>
      <c r="C81" s="23" t="s">
        <v>24</v>
      </c>
      <c r="D81" s="18">
        <v>1</v>
      </c>
      <c r="E81" s="23" t="s">
        <v>24</v>
      </c>
      <c r="F81" s="23">
        <v>1</v>
      </c>
      <c r="G81" s="18">
        <v>1</v>
      </c>
      <c r="H81" s="23" t="s">
        <v>24</v>
      </c>
      <c r="I81" s="23" t="s">
        <v>24</v>
      </c>
    </row>
    <row r="82" spans="1:9" x14ac:dyDescent="0.25">
      <c r="A82" s="94"/>
      <c r="B82" s="100"/>
      <c r="C82" s="95"/>
      <c r="D82" s="95"/>
      <c r="E82" s="95"/>
      <c r="F82" s="95"/>
      <c r="G82" s="95"/>
      <c r="H82" s="101"/>
      <c r="I82" s="95"/>
    </row>
    <row r="83" spans="1:9" x14ac:dyDescent="0.3">
      <c r="A83" s="28" t="s">
        <v>164</v>
      </c>
    </row>
    <row r="84" spans="1:9" hidden="1" x14ac:dyDescent="0.25">
      <c r="B84" s="23"/>
      <c r="C84" s="23"/>
      <c r="D84" s="23"/>
      <c r="E84" s="23"/>
      <c r="F84" s="23"/>
      <c r="G84" s="23"/>
      <c r="H84" s="18"/>
      <c r="I84" s="23"/>
    </row>
    <row r="85" spans="1:9" hidden="1" x14ac:dyDescent="0.25">
      <c r="A85" s="109"/>
      <c r="B85" s="23"/>
      <c r="C85" s="23"/>
      <c r="D85" s="23"/>
      <c r="E85" s="23"/>
      <c r="F85" s="23"/>
      <c r="G85" s="23"/>
      <c r="H85" s="18"/>
      <c r="I85" s="23"/>
    </row>
    <row r="86" spans="1:9" hidden="1" x14ac:dyDescent="0.25">
      <c r="A86" s="109"/>
      <c r="B86" s="23"/>
      <c r="C86" s="23"/>
      <c r="D86" s="23"/>
      <c r="E86" s="23"/>
      <c r="F86" s="23"/>
      <c r="G86" s="23"/>
      <c r="H86" s="18"/>
      <c r="I86" s="23"/>
    </row>
    <row r="87" spans="1:9" hidden="1" x14ac:dyDescent="0.25">
      <c r="A87" s="109"/>
      <c r="B87" s="23"/>
      <c r="C87" s="23"/>
      <c r="D87" s="23"/>
      <c r="E87" s="23"/>
      <c r="F87" s="23"/>
      <c r="G87" s="23"/>
      <c r="H87" s="18"/>
      <c r="I87" s="23"/>
    </row>
    <row r="88" spans="1:9" hidden="1" x14ac:dyDescent="0.25">
      <c r="A88" s="109"/>
      <c r="B88" s="23"/>
      <c r="C88" s="23"/>
      <c r="D88" s="23"/>
      <c r="E88" s="23"/>
      <c r="F88" s="23"/>
      <c r="G88" s="23"/>
      <c r="H88" s="18"/>
      <c r="I88" s="23"/>
    </row>
    <row r="89" spans="1:9" hidden="1" x14ac:dyDescent="0.35">
      <c r="A89" s="3"/>
      <c r="B89" s="23"/>
      <c r="C89" s="23"/>
      <c r="D89" s="23"/>
      <c r="E89" s="23"/>
      <c r="F89" s="23"/>
      <c r="G89" s="23"/>
      <c r="H89" s="18"/>
      <c r="I89" s="23"/>
    </row>
    <row r="90" spans="1:9" hidden="1" x14ac:dyDescent="0.25">
      <c r="A90" s="1"/>
      <c r="B90" s="81"/>
      <c r="C90" s="193"/>
      <c r="D90" s="81"/>
      <c r="E90" s="81"/>
      <c r="F90" s="81"/>
      <c r="G90" s="81"/>
      <c r="H90" s="81"/>
      <c r="I90" s="81"/>
    </row>
    <row r="91" spans="1:9" hidden="1" x14ac:dyDescent="0.25">
      <c r="A91" s="109"/>
      <c r="B91" s="23"/>
      <c r="C91" s="23"/>
      <c r="D91" s="23"/>
      <c r="E91" s="23"/>
      <c r="F91" s="23"/>
      <c r="G91" s="23"/>
      <c r="H91" s="18"/>
      <c r="I91" s="23"/>
    </row>
    <row r="92" spans="1:9" hidden="1" x14ac:dyDescent="0.25">
      <c r="A92" s="109"/>
      <c r="B92" s="23"/>
      <c r="C92" s="23"/>
      <c r="D92" s="18"/>
      <c r="E92" s="23"/>
      <c r="F92" s="23"/>
      <c r="G92" s="18"/>
      <c r="H92" s="23"/>
      <c r="I92" s="23"/>
    </row>
    <row r="93" spans="1:9" hidden="1" x14ac:dyDescent="0.25">
      <c r="A93" s="109"/>
      <c r="B93" s="23"/>
      <c r="C93" s="23"/>
      <c r="D93" s="23"/>
      <c r="E93" s="23"/>
      <c r="F93" s="23"/>
      <c r="G93" s="23"/>
      <c r="H93" s="23"/>
      <c r="I93" s="23"/>
    </row>
    <row r="94" spans="1:9" hidden="1" x14ac:dyDescent="0.25">
      <c r="A94" s="109"/>
      <c r="B94" s="23"/>
      <c r="C94" s="23"/>
      <c r="D94" s="23"/>
      <c r="E94" s="23"/>
      <c r="F94" s="23"/>
      <c r="G94" s="23"/>
      <c r="H94" s="18"/>
      <c r="I94" s="23"/>
    </row>
    <row r="95" spans="1:9" hidden="1" x14ac:dyDescent="0.3">
      <c r="A95" s="28"/>
    </row>
    <row r="96" spans="1:9" hidden="1" x14ac:dyDescent="0.25">
      <c r="B96" s="23"/>
      <c r="C96" s="23"/>
      <c r="D96" s="23"/>
      <c r="E96" s="23"/>
      <c r="F96" s="23"/>
      <c r="G96" s="23"/>
      <c r="H96" s="23"/>
      <c r="I96" s="23"/>
    </row>
    <row r="97" spans="2:9" hidden="1" x14ac:dyDescent="0.25">
      <c r="B97" s="23"/>
      <c r="C97" s="23"/>
      <c r="D97" s="23"/>
      <c r="E97" s="23"/>
      <c r="F97" s="23"/>
      <c r="G97" s="23"/>
      <c r="H97" s="23"/>
      <c r="I97" s="23"/>
    </row>
    <row r="98" spans="2:9" hidden="1" x14ac:dyDescent="0.25">
      <c r="B98" s="23"/>
      <c r="C98" s="23"/>
      <c r="D98" s="23"/>
      <c r="E98" s="23"/>
      <c r="F98" s="23"/>
      <c r="G98" s="23"/>
      <c r="H98" s="23"/>
      <c r="I98" s="23"/>
    </row>
    <row r="99" spans="2:9" hidden="1" x14ac:dyDescent="0.25">
      <c r="B99" s="23"/>
      <c r="C99" s="23"/>
      <c r="D99" s="23"/>
      <c r="E99" s="23"/>
      <c r="F99" s="23"/>
      <c r="G99" s="23"/>
      <c r="H99" s="23"/>
      <c r="I99" s="23"/>
    </row>
    <row r="100" spans="2:9" hidden="1" x14ac:dyDescent="0.25">
      <c r="B100" s="23"/>
      <c r="C100" s="23"/>
      <c r="D100" s="23"/>
      <c r="E100" s="23"/>
      <c r="F100" s="23"/>
      <c r="G100" s="23"/>
      <c r="H100" s="23"/>
      <c r="I100" s="23"/>
    </row>
    <row r="101" spans="2:9" hidden="1" x14ac:dyDescent="0.25">
      <c r="B101" s="23"/>
      <c r="C101" s="23"/>
      <c r="D101" s="23"/>
      <c r="E101" s="23"/>
      <c r="F101" s="23"/>
      <c r="G101" s="23"/>
      <c r="H101" s="23"/>
      <c r="I101" s="23"/>
    </row>
    <row r="102" spans="2:9" hidden="1" x14ac:dyDescent="0.25">
      <c r="B102" s="23"/>
      <c r="C102" s="23"/>
      <c r="D102" s="23"/>
      <c r="E102" s="23"/>
      <c r="F102" s="23"/>
      <c r="G102" s="23"/>
      <c r="H102" s="23"/>
      <c r="I102" s="23"/>
    </row>
    <row r="103" spans="2:9" hidden="1" x14ac:dyDescent="0.25">
      <c r="B103" s="23"/>
      <c r="C103" s="23"/>
      <c r="D103" s="23"/>
      <c r="E103" s="23"/>
      <c r="F103" s="23"/>
      <c r="G103" s="23"/>
      <c r="H103" s="23"/>
      <c r="I103" s="23"/>
    </row>
    <row r="104" spans="2:9" hidden="1" x14ac:dyDescent="0.25">
      <c r="B104" s="23"/>
      <c r="C104" s="23"/>
      <c r="D104" s="23"/>
      <c r="E104" s="23"/>
      <c r="F104" s="23"/>
      <c r="G104" s="23"/>
      <c r="H104" s="23"/>
      <c r="I104" s="23"/>
    </row>
    <row r="105" spans="2:9" hidden="1" x14ac:dyDescent="0.25">
      <c r="B105" s="23"/>
      <c r="C105" s="23"/>
      <c r="D105" s="23"/>
      <c r="E105" s="23"/>
      <c r="F105" s="23"/>
      <c r="G105" s="23"/>
      <c r="H105" s="23"/>
      <c r="I105" s="23"/>
    </row>
    <row r="106" spans="2:9" hidden="1" x14ac:dyDescent="0.25">
      <c r="B106" s="23"/>
      <c r="C106" s="23"/>
      <c r="D106" s="23"/>
      <c r="E106" s="23"/>
      <c r="F106" s="23"/>
      <c r="G106" s="23"/>
      <c r="H106" s="23"/>
      <c r="I106" s="23"/>
    </row>
    <row r="107" spans="2:9" hidden="1" x14ac:dyDescent="0.25">
      <c r="B107" s="23"/>
      <c r="C107" s="23"/>
      <c r="D107" s="23"/>
      <c r="E107" s="23"/>
      <c r="F107" s="23"/>
      <c r="G107" s="23"/>
      <c r="H107" s="23"/>
      <c r="I107" s="23"/>
    </row>
    <row r="108" spans="2:9" hidden="1" x14ac:dyDescent="0.25">
      <c r="B108" s="23"/>
      <c r="C108" s="23"/>
      <c r="D108" s="23"/>
      <c r="E108" s="23"/>
      <c r="F108" s="23"/>
      <c r="G108" s="23"/>
      <c r="H108" s="23"/>
      <c r="I108" s="23"/>
    </row>
    <row r="109" spans="2:9" hidden="1" x14ac:dyDescent="0.25">
      <c r="B109" s="23"/>
      <c r="C109" s="23"/>
      <c r="D109" s="23"/>
      <c r="E109" s="23"/>
      <c r="F109" s="23"/>
      <c r="G109" s="23"/>
      <c r="H109" s="23"/>
      <c r="I109" s="23"/>
    </row>
    <row r="110" spans="2:9" hidden="1" x14ac:dyDescent="0.25">
      <c r="B110" s="23"/>
      <c r="C110" s="23"/>
      <c r="D110" s="23"/>
      <c r="E110" s="23"/>
      <c r="F110" s="23"/>
      <c r="G110" s="23"/>
      <c r="H110" s="23"/>
      <c r="I110" s="23"/>
    </row>
    <row r="111" spans="2:9" hidden="1" x14ac:dyDescent="0.25">
      <c r="B111" s="23"/>
      <c r="C111" s="23"/>
      <c r="D111" s="23"/>
      <c r="E111" s="23"/>
      <c r="F111" s="23"/>
      <c r="G111" s="23"/>
      <c r="H111" s="23"/>
      <c r="I111" s="23"/>
    </row>
    <row r="112" spans="2:9" hidden="1" x14ac:dyDescent="0.25">
      <c r="B112" s="23"/>
      <c r="C112" s="23"/>
      <c r="D112" s="23"/>
      <c r="E112" s="23"/>
      <c r="F112" s="23"/>
      <c r="G112" s="23"/>
      <c r="H112" s="23"/>
      <c r="I112" s="23"/>
    </row>
    <row r="113" spans="2:9" hidden="1" x14ac:dyDescent="0.25">
      <c r="B113" s="23"/>
      <c r="C113" s="23"/>
      <c r="D113" s="23"/>
      <c r="E113" s="23"/>
      <c r="F113" s="23"/>
      <c r="G113" s="23"/>
      <c r="H113" s="23"/>
      <c r="I113" s="23"/>
    </row>
    <row r="114" spans="2:9" hidden="1" x14ac:dyDescent="0.25">
      <c r="B114" s="23"/>
      <c r="C114" s="23"/>
      <c r="D114" s="23"/>
      <c r="E114" s="23"/>
      <c r="F114" s="23"/>
      <c r="G114" s="23"/>
      <c r="H114" s="23"/>
      <c r="I114" s="23"/>
    </row>
  </sheetData>
  <mergeCells count="5">
    <mergeCell ref="A6:A7"/>
    <mergeCell ref="B6:B7"/>
    <mergeCell ref="C6:I6"/>
    <mergeCell ref="A3:I3"/>
    <mergeCell ref="A4:I4"/>
  </mergeCells>
  <printOptions horizontalCentered="1" verticalCentered="1"/>
  <pageMargins left="0.39370078740157483" right="0.39370078740157483" top="0.19685039370078741" bottom="0.39370078740157483" header="0" footer="0"/>
  <pageSetup scale="5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9C4A-9042-4819-A064-918C88D707A6}">
  <dimension ref="A1:I83"/>
  <sheetViews>
    <sheetView zoomScale="80" zoomScaleNormal="80" workbookViewId="0">
      <pane ySplit="9" topLeftCell="A10" activePane="bottomLeft" state="frozen"/>
      <selection activeCell="E11" sqref="E11"/>
      <selection pane="bottomLeft" activeCell="E11" sqref="E11"/>
    </sheetView>
  </sheetViews>
  <sheetFormatPr baseColWidth="10" defaultColWidth="0" defaultRowHeight="12.5" zeroHeight="1" x14ac:dyDescent="0.25"/>
  <cols>
    <col min="1" max="1" width="52.26953125" bestFit="1" customWidth="1"/>
    <col min="2" max="9" width="12.26953125" customWidth="1"/>
    <col min="10" max="16384" width="10.81640625" hidden="1"/>
  </cols>
  <sheetData>
    <row r="1" spans="1:9" ht="15.5" x14ac:dyDescent="0.25">
      <c r="A1" s="1" t="s">
        <v>262</v>
      </c>
      <c r="B1" s="2"/>
      <c r="C1" s="2"/>
      <c r="D1" s="2"/>
      <c r="E1" s="2"/>
      <c r="F1" s="2"/>
      <c r="G1" s="2"/>
      <c r="H1" s="2"/>
      <c r="I1" s="2"/>
    </row>
    <row r="2" spans="1:9" ht="15.5" x14ac:dyDescent="0.25">
      <c r="A2" s="1"/>
      <c r="B2" s="2"/>
      <c r="C2" s="2"/>
      <c r="D2" s="2"/>
      <c r="E2" s="2"/>
      <c r="F2" s="2"/>
      <c r="G2" s="2"/>
      <c r="H2" s="2"/>
      <c r="I2" s="2"/>
    </row>
    <row r="3" spans="1:9" ht="15" x14ac:dyDescent="0.25">
      <c r="A3" s="293" t="s">
        <v>11</v>
      </c>
      <c r="B3" s="293"/>
      <c r="C3" s="293"/>
      <c r="D3" s="293"/>
      <c r="E3" s="293"/>
      <c r="F3" s="293"/>
      <c r="G3" s="293"/>
      <c r="H3" s="293"/>
      <c r="I3" s="293"/>
    </row>
    <row r="4" spans="1:9" ht="15" x14ac:dyDescent="0.25">
      <c r="A4" s="293" t="s">
        <v>483</v>
      </c>
      <c r="B4" s="293"/>
      <c r="C4" s="293"/>
      <c r="D4" s="293"/>
      <c r="E4" s="293"/>
      <c r="F4" s="293"/>
      <c r="G4" s="293"/>
      <c r="H4" s="293"/>
      <c r="I4" s="293"/>
    </row>
    <row r="5" spans="1:9" ht="16" thickBot="1" x14ac:dyDescent="0.3">
      <c r="A5" s="2"/>
      <c r="B5" s="2"/>
      <c r="C5" s="2"/>
      <c r="D5" s="2"/>
      <c r="E5" s="2"/>
      <c r="F5" s="2"/>
      <c r="G5" s="2"/>
      <c r="H5" s="2"/>
      <c r="I5" s="2"/>
    </row>
    <row r="6" spans="1:9" ht="15.5" thickBot="1" x14ac:dyDescent="0.3">
      <c r="A6" s="299" t="s">
        <v>243</v>
      </c>
      <c r="B6" s="290" t="s">
        <v>20</v>
      </c>
      <c r="C6" s="299" t="s">
        <v>231</v>
      </c>
      <c r="D6" s="256"/>
      <c r="E6" s="256"/>
      <c r="F6" s="256"/>
      <c r="G6" s="256"/>
      <c r="H6" s="256"/>
      <c r="I6" s="256"/>
    </row>
    <row r="7" spans="1:9" ht="16" thickBot="1" x14ac:dyDescent="0.3">
      <c r="A7" s="298"/>
      <c r="B7" s="298"/>
      <c r="C7" s="103" t="s">
        <v>60</v>
      </c>
      <c r="D7" s="104" t="s">
        <v>59</v>
      </c>
      <c r="E7" s="104" t="s">
        <v>232</v>
      </c>
      <c r="F7" s="104" t="s">
        <v>98</v>
      </c>
      <c r="G7" s="104" t="s">
        <v>233</v>
      </c>
      <c r="H7" s="104" t="s">
        <v>126</v>
      </c>
      <c r="I7" s="104" t="s">
        <v>152</v>
      </c>
    </row>
    <row r="8" spans="1:9" ht="15" x14ac:dyDescent="0.25">
      <c r="A8" s="7"/>
      <c r="B8" s="105"/>
      <c r="C8" s="7"/>
      <c r="D8" s="7"/>
      <c r="E8" s="7"/>
      <c r="F8" s="7"/>
      <c r="G8" s="7"/>
      <c r="H8" s="7"/>
      <c r="I8" s="7"/>
    </row>
    <row r="9" spans="1:9" ht="15" x14ac:dyDescent="0.25">
      <c r="A9" s="77" t="s">
        <v>20</v>
      </c>
      <c r="B9" s="63">
        <f>SUM(C9:I9)</f>
        <v>472</v>
      </c>
      <c r="C9" s="78">
        <f t="shared" ref="C9:I9" si="0">SUM(C11,C56,C62,C68,C79)</f>
        <v>108</v>
      </c>
      <c r="D9" s="78">
        <f t="shared" si="0"/>
        <v>116</v>
      </c>
      <c r="E9" s="78">
        <f t="shared" si="0"/>
        <v>19</v>
      </c>
      <c r="F9" s="78">
        <f t="shared" si="0"/>
        <v>30</v>
      </c>
      <c r="G9" s="78">
        <f t="shared" si="0"/>
        <v>53</v>
      </c>
      <c r="H9" s="78">
        <f t="shared" si="0"/>
        <v>88</v>
      </c>
      <c r="I9" s="78">
        <f t="shared" si="0"/>
        <v>58</v>
      </c>
    </row>
    <row r="10" spans="1:9" ht="15" x14ac:dyDescent="0.25">
      <c r="A10" s="77"/>
      <c r="B10" s="98"/>
      <c r="C10" s="78"/>
      <c r="D10" s="78"/>
      <c r="E10" s="78"/>
      <c r="F10" s="78"/>
      <c r="G10" s="78"/>
      <c r="H10" s="78"/>
      <c r="I10" s="78"/>
    </row>
    <row r="11" spans="1:9" ht="15" x14ac:dyDescent="0.25">
      <c r="A11" s="82" t="s">
        <v>244</v>
      </c>
      <c r="B11" s="81">
        <f>SUM(C11:I11)</f>
        <v>303</v>
      </c>
      <c r="C11" s="64">
        <f t="shared" ref="C11:I11" si="1">SUM(C12:C54)</f>
        <v>54</v>
      </c>
      <c r="D11" s="81">
        <f t="shared" si="1"/>
        <v>91</v>
      </c>
      <c r="E11" s="81">
        <f t="shared" si="1"/>
        <v>9</v>
      </c>
      <c r="F11" s="81">
        <f t="shared" si="1"/>
        <v>18</v>
      </c>
      <c r="G11" s="81">
        <f t="shared" si="1"/>
        <v>34</v>
      </c>
      <c r="H11" s="81">
        <f t="shared" si="1"/>
        <v>58</v>
      </c>
      <c r="I11" s="81">
        <f t="shared" si="1"/>
        <v>39</v>
      </c>
    </row>
    <row r="12" spans="1:9" ht="15.5" x14ac:dyDescent="0.25">
      <c r="A12" s="85" t="s">
        <v>484</v>
      </c>
      <c r="B12" s="65">
        <f>SUM(C12:I12)</f>
        <v>1</v>
      </c>
      <c r="C12" s="23" t="s">
        <v>24</v>
      </c>
      <c r="D12" s="23" t="s">
        <v>24</v>
      </c>
      <c r="E12" s="23" t="s">
        <v>24</v>
      </c>
      <c r="F12" s="23" t="s">
        <v>24</v>
      </c>
      <c r="G12" s="23" t="s">
        <v>24</v>
      </c>
      <c r="H12" s="23">
        <v>1</v>
      </c>
      <c r="I12" s="23" t="s">
        <v>24</v>
      </c>
    </row>
    <row r="13" spans="1:9" ht="15.5" x14ac:dyDescent="0.25">
      <c r="A13" s="85" t="s">
        <v>382</v>
      </c>
      <c r="B13" s="65">
        <f t="shared" ref="B13:B54" si="2">SUM(C13:I13)</f>
        <v>1</v>
      </c>
      <c r="C13" s="23">
        <v>1</v>
      </c>
      <c r="D13" s="23" t="s">
        <v>24</v>
      </c>
      <c r="E13" s="23" t="s">
        <v>24</v>
      </c>
      <c r="F13" s="23" t="s">
        <v>24</v>
      </c>
      <c r="G13" s="23" t="s">
        <v>24</v>
      </c>
      <c r="H13" s="23" t="s">
        <v>24</v>
      </c>
      <c r="I13" s="23" t="s">
        <v>24</v>
      </c>
    </row>
    <row r="14" spans="1:9" ht="15.5" x14ac:dyDescent="0.25">
      <c r="A14" s="85" t="s">
        <v>383</v>
      </c>
      <c r="B14" s="65">
        <f t="shared" si="2"/>
        <v>3</v>
      </c>
      <c r="C14" s="23">
        <v>1</v>
      </c>
      <c r="D14" s="23" t="s">
        <v>24</v>
      </c>
      <c r="E14" s="23" t="s">
        <v>24</v>
      </c>
      <c r="F14" s="23" t="s">
        <v>24</v>
      </c>
      <c r="G14" s="23">
        <v>1</v>
      </c>
      <c r="H14" s="23">
        <v>1</v>
      </c>
      <c r="I14" s="23" t="s">
        <v>24</v>
      </c>
    </row>
    <row r="15" spans="1:9" ht="15.5" x14ac:dyDescent="0.25">
      <c r="A15" s="85" t="s">
        <v>384</v>
      </c>
      <c r="B15" s="65">
        <f t="shared" si="2"/>
        <v>24</v>
      </c>
      <c r="C15" s="23">
        <v>3</v>
      </c>
      <c r="D15" s="23">
        <v>9</v>
      </c>
      <c r="E15" s="23" t="s">
        <v>24</v>
      </c>
      <c r="F15" s="23" t="s">
        <v>24</v>
      </c>
      <c r="G15" s="23">
        <v>1</v>
      </c>
      <c r="H15" s="23">
        <v>10</v>
      </c>
      <c r="I15" s="23">
        <v>1</v>
      </c>
    </row>
    <row r="16" spans="1:9" ht="15.5" x14ac:dyDescent="0.25">
      <c r="A16" s="85" t="s">
        <v>485</v>
      </c>
      <c r="B16" s="65">
        <f t="shared" si="2"/>
        <v>1</v>
      </c>
      <c r="C16" s="23" t="s">
        <v>24</v>
      </c>
      <c r="D16" s="23">
        <v>1</v>
      </c>
      <c r="E16" s="23" t="s">
        <v>24</v>
      </c>
      <c r="F16" s="23" t="s">
        <v>24</v>
      </c>
      <c r="G16" s="23" t="s">
        <v>24</v>
      </c>
      <c r="H16" s="23" t="s">
        <v>24</v>
      </c>
      <c r="I16" s="23" t="s">
        <v>24</v>
      </c>
    </row>
    <row r="17" spans="1:9" ht="15.5" x14ac:dyDescent="0.25">
      <c r="A17" s="85" t="s">
        <v>385</v>
      </c>
      <c r="B17" s="65">
        <f t="shared" si="2"/>
        <v>3</v>
      </c>
      <c r="C17" s="23" t="s">
        <v>24</v>
      </c>
      <c r="D17" s="23" t="s">
        <v>24</v>
      </c>
      <c r="E17" s="23" t="s">
        <v>24</v>
      </c>
      <c r="F17" s="23">
        <v>2</v>
      </c>
      <c r="G17" s="23">
        <v>1</v>
      </c>
      <c r="H17" s="23" t="s">
        <v>24</v>
      </c>
      <c r="I17" s="23" t="s">
        <v>24</v>
      </c>
    </row>
    <row r="18" spans="1:9" ht="15.5" x14ac:dyDescent="0.25">
      <c r="A18" s="85" t="s">
        <v>386</v>
      </c>
      <c r="B18" s="65">
        <f t="shared" si="2"/>
        <v>2</v>
      </c>
      <c r="C18" s="23" t="s">
        <v>24</v>
      </c>
      <c r="D18" s="23" t="s">
        <v>24</v>
      </c>
      <c r="E18" s="23" t="s">
        <v>24</v>
      </c>
      <c r="F18" s="23" t="s">
        <v>24</v>
      </c>
      <c r="G18" s="23" t="s">
        <v>24</v>
      </c>
      <c r="H18" s="23" t="s">
        <v>24</v>
      </c>
      <c r="I18" s="23">
        <v>2</v>
      </c>
    </row>
    <row r="19" spans="1:9" ht="15.5" x14ac:dyDescent="0.25">
      <c r="A19" s="85" t="s">
        <v>486</v>
      </c>
      <c r="B19" s="65">
        <f t="shared" si="2"/>
        <v>4</v>
      </c>
      <c r="C19" s="23">
        <v>1</v>
      </c>
      <c r="D19" s="23">
        <v>2</v>
      </c>
      <c r="E19" s="23" t="s">
        <v>24</v>
      </c>
      <c r="F19" s="23" t="s">
        <v>24</v>
      </c>
      <c r="G19" s="23" t="s">
        <v>24</v>
      </c>
      <c r="H19" s="23">
        <v>1</v>
      </c>
      <c r="I19" s="23" t="s">
        <v>24</v>
      </c>
    </row>
    <row r="20" spans="1:9" ht="15.5" x14ac:dyDescent="0.25">
      <c r="A20" s="85" t="s">
        <v>387</v>
      </c>
      <c r="B20" s="65">
        <f t="shared" si="2"/>
        <v>4</v>
      </c>
      <c r="C20" s="23" t="s">
        <v>24</v>
      </c>
      <c r="D20" s="23">
        <v>3</v>
      </c>
      <c r="E20" s="23" t="s">
        <v>24</v>
      </c>
      <c r="F20" s="23" t="s">
        <v>24</v>
      </c>
      <c r="G20" s="23" t="s">
        <v>24</v>
      </c>
      <c r="H20" s="23" t="s">
        <v>24</v>
      </c>
      <c r="I20" s="23">
        <v>1</v>
      </c>
    </row>
    <row r="21" spans="1:9" ht="15.5" x14ac:dyDescent="0.25">
      <c r="A21" s="85" t="s">
        <v>487</v>
      </c>
      <c r="B21" s="65">
        <f t="shared" si="2"/>
        <v>1</v>
      </c>
      <c r="C21" s="23" t="s">
        <v>24</v>
      </c>
      <c r="D21" s="23">
        <v>1</v>
      </c>
      <c r="E21" s="23" t="s">
        <v>24</v>
      </c>
      <c r="F21" s="23" t="s">
        <v>24</v>
      </c>
      <c r="G21" s="23" t="s">
        <v>24</v>
      </c>
      <c r="H21" s="23" t="s">
        <v>24</v>
      </c>
      <c r="I21" s="23" t="s">
        <v>24</v>
      </c>
    </row>
    <row r="22" spans="1:9" ht="15.5" x14ac:dyDescent="0.25">
      <c r="A22" s="85" t="s">
        <v>488</v>
      </c>
      <c r="B22" s="65">
        <f t="shared" si="2"/>
        <v>1</v>
      </c>
      <c r="C22" s="23">
        <v>1</v>
      </c>
      <c r="D22" s="23" t="s">
        <v>24</v>
      </c>
      <c r="E22" s="23" t="s">
        <v>24</v>
      </c>
      <c r="F22" s="23" t="s">
        <v>24</v>
      </c>
      <c r="G22" s="23" t="s">
        <v>24</v>
      </c>
      <c r="H22" s="23" t="s">
        <v>24</v>
      </c>
      <c r="I22" s="23" t="s">
        <v>24</v>
      </c>
    </row>
    <row r="23" spans="1:9" ht="15.5" x14ac:dyDescent="0.25">
      <c r="A23" s="85" t="s">
        <v>489</v>
      </c>
      <c r="B23" s="65">
        <f t="shared" si="2"/>
        <v>8</v>
      </c>
      <c r="C23" s="23">
        <v>4</v>
      </c>
      <c r="D23" s="23" t="s">
        <v>24</v>
      </c>
      <c r="E23" s="23" t="s">
        <v>24</v>
      </c>
      <c r="F23" s="23">
        <v>1</v>
      </c>
      <c r="G23" s="23">
        <v>2</v>
      </c>
      <c r="H23" s="23" t="s">
        <v>24</v>
      </c>
      <c r="I23" s="23">
        <v>1</v>
      </c>
    </row>
    <row r="24" spans="1:9" ht="15.5" x14ac:dyDescent="0.25">
      <c r="A24" s="85" t="s">
        <v>490</v>
      </c>
      <c r="B24" s="65">
        <f t="shared" si="2"/>
        <v>1</v>
      </c>
      <c r="C24" s="23">
        <v>1</v>
      </c>
      <c r="D24" s="23" t="s">
        <v>24</v>
      </c>
      <c r="E24" s="23" t="s">
        <v>24</v>
      </c>
      <c r="F24" s="23" t="s">
        <v>24</v>
      </c>
      <c r="G24" s="23" t="s">
        <v>24</v>
      </c>
      <c r="H24" s="23" t="s">
        <v>24</v>
      </c>
      <c r="I24" s="23" t="s">
        <v>24</v>
      </c>
    </row>
    <row r="25" spans="1:9" ht="15.5" x14ac:dyDescent="0.25">
      <c r="A25" s="85" t="s">
        <v>388</v>
      </c>
      <c r="B25" s="65">
        <f t="shared" si="2"/>
        <v>2</v>
      </c>
      <c r="C25" s="23" t="s">
        <v>24</v>
      </c>
      <c r="D25" s="23" t="s">
        <v>24</v>
      </c>
      <c r="E25" s="23" t="s">
        <v>24</v>
      </c>
      <c r="F25" s="23" t="s">
        <v>24</v>
      </c>
      <c r="G25" s="23" t="s">
        <v>24</v>
      </c>
      <c r="H25" s="23">
        <v>2</v>
      </c>
      <c r="I25" s="23" t="s">
        <v>24</v>
      </c>
    </row>
    <row r="26" spans="1:9" ht="15.5" x14ac:dyDescent="0.25">
      <c r="A26" s="85" t="s">
        <v>389</v>
      </c>
      <c r="B26" s="65">
        <f t="shared" si="2"/>
        <v>1</v>
      </c>
      <c r="C26" s="23" t="s">
        <v>24</v>
      </c>
      <c r="D26" s="23" t="s">
        <v>24</v>
      </c>
      <c r="E26" s="23" t="s">
        <v>24</v>
      </c>
      <c r="F26" s="23" t="s">
        <v>24</v>
      </c>
      <c r="G26" s="23">
        <v>1</v>
      </c>
      <c r="H26" s="23" t="s">
        <v>24</v>
      </c>
      <c r="I26" s="23" t="s">
        <v>24</v>
      </c>
    </row>
    <row r="27" spans="1:9" ht="15.5" x14ac:dyDescent="0.25">
      <c r="A27" s="85" t="s">
        <v>491</v>
      </c>
      <c r="B27" s="65">
        <f t="shared" si="2"/>
        <v>1</v>
      </c>
      <c r="C27" s="23" t="s">
        <v>24</v>
      </c>
      <c r="D27" s="23" t="s">
        <v>24</v>
      </c>
      <c r="E27" s="23" t="s">
        <v>24</v>
      </c>
      <c r="F27" s="23">
        <v>1</v>
      </c>
      <c r="G27" s="23" t="s">
        <v>24</v>
      </c>
      <c r="H27" s="23" t="s">
        <v>24</v>
      </c>
      <c r="I27" s="23" t="s">
        <v>24</v>
      </c>
    </row>
    <row r="28" spans="1:9" ht="15.5" x14ac:dyDescent="0.25">
      <c r="A28" s="85" t="s">
        <v>390</v>
      </c>
      <c r="B28" s="65">
        <f t="shared" si="2"/>
        <v>1</v>
      </c>
      <c r="C28" s="23">
        <v>1</v>
      </c>
      <c r="D28" s="23" t="s">
        <v>24</v>
      </c>
      <c r="E28" s="23" t="s">
        <v>24</v>
      </c>
      <c r="F28" s="23" t="s">
        <v>24</v>
      </c>
      <c r="G28" s="23" t="s">
        <v>24</v>
      </c>
      <c r="H28" s="23" t="s">
        <v>24</v>
      </c>
      <c r="I28" s="23" t="s">
        <v>24</v>
      </c>
    </row>
    <row r="29" spans="1:9" ht="15.5" x14ac:dyDescent="0.25">
      <c r="A29" s="85" t="s">
        <v>391</v>
      </c>
      <c r="B29" s="65">
        <f t="shared" si="2"/>
        <v>2</v>
      </c>
      <c r="C29" s="23" t="s">
        <v>24</v>
      </c>
      <c r="D29" s="23" t="s">
        <v>24</v>
      </c>
      <c r="E29" s="23" t="s">
        <v>24</v>
      </c>
      <c r="F29" s="23">
        <v>1</v>
      </c>
      <c r="G29" s="23">
        <v>1</v>
      </c>
      <c r="H29" s="23" t="s">
        <v>24</v>
      </c>
      <c r="I29" s="23" t="s">
        <v>24</v>
      </c>
    </row>
    <row r="30" spans="1:9" ht="15.5" x14ac:dyDescent="0.25">
      <c r="A30" s="85" t="s">
        <v>492</v>
      </c>
      <c r="B30" s="65">
        <f t="shared" si="2"/>
        <v>1</v>
      </c>
      <c r="C30" s="23">
        <v>1</v>
      </c>
      <c r="D30" s="23" t="s">
        <v>24</v>
      </c>
      <c r="E30" s="23" t="s">
        <v>24</v>
      </c>
      <c r="F30" s="23" t="s">
        <v>24</v>
      </c>
      <c r="G30" s="23" t="s">
        <v>24</v>
      </c>
      <c r="H30" s="23" t="s">
        <v>24</v>
      </c>
      <c r="I30" s="23" t="s">
        <v>24</v>
      </c>
    </row>
    <row r="31" spans="1:9" ht="15.5" x14ac:dyDescent="0.25">
      <c r="A31" s="85" t="s">
        <v>392</v>
      </c>
      <c r="B31" s="65">
        <f t="shared" si="2"/>
        <v>2</v>
      </c>
      <c r="C31" s="23" t="s">
        <v>24</v>
      </c>
      <c r="D31" s="23">
        <v>1</v>
      </c>
      <c r="E31" s="23" t="s">
        <v>24</v>
      </c>
      <c r="F31" s="23">
        <v>1</v>
      </c>
      <c r="G31" s="23" t="s">
        <v>24</v>
      </c>
      <c r="H31" s="23" t="s">
        <v>24</v>
      </c>
      <c r="I31" s="23" t="s">
        <v>24</v>
      </c>
    </row>
    <row r="32" spans="1:9" ht="15.5" x14ac:dyDescent="0.25">
      <c r="A32" s="85" t="s">
        <v>393</v>
      </c>
      <c r="B32" s="65">
        <f t="shared" si="2"/>
        <v>33</v>
      </c>
      <c r="C32" s="23">
        <v>5</v>
      </c>
      <c r="D32" s="23">
        <v>10</v>
      </c>
      <c r="E32" s="23">
        <v>3</v>
      </c>
      <c r="F32" s="23" t="s">
        <v>24</v>
      </c>
      <c r="G32" s="23">
        <v>4</v>
      </c>
      <c r="H32" s="23">
        <v>7</v>
      </c>
      <c r="I32" s="23">
        <v>4</v>
      </c>
    </row>
    <row r="33" spans="1:9" ht="15.5" x14ac:dyDescent="0.25">
      <c r="A33" s="85" t="s">
        <v>493</v>
      </c>
      <c r="B33" s="65">
        <f t="shared" si="2"/>
        <v>1</v>
      </c>
      <c r="C33" s="23" t="s">
        <v>24</v>
      </c>
      <c r="D33" s="23" t="s">
        <v>24</v>
      </c>
      <c r="E33" s="23" t="s">
        <v>24</v>
      </c>
      <c r="F33" s="23" t="s">
        <v>24</v>
      </c>
      <c r="G33" s="23" t="s">
        <v>24</v>
      </c>
      <c r="H33" s="23">
        <v>1</v>
      </c>
      <c r="I33" s="23" t="s">
        <v>24</v>
      </c>
    </row>
    <row r="34" spans="1:9" ht="15.5" x14ac:dyDescent="0.25">
      <c r="A34" s="85" t="s">
        <v>394</v>
      </c>
      <c r="B34" s="65">
        <f t="shared" si="2"/>
        <v>4</v>
      </c>
      <c r="C34" s="23" t="s">
        <v>24</v>
      </c>
      <c r="D34" s="23" t="s">
        <v>24</v>
      </c>
      <c r="E34" s="23" t="s">
        <v>24</v>
      </c>
      <c r="F34" s="23" t="s">
        <v>24</v>
      </c>
      <c r="G34" s="23">
        <v>2</v>
      </c>
      <c r="H34" s="23">
        <v>1</v>
      </c>
      <c r="I34" s="23">
        <v>1</v>
      </c>
    </row>
    <row r="35" spans="1:9" ht="15.5" x14ac:dyDescent="0.25">
      <c r="A35" s="85" t="s">
        <v>395</v>
      </c>
      <c r="B35" s="65">
        <f t="shared" si="2"/>
        <v>1</v>
      </c>
      <c r="C35" s="23" t="s">
        <v>24</v>
      </c>
      <c r="D35" s="23" t="s">
        <v>24</v>
      </c>
      <c r="E35" s="23" t="s">
        <v>24</v>
      </c>
      <c r="F35" s="23" t="s">
        <v>24</v>
      </c>
      <c r="G35" s="23">
        <v>1</v>
      </c>
      <c r="H35" s="23" t="s">
        <v>24</v>
      </c>
      <c r="I35" s="23" t="s">
        <v>24</v>
      </c>
    </row>
    <row r="36" spans="1:9" ht="15.5" x14ac:dyDescent="0.25">
      <c r="A36" s="85" t="s">
        <v>396</v>
      </c>
      <c r="B36" s="65">
        <f t="shared" si="2"/>
        <v>1</v>
      </c>
      <c r="C36" s="23" t="s">
        <v>24</v>
      </c>
      <c r="D36" s="23" t="s">
        <v>24</v>
      </c>
      <c r="E36" s="23" t="s">
        <v>24</v>
      </c>
      <c r="F36" s="23" t="s">
        <v>24</v>
      </c>
      <c r="G36" s="23" t="s">
        <v>24</v>
      </c>
      <c r="H36" s="23">
        <v>1</v>
      </c>
      <c r="I36" s="23" t="s">
        <v>24</v>
      </c>
    </row>
    <row r="37" spans="1:9" ht="15.5" x14ac:dyDescent="0.25">
      <c r="A37" s="85" t="s">
        <v>397</v>
      </c>
      <c r="B37" s="65">
        <f t="shared" si="2"/>
        <v>8</v>
      </c>
      <c r="C37" s="23">
        <v>1</v>
      </c>
      <c r="D37" s="23">
        <v>1</v>
      </c>
      <c r="E37" s="23" t="s">
        <v>24</v>
      </c>
      <c r="F37" s="23">
        <v>1</v>
      </c>
      <c r="G37" s="23">
        <v>1</v>
      </c>
      <c r="H37" s="23">
        <v>2</v>
      </c>
      <c r="I37" s="23">
        <v>2</v>
      </c>
    </row>
    <row r="38" spans="1:9" ht="15.5" x14ac:dyDescent="0.25">
      <c r="A38" s="85" t="s">
        <v>494</v>
      </c>
      <c r="B38" s="65">
        <f t="shared" si="2"/>
        <v>1</v>
      </c>
      <c r="C38" s="23" t="s">
        <v>24</v>
      </c>
      <c r="D38" s="23">
        <v>1</v>
      </c>
      <c r="E38" s="23" t="s">
        <v>24</v>
      </c>
      <c r="F38" s="23" t="s">
        <v>24</v>
      </c>
      <c r="G38" s="23" t="s">
        <v>24</v>
      </c>
      <c r="H38" s="23" t="s">
        <v>24</v>
      </c>
      <c r="I38" s="23" t="s">
        <v>24</v>
      </c>
    </row>
    <row r="39" spans="1:9" ht="15.5" x14ac:dyDescent="0.25">
      <c r="A39" s="85" t="s">
        <v>398</v>
      </c>
      <c r="B39" s="65">
        <f t="shared" si="2"/>
        <v>1</v>
      </c>
      <c r="C39" s="23" t="s">
        <v>24</v>
      </c>
      <c r="D39" s="23">
        <v>1</v>
      </c>
      <c r="E39" s="23" t="s">
        <v>24</v>
      </c>
      <c r="F39" s="23" t="s">
        <v>24</v>
      </c>
      <c r="G39" s="23" t="s">
        <v>24</v>
      </c>
      <c r="H39" s="23" t="s">
        <v>24</v>
      </c>
      <c r="I39" s="23" t="s">
        <v>24</v>
      </c>
    </row>
    <row r="40" spans="1:9" ht="15.5" x14ac:dyDescent="0.25">
      <c r="A40" s="85" t="s">
        <v>495</v>
      </c>
      <c r="B40" s="65">
        <f t="shared" si="2"/>
        <v>2</v>
      </c>
      <c r="C40" s="23">
        <v>1</v>
      </c>
      <c r="D40" s="23" t="s">
        <v>24</v>
      </c>
      <c r="E40" s="23" t="s">
        <v>24</v>
      </c>
      <c r="F40" s="23" t="s">
        <v>24</v>
      </c>
      <c r="G40" s="23" t="s">
        <v>24</v>
      </c>
      <c r="H40" s="23" t="s">
        <v>24</v>
      </c>
      <c r="I40" s="23">
        <v>1</v>
      </c>
    </row>
    <row r="41" spans="1:9" ht="15.5" x14ac:dyDescent="0.25">
      <c r="A41" s="85" t="s">
        <v>496</v>
      </c>
      <c r="B41" s="65">
        <f t="shared" si="2"/>
        <v>1</v>
      </c>
      <c r="C41" s="23" t="s">
        <v>24</v>
      </c>
      <c r="D41" s="23" t="s">
        <v>24</v>
      </c>
      <c r="E41" s="23" t="s">
        <v>24</v>
      </c>
      <c r="F41" s="23" t="s">
        <v>24</v>
      </c>
      <c r="G41" s="23" t="s">
        <v>24</v>
      </c>
      <c r="H41" s="23" t="s">
        <v>24</v>
      </c>
      <c r="I41" s="23">
        <v>1</v>
      </c>
    </row>
    <row r="42" spans="1:9" ht="15.5" x14ac:dyDescent="0.25">
      <c r="A42" s="85" t="s">
        <v>497</v>
      </c>
      <c r="B42" s="65">
        <f t="shared" si="2"/>
        <v>1</v>
      </c>
      <c r="C42" s="23" t="s">
        <v>24</v>
      </c>
      <c r="D42" s="23" t="s">
        <v>24</v>
      </c>
      <c r="E42" s="23" t="s">
        <v>24</v>
      </c>
      <c r="F42" s="23" t="s">
        <v>24</v>
      </c>
      <c r="G42" s="23" t="s">
        <v>24</v>
      </c>
      <c r="H42" s="23">
        <v>1</v>
      </c>
      <c r="I42" s="23" t="s">
        <v>24</v>
      </c>
    </row>
    <row r="43" spans="1:9" ht="15.5" x14ac:dyDescent="0.25">
      <c r="A43" s="85" t="s">
        <v>498</v>
      </c>
      <c r="B43" s="65">
        <f t="shared" si="2"/>
        <v>1</v>
      </c>
      <c r="C43" s="23" t="s">
        <v>24</v>
      </c>
      <c r="D43" s="23" t="s">
        <v>24</v>
      </c>
      <c r="E43" s="23" t="s">
        <v>24</v>
      </c>
      <c r="F43" s="23" t="s">
        <v>24</v>
      </c>
      <c r="G43" s="23">
        <v>1</v>
      </c>
      <c r="H43" s="23" t="s">
        <v>24</v>
      </c>
      <c r="I43" s="23" t="s">
        <v>24</v>
      </c>
    </row>
    <row r="44" spans="1:9" ht="15.5" x14ac:dyDescent="0.25">
      <c r="A44" s="85" t="s">
        <v>399</v>
      </c>
      <c r="B44" s="65">
        <f t="shared" si="2"/>
        <v>3</v>
      </c>
      <c r="C44" s="23" t="s">
        <v>24</v>
      </c>
      <c r="D44" s="23">
        <v>1</v>
      </c>
      <c r="E44" s="23" t="s">
        <v>24</v>
      </c>
      <c r="F44" s="23">
        <v>2</v>
      </c>
      <c r="G44" s="23" t="s">
        <v>24</v>
      </c>
      <c r="H44" s="23" t="s">
        <v>24</v>
      </c>
      <c r="I44" s="23" t="s">
        <v>24</v>
      </c>
    </row>
    <row r="45" spans="1:9" ht="15.5" x14ac:dyDescent="0.25">
      <c r="A45" s="85" t="s">
        <v>400</v>
      </c>
      <c r="B45" s="65">
        <f t="shared" si="2"/>
        <v>123</v>
      </c>
      <c r="C45" s="23">
        <v>23</v>
      </c>
      <c r="D45" s="23">
        <v>37</v>
      </c>
      <c r="E45" s="23">
        <v>3</v>
      </c>
      <c r="F45" s="23">
        <v>6</v>
      </c>
      <c r="G45" s="23">
        <v>14</v>
      </c>
      <c r="H45" s="23">
        <v>24</v>
      </c>
      <c r="I45" s="23">
        <v>16</v>
      </c>
    </row>
    <row r="46" spans="1:9" ht="15.5" x14ac:dyDescent="0.25">
      <c r="A46" s="85" t="s">
        <v>499</v>
      </c>
      <c r="B46" s="65">
        <f t="shared" si="2"/>
        <v>1</v>
      </c>
      <c r="C46" s="23" t="s">
        <v>24</v>
      </c>
      <c r="D46" s="23" t="s">
        <v>24</v>
      </c>
      <c r="E46" s="23" t="s">
        <v>24</v>
      </c>
      <c r="F46" s="23">
        <v>1</v>
      </c>
      <c r="G46" s="23" t="s">
        <v>24</v>
      </c>
      <c r="H46" s="23" t="s">
        <v>24</v>
      </c>
      <c r="I46" s="23" t="s">
        <v>24</v>
      </c>
    </row>
    <row r="47" spans="1:9" ht="15.5" x14ac:dyDescent="0.25">
      <c r="A47" s="85" t="s">
        <v>401</v>
      </c>
      <c r="B47" s="65">
        <f t="shared" si="2"/>
        <v>2</v>
      </c>
      <c r="C47" s="23" t="s">
        <v>24</v>
      </c>
      <c r="D47" s="23" t="s">
        <v>24</v>
      </c>
      <c r="E47" s="23" t="s">
        <v>24</v>
      </c>
      <c r="F47" s="23" t="s">
        <v>24</v>
      </c>
      <c r="G47" s="23" t="s">
        <v>24</v>
      </c>
      <c r="H47" s="23">
        <v>1</v>
      </c>
      <c r="I47" s="23">
        <v>1</v>
      </c>
    </row>
    <row r="48" spans="1:9" ht="15.5" x14ac:dyDescent="0.25">
      <c r="A48" s="85" t="s">
        <v>402</v>
      </c>
      <c r="B48" s="65">
        <f t="shared" si="2"/>
        <v>16</v>
      </c>
      <c r="C48" s="23">
        <v>4</v>
      </c>
      <c r="D48" s="23">
        <v>4</v>
      </c>
      <c r="E48" s="23">
        <v>1</v>
      </c>
      <c r="F48" s="23" t="s">
        <v>24</v>
      </c>
      <c r="G48" s="23">
        <v>2</v>
      </c>
      <c r="H48" s="23">
        <v>2</v>
      </c>
      <c r="I48" s="23">
        <v>3</v>
      </c>
    </row>
    <row r="49" spans="1:9" ht="15.5" x14ac:dyDescent="0.25">
      <c r="A49" s="85" t="s">
        <v>403</v>
      </c>
      <c r="B49" s="65">
        <f t="shared" si="2"/>
        <v>12</v>
      </c>
      <c r="C49" s="23">
        <v>2</v>
      </c>
      <c r="D49" s="23">
        <v>6</v>
      </c>
      <c r="E49" s="23" t="s">
        <v>24</v>
      </c>
      <c r="F49" s="23" t="s">
        <v>24</v>
      </c>
      <c r="G49" s="23">
        <v>1</v>
      </c>
      <c r="H49" s="23" t="s">
        <v>24</v>
      </c>
      <c r="I49" s="23">
        <v>3</v>
      </c>
    </row>
    <row r="50" spans="1:9" ht="15.5" x14ac:dyDescent="0.25">
      <c r="A50" s="85" t="s">
        <v>500</v>
      </c>
      <c r="B50" s="65">
        <f t="shared" si="2"/>
        <v>3</v>
      </c>
      <c r="C50" s="23" t="s">
        <v>24</v>
      </c>
      <c r="D50" s="23">
        <v>1</v>
      </c>
      <c r="E50" s="23">
        <v>1</v>
      </c>
      <c r="F50" s="23" t="s">
        <v>24</v>
      </c>
      <c r="G50" s="23">
        <v>1</v>
      </c>
      <c r="H50" s="23" t="s">
        <v>24</v>
      </c>
      <c r="I50" s="23" t="s">
        <v>24</v>
      </c>
    </row>
    <row r="51" spans="1:9" ht="15.5" x14ac:dyDescent="0.25">
      <c r="A51" s="85" t="s">
        <v>404</v>
      </c>
      <c r="B51" s="65">
        <f t="shared" si="2"/>
        <v>20</v>
      </c>
      <c r="C51" s="23">
        <v>4</v>
      </c>
      <c r="D51" s="23">
        <v>10</v>
      </c>
      <c r="E51" s="23">
        <v>1</v>
      </c>
      <c r="F51" s="23">
        <v>2</v>
      </c>
      <c r="G51" s="23" t="s">
        <v>24</v>
      </c>
      <c r="H51" s="23">
        <v>1</v>
      </c>
      <c r="I51" s="23">
        <v>2</v>
      </c>
    </row>
    <row r="52" spans="1:9" ht="15.5" x14ac:dyDescent="0.25">
      <c r="A52" s="85" t="s">
        <v>405</v>
      </c>
      <c r="B52" s="65">
        <f t="shared" si="2"/>
        <v>1</v>
      </c>
      <c r="C52" s="23" t="s">
        <v>24</v>
      </c>
      <c r="D52" s="23">
        <v>1</v>
      </c>
      <c r="E52" s="23" t="s">
        <v>24</v>
      </c>
      <c r="F52" s="23" t="s">
        <v>24</v>
      </c>
      <c r="G52" s="23" t="s">
        <v>24</v>
      </c>
      <c r="H52" s="23" t="s">
        <v>24</v>
      </c>
      <c r="I52" s="23" t="s">
        <v>24</v>
      </c>
    </row>
    <row r="53" spans="1:9" ht="15.5" x14ac:dyDescent="0.25">
      <c r="A53" s="85" t="s">
        <v>501</v>
      </c>
      <c r="B53" s="65">
        <f t="shared" si="2"/>
        <v>1</v>
      </c>
      <c r="C53" s="23" t="s">
        <v>24</v>
      </c>
      <c r="D53" s="23" t="s">
        <v>24</v>
      </c>
      <c r="E53" s="23" t="s">
        <v>24</v>
      </c>
      <c r="F53" s="23" t="s">
        <v>24</v>
      </c>
      <c r="G53" s="23" t="s">
        <v>24</v>
      </c>
      <c r="H53" s="23">
        <v>1</v>
      </c>
      <c r="I53" s="23" t="s">
        <v>24</v>
      </c>
    </row>
    <row r="54" spans="1:9" ht="15.5" x14ac:dyDescent="0.25">
      <c r="A54" s="85" t="s">
        <v>502</v>
      </c>
      <c r="B54" s="65">
        <f t="shared" si="2"/>
        <v>2</v>
      </c>
      <c r="C54" s="23" t="s">
        <v>24</v>
      </c>
      <c r="D54" s="23">
        <v>1</v>
      </c>
      <c r="E54" s="23" t="s">
        <v>24</v>
      </c>
      <c r="F54" s="23" t="s">
        <v>24</v>
      </c>
      <c r="G54" s="23" t="s">
        <v>24</v>
      </c>
      <c r="H54" s="23">
        <v>1</v>
      </c>
      <c r="I54" s="23" t="s">
        <v>24</v>
      </c>
    </row>
    <row r="55" spans="1:9" ht="15.5" x14ac:dyDescent="0.25">
      <c r="A55" s="85"/>
      <c r="B55" s="65"/>
      <c r="C55" s="23"/>
      <c r="D55" s="23"/>
      <c r="E55" s="23"/>
      <c r="F55" s="23"/>
      <c r="G55" s="23"/>
      <c r="H55" s="23"/>
      <c r="I55" s="23"/>
    </row>
    <row r="56" spans="1:9" ht="15" x14ac:dyDescent="0.25">
      <c r="A56" s="82" t="s">
        <v>245</v>
      </c>
      <c r="B56" s="81">
        <f>SUM(C56:I56)</f>
        <v>7</v>
      </c>
      <c r="C56" s="99">
        <f t="shared" ref="C56:I56" si="3">SUM(C57:C60)</f>
        <v>0</v>
      </c>
      <c r="D56" s="81">
        <f t="shared" si="3"/>
        <v>0</v>
      </c>
      <c r="E56" s="81">
        <f t="shared" si="3"/>
        <v>1</v>
      </c>
      <c r="F56" s="81">
        <f t="shared" si="3"/>
        <v>0</v>
      </c>
      <c r="G56" s="81">
        <f t="shared" si="3"/>
        <v>1</v>
      </c>
      <c r="H56" s="81">
        <f t="shared" si="3"/>
        <v>4</v>
      </c>
      <c r="I56" s="81">
        <f t="shared" si="3"/>
        <v>1</v>
      </c>
    </row>
    <row r="57" spans="1:9" ht="15.5" x14ac:dyDescent="0.25">
      <c r="A57" s="85" t="s">
        <v>506</v>
      </c>
      <c r="B57" s="65">
        <f t="shared" ref="B57:B60" si="4">SUM(C57:I57)</f>
        <v>4</v>
      </c>
      <c r="C57" s="23" t="s">
        <v>24</v>
      </c>
      <c r="D57" s="23" t="s">
        <v>24</v>
      </c>
      <c r="E57" s="23">
        <v>1</v>
      </c>
      <c r="F57" s="23" t="s">
        <v>24</v>
      </c>
      <c r="G57" s="23" t="s">
        <v>24</v>
      </c>
      <c r="H57" s="18">
        <v>3</v>
      </c>
      <c r="I57" s="23" t="s">
        <v>24</v>
      </c>
    </row>
    <row r="58" spans="1:9" ht="15.5" x14ac:dyDescent="0.25">
      <c r="A58" s="85" t="s">
        <v>507</v>
      </c>
      <c r="B58" s="65">
        <f t="shared" si="4"/>
        <v>1</v>
      </c>
      <c r="C58" s="23" t="s">
        <v>24</v>
      </c>
      <c r="D58" s="18" t="s">
        <v>24</v>
      </c>
      <c r="E58" s="23" t="s">
        <v>24</v>
      </c>
      <c r="F58" s="23" t="s">
        <v>24</v>
      </c>
      <c r="G58" s="18" t="s">
        <v>24</v>
      </c>
      <c r="H58" s="23" t="s">
        <v>24</v>
      </c>
      <c r="I58" s="23">
        <v>1</v>
      </c>
    </row>
    <row r="59" spans="1:9" ht="15.5" x14ac:dyDescent="0.25">
      <c r="A59" s="85" t="s">
        <v>248</v>
      </c>
      <c r="B59" s="65">
        <f t="shared" si="4"/>
        <v>1</v>
      </c>
      <c r="C59" s="23" t="s">
        <v>24</v>
      </c>
      <c r="D59" s="18" t="s">
        <v>24</v>
      </c>
      <c r="E59" s="23" t="s">
        <v>24</v>
      </c>
      <c r="F59" s="23" t="s">
        <v>24</v>
      </c>
      <c r="G59" s="18">
        <v>1</v>
      </c>
      <c r="H59" s="23" t="s">
        <v>24</v>
      </c>
      <c r="I59" s="23" t="s">
        <v>24</v>
      </c>
    </row>
    <row r="60" spans="1:9" ht="15.5" x14ac:dyDescent="0.25">
      <c r="A60" s="85" t="s">
        <v>508</v>
      </c>
      <c r="B60" s="65">
        <f t="shared" si="4"/>
        <v>1</v>
      </c>
      <c r="C60" s="23" t="s">
        <v>24</v>
      </c>
      <c r="D60" s="18" t="s">
        <v>24</v>
      </c>
      <c r="E60" s="23" t="s">
        <v>24</v>
      </c>
      <c r="F60" s="23" t="s">
        <v>24</v>
      </c>
      <c r="G60" s="18" t="s">
        <v>24</v>
      </c>
      <c r="H60" s="23">
        <v>1</v>
      </c>
      <c r="I60" s="23" t="s">
        <v>24</v>
      </c>
    </row>
    <row r="61" spans="1:9" ht="15.5" x14ac:dyDescent="0.25">
      <c r="A61" s="85"/>
      <c r="B61" s="65"/>
      <c r="C61" s="23"/>
      <c r="D61" s="23"/>
      <c r="E61" s="23"/>
      <c r="F61" s="23"/>
      <c r="G61" s="23"/>
      <c r="H61" s="23"/>
      <c r="I61" s="23"/>
    </row>
    <row r="62" spans="1:9" ht="15" x14ac:dyDescent="0.25">
      <c r="A62" s="82" t="s">
        <v>246</v>
      </c>
      <c r="B62" s="81">
        <f>SUM(C62:I62)</f>
        <v>6</v>
      </c>
      <c r="C62" s="64">
        <f t="shared" ref="C62:I62" si="5">SUM(C63:C66)</f>
        <v>2</v>
      </c>
      <c r="D62" s="81">
        <f t="shared" si="5"/>
        <v>0</v>
      </c>
      <c r="E62" s="81">
        <f t="shared" si="5"/>
        <v>1</v>
      </c>
      <c r="F62" s="81">
        <f t="shared" si="5"/>
        <v>1</v>
      </c>
      <c r="G62" s="81">
        <f t="shared" si="5"/>
        <v>1</v>
      </c>
      <c r="H62" s="81">
        <f t="shared" si="5"/>
        <v>0</v>
      </c>
      <c r="I62" s="81">
        <f t="shared" si="5"/>
        <v>1</v>
      </c>
    </row>
    <row r="63" spans="1:9" ht="15.5" x14ac:dyDescent="0.25">
      <c r="A63" s="85" t="s">
        <v>247</v>
      </c>
      <c r="B63" s="65">
        <f t="shared" ref="B63:B66" si="6">SUM(C63:I63)</f>
        <v>2</v>
      </c>
      <c r="C63" s="23">
        <v>1</v>
      </c>
      <c r="D63" s="23" t="s">
        <v>24</v>
      </c>
      <c r="E63" s="23">
        <v>1</v>
      </c>
      <c r="F63" s="23" t="s">
        <v>24</v>
      </c>
      <c r="G63" s="23" t="s">
        <v>24</v>
      </c>
      <c r="H63" s="18" t="s">
        <v>24</v>
      </c>
      <c r="I63" s="23" t="s">
        <v>24</v>
      </c>
    </row>
    <row r="64" spans="1:9" ht="15.5" x14ac:dyDescent="0.25">
      <c r="A64" s="85" t="s">
        <v>406</v>
      </c>
      <c r="B64" s="65">
        <f t="shared" si="6"/>
        <v>1</v>
      </c>
      <c r="C64" s="23" t="s">
        <v>24</v>
      </c>
      <c r="D64" s="23" t="s">
        <v>24</v>
      </c>
      <c r="E64" s="23" t="s">
        <v>24</v>
      </c>
      <c r="F64" s="23">
        <v>1</v>
      </c>
      <c r="G64" s="23" t="s">
        <v>24</v>
      </c>
      <c r="H64" s="18" t="s">
        <v>24</v>
      </c>
      <c r="I64" s="23" t="s">
        <v>24</v>
      </c>
    </row>
    <row r="65" spans="1:9" ht="15.5" x14ac:dyDescent="0.25">
      <c r="A65" s="85" t="s">
        <v>248</v>
      </c>
      <c r="B65" s="65">
        <f t="shared" si="6"/>
        <v>2</v>
      </c>
      <c r="C65" s="23">
        <v>1</v>
      </c>
      <c r="D65" s="23" t="s">
        <v>24</v>
      </c>
      <c r="E65" s="23" t="s">
        <v>24</v>
      </c>
      <c r="F65" s="23" t="s">
        <v>24</v>
      </c>
      <c r="G65" s="23">
        <v>1</v>
      </c>
      <c r="H65" s="18" t="s">
        <v>24</v>
      </c>
      <c r="I65" s="23" t="s">
        <v>24</v>
      </c>
    </row>
    <row r="66" spans="1:9" ht="15.5" x14ac:dyDescent="0.25">
      <c r="A66" s="85" t="s">
        <v>505</v>
      </c>
      <c r="B66" s="65">
        <f t="shared" si="6"/>
        <v>1</v>
      </c>
      <c r="C66" s="23" t="s">
        <v>24</v>
      </c>
      <c r="D66" s="23" t="s">
        <v>24</v>
      </c>
      <c r="E66" s="23" t="s">
        <v>24</v>
      </c>
      <c r="F66" s="23" t="s">
        <v>24</v>
      </c>
      <c r="G66" s="23" t="s">
        <v>24</v>
      </c>
      <c r="H66" s="18" t="s">
        <v>24</v>
      </c>
      <c r="I66" s="23">
        <v>1</v>
      </c>
    </row>
    <row r="67" spans="1:9" ht="15.5" x14ac:dyDescent="0.35">
      <c r="A67" s="3"/>
      <c r="B67" s="65"/>
      <c r="C67" s="3"/>
      <c r="D67" s="3"/>
      <c r="E67" s="3"/>
      <c r="F67" s="3"/>
      <c r="G67" s="3"/>
      <c r="H67" s="3"/>
      <c r="I67" s="3"/>
    </row>
    <row r="68" spans="1:9" ht="15" x14ac:dyDescent="0.25">
      <c r="A68" s="82" t="s">
        <v>249</v>
      </c>
      <c r="B68" s="81">
        <f>SUM(C68:I68)</f>
        <v>152</v>
      </c>
      <c r="C68" s="64">
        <f t="shared" ref="C68:I68" si="7">SUM(C69:C77)</f>
        <v>49</v>
      </c>
      <c r="D68" s="81">
        <f t="shared" si="7"/>
        <v>24</v>
      </c>
      <c r="E68" s="81">
        <f t="shared" si="7"/>
        <v>8</v>
      </c>
      <c r="F68" s="81">
        <f t="shared" si="7"/>
        <v>11</v>
      </c>
      <c r="G68" s="81">
        <f t="shared" si="7"/>
        <v>17</v>
      </c>
      <c r="H68" s="81">
        <f t="shared" si="7"/>
        <v>26</v>
      </c>
      <c r="I68" s="81">
        <f t="shared" si="7"/>
        <v>17</v>
      </c>
    </row>
    <row r="69" spans="1:9" ht="15.5" x14ac:dyDescent="0.25">
      <c r="A69" s="85" t="s">
        <v>250</v>
      </c>
      <c r="B69" s="65">
        <f t="shared" ref="B69:B77" si="8">SUM(C69:I69)</f>
        <v>9</v>
      </c>
      <c r="C69" s="23">
        <v>3</v>
      </c>
      <c r="D69" s="23">
        <v>3</v>
      </c>
      <c r="E69" s="23" t="s">
        <v>24</v>
      </c>
      <c r="F69" s="23">
        <v>2</v>
      </c>
      <c r="G69" s="23">
        <v>1</v>
      </c>
      <c r="H69" s="18" t="s">
        <v>24</v>
      </c>
      <c r="I69" s="23" t="s">
        <v>24</v>
      </c>
    </row>
    <row r="70" spans="1:9" ht="15.5" x14ac:dyDescent="0.25">
      <c r="A70" s="85" t="s">
        <v>251</v>
      </c>
      <c r="B70" s="65">
        <f t="shared" si="8"/>
        <v>101</v>
      </c>
      <c r="C70" s="23">
        <v>37</v>
      </c>
      <c r="D70" s="23">
        <v>15</v>
      </c>
      <c r="E70" s="23">
        <v>5</v>
      </c>
      <c r="F70" s="23">
        <v>5</v>
      </c>
      <c r="G70" s="23">
        <v>10</v>
      </c>
      <c r="H70" s="18">
        <v>22</v>
      </c>
      <c r="I70" s="23">
        <v>7</v>
      </c>
    </row>
    <row r="71" spans="1:9" ht="15.5" x14ac:dyDescent="0.25">
      <c r="A71" s="85" t="s">
        <v>503</v>
      </c>
      <c r="B71" s="65">
        <f t="shared" si="8"/>
        <v>1</v>
      </c>
      <c r="C71" s="23" t="s">
        <v>24</v>
      </c>
      <c r="D71" s="23" t="s">
        <v>24</v>
      </c>
      <c r="E71" s="23" t="s">
        <v>24</v>
      </c>
      <c r="F71" s="23">
        <v>1</v>
      </c>
      <c r="G71" s="23" t="s">
        <v>24</v>
      </c>
      <c r="H71" s="18" t="s">
        <v>24</v>
      </c>
      <c r="I71" s="23" t="s">
        <v>24</v>
      </c>
    </row>
    <row r="72" spans="1:9" ht="15.5" x14ac:dyDescent="0.25">
      <c r="A72" s="85" t="s">
        <v>252</v>
      </c>
      <c r="B72" s="65">
        <f t="shared" si="8"/>
        <v>4</v>
      </c>
      <c r="C72" s="23" t="s">
        <v>24</v>
      </c>
      <c r="D72" s="23" t="s">
        <v>24</v>
      </c>
      <c r="E72" s="23" t="s">
        <v>24</v>
      </c>
      <c r="F72" s="23">
        <v>1</v>
      </c>
      <c r="G72" s="23">
        <v>1</v>
      </c>
      <c r="H72" s="18" t="s">
        <v>24</v>
      </c>
      <c r="I72" s="23">
        <v>2</v>
      </c>
    </row>
    <row r="73" spans="1:9" ht="15.5" x14ac:dyDescent="0.25">
      <c r="A73" s="85" t="s">
        <v>253</v>
      </c>
      <c r="B73" s="65">
        <f t="shared" si="8"/>
        <v>9</v>
      </c>
      <c r="C73" s="23">
        <v>4</v>
      </c>
      <c r="D73" s="23">
        <v>1</v>
      </c>
      <c r="E73" s="23">
        <v>1</v>
      </c>
      <c r="F73" s="23" t="s">
        <v>24</v>
      </c>
      <c r="G73" s="23">
        <v>1</v>
      </c>
      <c r="H73" s="18" t="s">
        <v>24</v>
      </c>
      <c r="I73" s="23">
        <v>2</v>
      </c>
    </row>
    <row r="74" spans="1:9" ht="15.5" x14ac:dyDescent="0.25">
      <c r="A74" s="85" t="s">
        <v>254</v>
      </c>
      <c r="B74" s="65">
        <f t="shared" si="8"/>
        <v>4</v>
      </c>
      <c r="C74" s="23" t="s">
        <v>24</v>
      </c>
      <c r="D74" s="23" t="s">
        <v>24</v>
      </c>
      <c r="E74" s="23" t="s">
        <v>24</v>
      </c>
      <c r="F74" s="23" t="s">
        <v>24</v>
      </c>
      <c r="G74" s="23" t="s">
        <v>24</v>
      </c>
      <c r="H74" s="18">
        <v>2</v>
      </c>
      <c r="I74" s="23">
        <v>2</v>
      </c>
    </row>
    <row r="75" spans="1:9" ht="15.5" x14ac:dyDescent="0.25">
      <c r="A75" s="85" t="s">
        <v>255</v>
      </c>
      <c r="B75" s="65">
        <f t="shared" si="8"/>
        <v>2</v>
      </c>
      <c r="C75" s="23">
        <v>1</v>
      </c>
      <c r="D75" s="23" t="s">
        <v>24</v>
      </c>
      <c r="E75" s="23" t="s">
        <v>24</v>
      </c>
      <c r="F75" s="23">
        <v>1</v>
      </c>
      <c r="G75" s="23" t="s">
        <v>24</v>
      </c>
      <c r="H75" s="18" t="s">
        <v>24</v>
      </c>
      <c r="I75" s="23" t="s">
        <v>24</v>
      </c>
    </row>
    <row r="76" spans="1:9" ht="15.5" x14ac:dyDescent="0.25">
      <c r="A76" s="85" t="s">
        <v>256</v>
      </c>
      <c r="B76" s="65">
        <f t="shared" si="8"/>
        <v>21</v>
      </c>
      <c r="C76" s="23">
        <v>4</v>
      </c>
      <c r="D76" s="23">
        <v>4</v>
      </c>
      <c r="E76" s="23">
        <v>2</v>
      </c>
      <c r="F76" s="23">
        <v>1</v>
      </c>
      <c r="G76" s="23">
        <v>4</v>
      </c>
      <c r="H76" s="18">
        <v>2</v>
      </c>
      <c r="I76" s="23">
        <v>4</v>
      </c>
    </row>
    <row r="77" spans="1:9" ht="15.5" x14ac:dyDescent="0.25">
      <c r="A77" s="85" t="s">
        <v>504</v>
      </c>
      <c r="B77" s="65">
        <f t="shared" si="8"/>
        <v>1</v>
      </c>
      <c r="C77" s="23" t="s">
        <v>24</v>
      </c>
      <c r="D77" s="23">
        <v>1</v>
      </c>
      <c r="E77" s="23" t="s">
        <v>24</v>
      </c>
      <c r="F77" s="23" t="s">
        <v>24</v>
      </c>
      <c r="G77" s="23" t="s">
        <v>24</v>
      </c>
      <c r="H77" s="18" t="s">
        <v>24</v>
      </c>
      <c r="I77" s="23" t="s">
        <v>24</v>
      </c>
    </row>
    <row r="78" spans="1:9" ht="15.5" x14ac:dyDescent="0.35">
      <c r="A78" s="3"/>
      <c r="B78" s="65"/>
      <c r="C78" s="23"/>
      <c r="D78" s="23"/>
      <c r="E78" s="23"/>
      <c r="F78" s="23"/>
      <c r="G78" s="23"/>
      <c r="H78" s="18"/>
      <c r="I78" s="23"/>
    </row>
    <row r="79" spans="1:9" ht="15" x14ac:dyDescent="0.25">
      <c r="A79" s="82" t="s">
        <v>172</v>
      </c>
      <c r="B79" s="81">
        <f>SUM(C79:I79)</f>
        <v>4</v>
      </c>
      <c r="C79" s="99">
        <f t="shared" ref="C79:I79" si="9">SUM(C80:C81)</f>
        <v>3</v>
      </c>
      <c r="D79" s="81">
        <f t="shared" si="9"/>
        <v>1</v>
      </c>
      <c r="E79" s="81">
        <f t="shared" si="9"/>
        <v>0</v>
      </c>
      <c r="F79" s="81">
        <f t="shared" si="9"/>
        <v>0</v>
      </c>
      <c r="G79" s="81">
        <f t="shared" si="9"/>
        <v>0</v>
      </c>
      <c r="H79" s="81">
        <f t="shared" si="9"/>
        <v>0</v>
      </c>
      <c r="I79" s="81">
        <f t="shared" si="9"/>
        <v>0</v>
      </c>
    </row>
    <row r="80" spans="1:9" ht="15.5" x14ac:dyDescent="0.25">
      <c r="A80" s="85" t="s">
        <v>407</v>
      </c>
      <c r="B80" s="65">
        <f t="shared" ref="B80:B81" si="10">SUM(C80:I80)</f>
        <v>1</v>
      </c>
      <c r="C80" s="23">
        <v>1</v>
      </c>
      <c r="D80" s="23" t="s">
        <v>24</v>
      </c>
      <c r="E80" s="23" t="s">
        <v>24</v>
      </c>
      <c r="F80" s="23" t="s">
        <v>24</v>
      </c>
      <c r="G80" s="23" t="s">
        <v>24</v>
      </c>
      <c r="H80" s="18" t="s">
        <v>24</v>
      </c>
      <c r="I80" s="23" t="s">
        <v>24</v>
      </c>
    </row>
    <row r="81" spans="1:9" ht="15.5" x14ac:dyDescent="0.25">
      <c r="A81" s="85" t="s">
        <v>408</v>
      </c>
      <c r="B81" s="65">
        <f t="shared" si="10"/>
        <v>3</v>
      </c>
      <c r="C81" s="23">
        <v>2</v>
      </c>
      <c r="D81" s="18">
        <v>1</v>
      </c>
      <c r="E81" s="23" t="s">
        <v>24</v>
      </c>
      <c r="F81" s="23" t="s">
        <v>24</v>
      </c>
      <c r="G81" s="18" t="s">
        <v>24</v>
      </c>
      <c r="H81" s="23" t="s">
        <v>24</v>
      </c>
      <c r="I81" s="23" t="s">
        <v>24</v>
      </c>
    </row>
    <row r="82" spans="1:9" ht="15.5" x14ac:dyDescent="0.25">
      <c r="A82" s="94"/>
      <c r="B82" s="100"/>
      <c r="C82" s="95"/>
      <c r="D82" s="95"/>
      <c r="E82" s="95"/>
      <c r="F82" s="95"/>
      <c r="G82" s="95"/>
      <c r="H82" s="101"/>
      <c r="I82" s="95"/>
    </row>
    <row r="83" spans="1:9" ht="15.5" x14ac:dyDescent="0.3">
      <c r="A83" s="28" t="s">
        <v>164</v>
      </c>
      <c r="B83" s="2"/>
      <c r="C83" s="2"/>
      <c r="D83" s="2"/>
      <c r="E83" s="2"/>
      <c r="F83" s="2"/>
      <c r="G83" s="2"/>
      <c r="H83" s="2"/>
      <c r="I83" s="2"/>
    </row>
  </sheetData>
  <mergeCells count="5">
    <mergeCell ref="A3:I3"/>
    <mergeCell ref="A4:I4"/>
    <mergeCell ref="A6:A7"/>
    <mergeCell ref="B6:B7"/>
    <mergeCell ref="C6:I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A1AA-9D68-44FC-AC53-0133BF979A4E}">
  <sheetPr>
    <pageSetUpPr fitToPage="1"/>
  </sheetPr>
  <dimension ref="A1:WVL24"/>
  <sheetViews>
    <sheetView zoomScale="80" zoomScaleNormal="80" workbookViewId="0">
      <pane ySplit="9" topLeftCell="A10" activePane="bottomLeft" state="frozen"/>
      <selection activeCell="B14" sqref="B14"/>
      <selection pane="bottomLeft" activeCell="D8" sqref="D8"/>
    </sheetView>
  </sheetViews>
  <sheetFormatPr baseColWidth="10" defaultColWidth="0" defaultRowHeight="15.5" zeroHeight="1" x14ac:dyDescent="0.35"/>
  <cols>
    <col min="1" max="1" width="51.81640625" style="3" customWidth="1"/>
    <col min="2" max="4" width="17.1796875" style="3" customWidth="1"/>
    <col min="5" max="256" width="11.453125" style="3" hidden="1" customWidth="1"/>
    <col min="257" max="257" width="51.81640625" style="3" hidden="1" customWidth="1"/>
    <col min="258" max="260" width="17.1796875" style="3" hidden="1" customWidth="1"/>
    <col min="261" max="512" width="0" style="3" hidden="1"/>
    <col min="513" max="513" width="51.81640625" style="3" hidden="1" customWidth="1"/>
    <col min="514" max="516" width="17.1796875" style="3" hidden="1" customWidth="1"/>
    <col min="517" max="768" width="0" style="3" hidden="1"/>
    <col min="769" max="769" width="51.81640625" style="3" hidden="1" customWidth="1"/>
    <col min="770" max="772" width="17.1796875" style="3" hidden="1" customWidth="1"/>
    <col min="773" max="1024" width="0" style="3" hidden="1"/>
    <col min="1025" max="1025" width="51.81640625" style="3" hidden="1" customWidth="1"/>
    <col min="1026" max="1028" width="17.1796875" style="3" hidden="1" customWidth="1"/>
    <col min="1029" max="1280" width="0" style="3" hidden="1"/>
    <col min="1281" max="1281" width="51.81640625" style="3" hidden="1" customWidth="1"/>
    <col min="1282" max="1284" width="17.1796875" style="3" hidden="1" customWidth="1"/>
    <col min="1285" max="1536" width="0" style="3" hidden="1"/>
    <col min="1537" max="1537" width="51.81640625" style="3" hidden="1" customWidth="1"/>
    <col min="1538" max="1540" width="17.1796875" style="3" hidden="1" customWidth="1"/>
    <col min="1541" max="1792" width="0" style="3" hidden="1"/>
    <col min="1793" max="1793" width="51.81640625" style="3" hidden="1" customWidth="1"/>
    <col min="1794" max="1796" width="17.1796875" style="3" hidden="1" customWidth="1"/>
    <col min="1797" max="2048" width="0" style="3" hidden="1"/>
    <col min="2049" max="2049" width="51.81640625" style="3" hidden="1" customWidth="1"/>
    <col min="2050" max="2052" width="17.1796875" style="3" hidden="1" customWidth="1"/>
    <col min="2053" max="2304" width="0" style="3" hidden="1"/>
    <col min="2305" max="2305" width="51.81640625" style="3" hidden="1" customWidth="1"/>
    <col min="2306" max="2308" width="17.1796875" style="3" hidden="1" customWidth="1"/>
    <col min="2309" max="2560" width="0" style="3" hidden="1"/>
    <col min="2561" max="2561" width="51.81640625" style="3" hidden="1" customWidth="1"/>
    <col min="2562" max="2564" width="17.1796875" style="3" hidden="1" customWidth="1"/>
    <col min="2565" max="2816" width="0" style="3" hidden="1"/>
    <col min="2817" max="2817" width="51.81640625" style="3" hidden="1" customWidth="1"/>
    <col min="2818" max="2820" width="17.1796875" style="3" hidden="1" customWidth="1"/>
    <col min="2821" max="3072" width="0" style="3" hidden="1"/>
    <col min="3073" max="3073" width="51.81640625" style="3" hidden="1" customWidth="1"/>
    <col min="3074" max="3076" width="17.1796875" style="3" hidden="1" customWidth="1"/>
    <col min="3077" max="3328" width="0" style="3" hidden="1"/>
    <col min="3329" max="3329" width="51.81640625" style="3" hidden="1" customWidth="1"/>
    <col min="3330" max="3332" width="17.1796875" style="3" hidden="1" customWidth="1"/>
    <col min="3333" max="3584" width="0" style="3" hidden="1"/>
    <col min="3585" max="3585" width="51.81640625" style="3" hidden="1" customWidth="1"/>
    <col min="3586" max="3588" width="17.1796875" style="3" hidden="1" customWidth="1"/>
    <col min="3589" max="3840" width="0" style="3" hidden="1"/>
    <col min="3841" max="3841" width="51.81640625" style="3" hidden="1" customWidth="1"/>
    <col min="3842" max="3844" width="17.1796875" style="3" hidden="1" customWidth="1"/>
    <col min="3845" max="4096" width="0" style="3" hidden="1"/>
    <col min="4097" max="4097" width="51.81640625" style="3" hidden="1" customWidth="1"/>
    <col min="4098" max="4100" width="17.1796875" style="3" hidden="1" customWidth="1"/>
    <col min="4101" max="4352" width="0" style="3" hidden="1"/>
    <col min="4353" max="4353" width="51.81640625" style="3" hidden="1" customWidth="1"/>
    <col min="4354" max="4356" width="17.1796875" style="3" hidden="1" customWidth="1"/>
    <col min="4357" max="4608" width="0" style="3" hidden="1"/>
    <col min="4609" max="4609" width="51.81640625" style="3" hidden="1" customWidth="1"/>
    <col min="4610" max="4612" width="17.1796875" style="3" hidden="1" customWidth="1"/>
    <col min="4613" max="4864" width="0" style="3" hidden="1"/>
    <col min="4865" max="4865" width="51.81640625" style="3" hidden="1" customWidth="1"/>
    <col min="4866" max="4868" width="17.1796875" style="3" hidden="1" customWidth="1"/>
    <col min="4869" max="5120" width="0" style="3" hidden="1"/>
    <col min="5121" max="5121" width="51.81640625" style="3" hidden="1" customWidth="1"/>
    <col min="5122" max="5124" width="17.1796875" style="3" hidden="1" customWidth="1"/>
    <col min="5125" max="5376" width="0" style="3" hidden="1"/>
    <col min="5377" max="5377" width="51.81640625" style="3" hidden="1" customWidth="1"/>
    <col min="5378" max="5380" width="17.1796875" style="3" hidden="1" customWidth="1"/>
    <col min="5381" max="5632" width="0" style="3" hidden="1"/>
    <col min="5633" max="5633" width="51.81640625" style="3" hidden="1" customWidth="1"/>
    <col min="5634" max="5636" width="17.1796875" style="3" hidden="1" customWidth="1"/>
    <col min="5637" max="5888" width="0" style="3" hidden="1"/>
    <col min="5889" max="5889" width="51.81640625" style="3" hidden="1" customWidth="1"/>
    <col min="5890" max="5892" width="17.1796875" style="3" hidden="1" customWidth="1"/>
    <col min="5893" max="6144" width="0" style="3" hidden="1"/>
    <col min="6145" max="6145" width="51.81640625" style="3" hidden="1" customWidth="1"/>
    <col min="6146" max="6148" width="17.1796875" style="3" hidden="1" customWidth="1"/>
    <col min="6149" max="6400" width="0" style="3" hidden="1"/>
    <col min="6401" max="6401" width="51.81640625" style="3" hidden="1" customWidth="1"/>
    <col min="6402" max="6404" width="17.1796875" style="3" hidden="1" customWidth="1"/>
    <col min="6405" max="6656" width="0" style="3" hidden="1"/>
    <col min="6657" max="6657" width="51.81640625" style="3" hidden="1" customWidth="1"/>
    <col min="6658" max="6660" width="17.1796875" style="3" hidden="1" customWidth="1"/>
    <col min="6661" max="6912" width="0" style="3" hidden="1"/>
    <col min="6913" max="6913" width="51.81640625" style="3" hidden="1" customWidth="1"/>
    <col min="6914" max="6916" width="17.1796875" style="3" hidden="1" customWidth="1"/>
    <col min="6917" max="7168" width="0" style="3" hidden="1"/>
    <col min="7169" max="7169" width="51.81640625" style="3" hidden="1" customWidth="1"/>
    <col min="7170" max="7172" width="17.1796875" style="3" hidden="1" customWidth="1"/>
    <col min="7173" max="7424" width="0" style="3" hidden="1"/>
    <col min="7425" max="7425" width="51.81640625" style="3" hidden="1" customWidth="1"/>
    <col min="7426" max="7428" width="17.1796875" style="3" hidden="1" customWidth="1"/>
    <col min="7429" max="7680" width="0" style="3" hidden="1"/>
    <col min="7681" max="7681" width="51.81640625" style="3" hidden="1" customWidth="1"/>
    <col min="7682" max="7684" width="17.1796875" style="3" hidden="1" customWidth="1"/>
    <col min="7685" max="7936" width="0" style="3" hidden="1"/>
    <col min="7937" max="7937" width="51.81640625" style="3" hidden="1" customWidth="1"/>
    <col min="7938" max="7940" width="17.1796875" style="3" hidden="1" customWidth="1"/>
    <col min="7941" max="8192" width="0" style="3" hidden="1"/>
    <col min="8193" max="8193" width="51.81640625" style="3" hidden="1" customWidth="1"/>
    <col min="8194" max="8196" width="17.1796875" style="3" hidden="1" customWidth="1"/>
    <col min="8197" max="8448" width="0" style="3" hidden="1"/>
    <col min="8449" max="8449" width="51.81640625" style="3" hidden="1" customWidth="1"/>
    <col min="8450" max="8452" width="17.1796875" style="3" hidden="1" customWidth="1"/>
    <col min="8453" max="8704" width="0" style="3" hidden="1"/>
    <col min="8705" max="8705" width="51.81640625" style="3" hidden="1" customWidth="1"/>
    <col min="8706" max="8708" width="17.1796875" style="3" hidden="1" customWidth="1"/>
    <col min="8709" max="8960" width="0" style="3" hidden="1"/>
    <col min="8961" max="8961" width="51.81640625" style="3" hidden="1" customWidth="1"/>
    <col min="8962" max="8964" width="17.1796875" style="3" hidden="1" customWidth="1"/>
    <col min="8965" max="9216" width="0" style="3" hidden="1"/>
    <col min="9217" max="9217" width="51.81640625" style="3" hidden="1" customWidth="1"/>
    <col min="9218" max="9220" width="17.1796875" style="3" hidden="1" customWidth="1"/>
    <col min="9221" max="9472" width="0" style="3" hidden="1"/>
    <col min="9473" max="9473" width="51.81640625" style="3" hidden="1" customWidth="1"/>
    <col min="9474" max="9476" width="17.1796875" style="3" hidden="1" customWidth="1"/>
    <col min="9477" max="9728" width="0" style="3" hidden="1"/>
    <col min="9729" max="9729" width="51.81640625" style="3" hidden="1" customWidth="1"/>
    <col min="9730" max="9732" width="17.1796875" style="3" hidden="1" customWidth="1"/>
    <col min="9733" max="9984" width="0" style="3" hidden="1"/>
    <col min="9985" max="9985" width="51.81640625" style="3" hidden="1" customWidth="1"/>
    <col min="9986" max="9988" width="17.1796875" style="3" hidden="1" customWidth="1"/>
    <col min="9989" max="10240" width="0" style="3" hidden="1"/>
    <col min="10241" max="10241" width="51.81640625" style="3" hidden="1" customWidth="1"/>
    <col min="10242" max="10244" width="17.1796875" style="3" hidden="1" customWidth="1"/>
    <col min="10245" max="10496" width="0" style="3" hidden="1"/>
    <col min="10497" max="10497" width="51.81640625" style="3" hidden="1" customWidth="1"/>
    <col min="10498" max="10500" width="17.1796875" style="3" hidden="1" customWidth="1"/>
    <col min="10501" max="10752" width="0" style="3" hidden="1"/>
    <col min="10753" max="10753" width="51.81640625" style="3" hidden="1" customWidth="1"/>
    <col min="10754" max="10756" width="17.1796875" style="3" hidden="1" customWidth="1"/>
    <col min="10757" max="11008" width="0" style="3" hidden="1"/>
    <col min="11009" max="11009" width="51.81640625" style="3" hidden="1" customWidth="1"/>
    <col min="11010" max="11012" width="17.1796875" style="3" hidden="1" customWidth="1"/>
    <col min="11013" max="11264" width="0" style="3" hidden="1"/>
    <col min="11265" max="11265" width="51.81640625" style="3" hidden="1" customWidth="1"/>
    <col min="11266" max="11268" width="17.1796875" style="3" hidden="1" customWidth="1"/>
    <col min="11269" max="11520" width="0" style="3" hidden="1"/>
    <col min="11521" max="11521" width="51.81640625" style="3" hidden="1" customWidth="1"/>
    <col min="11522" max="11524" width="17.1796875" style="3" hidden="1" customWidth="1"/>
    <col min="11525" max="11776" width="0" style="3" hidden="1"/>
    <col min="11777" max="11777" width="51.81640625" style="3" hidden="1" customWidth="1"/>
    <col min="11778" max="11780" width="17.1796875" style="3" hidden="1" customWidth="1"/>
    <col min="11781" max="12032" width="0" style="3" hidden="1"/>
    <col min="12033" max="12033" width="51.81640625" style="3" hidden="1" customWidth="1"/>
    <col min="12034" max="12036" width="17.1796875" style="3" hidden="1" customWidth="1"/>
    <col min="12037" max="12288" width="0" style="3" hidden="1"/>
    <col min="12289" max="12289" width="51.81640625" style="3" hidden="1" customWidth="1"/>
    <col min="12290" max="12292" width="17.1796875" style="3" hidden="1" customWidth="1"/>
    <col min="12293" max="12544" width="0" style="3" hidden="1"/>
    <col min="12545" max="12545" width="51.81640625" style="3" hidden="1" customWidth="1"/>
    <col min="12546" max="12548" width="17.1796875" style="3" hidden="1" customWidth="1"/>
    <col min="12549" max="12800" width="0" style="3" hidden="1"/>
    <col min="12801" max="12801" width="51.81640625" style="3" hidden="1" customWidth="1"/>
    <col min="12802" max="12804" width="17.1796875" style="3" hidden="1" customWidth="1"/>
    <col min="12805" max="13056" width="0" style="3" hidden="1"/>
    <col min="13057" max="13057" width="51.81640625" style="3" hidden="1" customWidth="1"/>
    <col min="13058" max="13060" width="17.1796875" style="3" hidden="1" customWidth="1"/>
    <col min="13061" max="13312" width="0" style="3" hidden="1"/>
    <col min="13313" max="13313" width="51.81640625" style="3" hidden="1" customWidth="1"/>
    <col min="13314" max="13316" width="17.1796875" style="3" hidden="1" customWidth="1"/>
    <col min="13317" max="13568" width="0" style="3" hidden="1"/>
    <col min="13569" max="13569" width="51.81640625" style="3" hidden="1" customWidth="1"/>
    <col min="13570" max="13572" width="17.1796875" style="3" hidden="1" customWidth="1"/>
    <col min="13573" max="13824" width="0" style="3" hidden="1"/>
    <col min="13825" max="13825" width="51.81640625" style="3" hidden="1" customWidth="1"/>
    <col min="13826" max="13828" width="17.1796875" style="3" hidden="1" customWidth="1"/>
    <col min="13829" max="14080" width="0" style="3" hidden="1"/>
    <col min="14081" max="14081" width="51.81640625" style="3" hidden="1" customWidth="1"/>
    <col min="14082" max="14084" width="17.1796875" style="3" hidden="1" customWidth="1"/>
    <col min="14085" max="14336" width="0" style="3" hidden="1"/>
    <col min="14337" max="14337" width="51.81640625" style="3" hidden="1" customWidth="1"/>
    <col min="14338" max="14340" width="17.1796875" style="3" hidden="1" customWidth="1"/>
    <col min="14341" max="14592" width="0" style="3" hidden="1"/>
    <col min="14593" max="14593" width="51.81640625" style="3" hidden="1" customWidth="1"/>
    <col min="14594" max="14596" width="17.1796875" style="3" hidden="1" customWidth="1"/>
    <col min="14597" max="14848" width="0" style="3" hidden="1"/>
    <col min="14849" max="14849" width="51.81640625" style="3" hidden="1" customWidth="1"/>
    <col min="14850" max="14852" width="17.1796875" style="3" hidden="1" customWidth="1"/>
    <col min="14853" max="15104" width="0" style="3" hidden="1"/>
    <col min="15105" max="15105" width="51.81640625" style="3" hidden="1" customWidth="1"/>
    <col min="15106" max="15108" width="17.1796875" style="3" hidden="1" customWidth="1"/>
    <col min="15109" max="15360" width="0" style="3" hidden="1"/>
    <col min="15361" max="15361" width="51.81640625" style="3" hidden="1" customWidth="1"/>
    <col min="15362" max="15364" width="17.1796875" style="3" hidden="1" customWidth="1"/>
    <col min="15365" max="15616" width="0" style="3" hidden="1"/>
    <col min="15617" max="15617" width="51.81640625" style="3" hidden="1" customWidth="1"/>
    <col min="15618" max="15620" width="17.1796875" style="3" hidden="1" customWidth="1"/>
    <col min="15621" max="15872" width="0" style="3" hidden="1"/>
    <col min="15873" max="15873" width="51.81640625" style="3" hidden="1" customWidth="1"/>
    <col min="15874" max="15876" width="17.1796875" style="3" hidden="1" customWidth="1"/>
    <col min="15877" max="16128" width="0" style="3" hidden="1"/>
    <col min="16129" max="16129" width="51.81640625" style="3" hidden="1" customWidth="1"/>
    <col min="16130" max="16132" width="17.1796875" style="3" hidden="1" customWidth="1"/>
    <col min="16133" max="16384" width="0" style="3" hidden="1"/>
  </cols>
  <sheetData>
    <row r="1" spans="1:17" x14ac:dyDescent="0.35">
      <c r="A1" s="1" t="s">
        <v>263</v>
      </c>
      <c r="B1" s="2"/>
      <c r="C1" s="2"/>
      <c r="D1" s="2"/>
    </row>
    <row r="2" spans="1:17" x14ac:dyDescent="0.35">
      <c r="A2" s="1"/>
      <c r="B2" s="2"/>
      <c r="C2" s="2"/>
      <c r="D2" s="2"/>
    </row>
    <row r="3" spans="1:17" ht="16" customHeight="1" x14ac:dyDescent="0.35">
      <c r="A3" s="293" t="s">
        <v>12</v>
      </c>
      <c r="B3" s="293"/>
      <c r="C3" s="293"/>
      <c r="D3" s="293"/>
      <c r="E3" s="102"/>
      <c r="F3" s="102"/>
      <c r="G3" s="102"/>
      <c r="H3" s="102"/>
      <c r="I3" s="102"/>
      <c r="J3" s="102"/>
      <c r="K3" s="102"/>
      <c r="L3" s="102"/>
      <c r="M3" s="102"/>
      <c r="N3" s="102"/>
      <c r="O3" s="102"/>
      <c r="P3" s="102"/>
      <c r="Q3" s="102"/>
    </row>
    <row r="4" spans="1:17" x14ac:dyDescent="0.35">
      <c r="A4" s="293" t="s">
        <v>473</v>
      </c>
      <c r="B4" s="293"/>
      <c r="C4" s="293"/>
      <c r="D4" s="293"/>
      <c r="E4" s="102"/>
      <c r="F4" s="102"/>
      <c r="G4" s="102"/>
      <c r="H4" s="102"/>
      <c r="I4" s="102"/>
      <c r="J4" s="102"/>
      <c r="K4" s="102"/>
      <c r="L4" s="102"/>
      <c r="M4" s="102"/>
      <c r="N4" s="102"/>
      <c r="O4" s="102"/>
      <c r="P4" s="102"/>
      <c r="Q4" s="102"/>
    </row>
    <row r="5" spans="1:17" ht="16" thickBot="1" x14ac:dyDescent="0.4">
      <c r="A5" s="2"/>
      <c r="B5" s="2"/>
      <c r="C5" s="2"/>
      <c r="D5" s="2"/>
    </row>
    <row r="6" spans="1:17" ht="16" thickBot="1" x14ac:dyDescent="0.4">
      <c r="A6" s="299" t="s">
        <v>264</v>
      </c>
      <c r="B6" s="290" t="s">
        <v>20</v>
      </c>
      <c r="C6" s="273" t="s">
        <v>21</v>
      </c>
      <c r="D6" s="274"/>
    </row>
    <row r="7" spans="1:17" ht="16" thickBot="1" x14ac:dyDescent="0.4">
      <c r="A7" s="298"/>
      <c r="B7" s="292"/>
      <c r="C7" s="69" t="s">
        <v>520</v>
      </c>
      <c r="D7" s="70" t="s">
        <v>521</v>
      </c>
    </row>
    <row r="8" spans="1:17" x14ac:dyDescent="0.35">
      <c r="A8" s="77"/>
      <c r="B8" s="96"/>
      <c r="C8" s="7"/>
      <c r="D8" s="7"/>
    </row>
    <row r="9" spans="1:17" x14ac:dyDescent="0.35">
      <c r="A9" s="106" t="s">
        <v>20</v>
      </c>
      <c r="B9" s="42">
        <f>SUM(B11:B22)</f>
        <v>472</v>
      </c>
      <c r="C9" s="14">
        <f>SUM(C11:C22)</f>
        <v>377</v>
      </c>
      <c r="D9" s="14">
        <f>SUM(D11:D22)</f>
        <v>95</v>
      </c>
    </row>
    <row r="10" spans="1:17" x14ac:dyDescent="0.35">
      <c r="A10" s="106"/>
      <c r="B10" s="42"/>
      <c r="C10" s="14"/>
      <c r="D10" s="14"/>
    </row>
    <row r="11" spans="1:17" x14ac:dyDescent="0.35">
      <c r="A11" s="83" t="s">
        <v>265</v>
      </c>
      <c r="B11" s="44">
        <f t="shared" ref="B11:B22" si="0">SUM(C11:D11)</f>
        <v>53</v>
      </c>
      <c r="C11" s="17">
        <v>24</v>
      </c>
      <c r="D11" s="17">
        <v>29</v>
      </c>
    </row>
    <row r="12" spans="1:17" x14ac:dyDescent="0.35">
      <c r="A12" s="83" t="s">
        <v>409</v>
      </c>
      <c r="B12" s="44">
        <f t="shared" si="0"/>
        <v>2</v>
      </c>
      <c r="C12" s="17">
        <v>2</v>
      </c>
      <c r="D12" s="84" t="s">
        <v>24</v>
      </c>
    </row>
    <row r="13" spans="1:17" x14ac:dyDescent="0.35">
      <c r="A13" s="83" t="s">
        <v>266</v>
      </c>
      <c r="B13" s="44">
        <f t="shared" si="0"/>
        <v>38</v>
      </c>
      <c r="C13" s="17">
        <v>14</v>
      </c>
      <c r="D13" s="17">
        <v>24</v>
      </c>
    </row>
    <row r="14" spans="1:17" x14ac:dyDescent="0.35">
      <c r="A14" s="83" t="s">
        <v>510</v>
      </c>
      <c r="B14" s="44">
        <f t="shared" si="0"/>
        <v>1</v>
      </c>
      <c r="C14" s="17">
        <v>1</v>
      </c>
      <c r="D14" s="17" t="s">
        <v>24</v>
      </c>
    </row>
    <row r="15" spans="1:17" x14ac:dyDescent="0.35">
      <c r="A15" s="83" t="s">
        <v>267</v>
      </c>
      <c r="B15" s="44">
        <f t="shared" si="0"/>
        <v>19</v>
      </c>
      <c r="C15" s="17">
        <v>18</v>
      </c>
      <c r="D15" s="84">
        <v>1</v>
      </c>
    </row>
    <row r="16" spans="1:17" x14ac:dyDescent="0.35">
      <c r="A16" s="83" t="s">
        <v>345</v>
      </c>
      <c r="B16" s="44">
        <f t="shared" si="0"/>
        <v>51</v>
      </c>
      <c r="C16" s="17">
        <v>48</v>
      </c>
      <c r="D16" s="84">
        <v>3</v>
      </c>
    </row>
    <row r="17" spans="1:4" x14ac:dyDescent="0.35">
      <c r="A17" s="83" t="s">
        <v>356</v>
      </c>
      <c r="B17" s="44">
        <f t="shared" si="0"/>
        <v>4</v>
      </c>
      <c r="C17" s="17">
        <v>3</v>
      </c>
      <c r="D17" s="84">
        <v>1</v>
      </c>
    </row>
    <row r="18" spans="1:4" x14ac:dyDescent="0.35">
      <c r="A18" s="83" t="s">
        <v>410</v>
      </c>
      <c r="B18" s="44">
        <f t="shared" si="0"/>
        <v>1</v>
      </c>
      <c r="C18" s="17">
        <v>1</v>
      </c>
      <c r="D18" s="84" t="s">
        <v>24</v>
      </c>
    </row>
    <row r="19" spans="1:4" x14ac:dyDescent="0.35">
      <c r="A19" s="83" t="s">
        <v>268</v>
      </c>
      <c r="B19" s="44">
        <f t="shared" si="0"/>
        <v>148</v>
      </c>
      <c r="C19" s="17">
        <v>142</v>
      </c>
      <c r="D19" s="84">
        <v>6</v>
      </c>
    </row>
    <row r="20" spans="1:4" x14ac:dyDescent="0.35">
      <c r="A20" s="83" t="s">
        <v>270</v>
      </c>
      <c r="B20" s="44">
        <f t="shared" si="0"/>
        <v>151</v>
      </c>
      <c r="C20" s="17">
        <v>122</v>
      </c>
      <c r="D20" s="84">
        <v>29</v>
      </c>
    </row>
    <row r="21" spans="1:4" x14ac:dyDescent="0.35">
      <c r="A21" s="83" t="s">
        <v>269</v>
      </c>
      <c r="B21" s="44">
        <f t="shared" si="0"/>
        <v>3</v>
      </c>
      <c r="C21" s="17">
        <v>2</v>
      </c>
      <c r="D21" s="84">
        <v>1</v>
      </c>
    </row>
    <row r="22" spans="1:4" x14ac:dyDescent="0.35">
      <c r="A22" s="83" t="s">
        <v>411</v>
      </c>
      <c r="B22" s="44">
        <f t="shared" si="0"/>
        <v>1</v>
      </c>
      <c r="C22" s="17" t="s">
        <v>24</v>
      </c>
      <c r="D22" s="84">
        <v>1</v>
      </c>
    </row>
    <row r="23" spans="1:4" x14ac:dyDescent="0.35">
      <c r="A23" s="107"/>
      <c r="B23" s="108"/>
      <c r="C23" s="17"/>
      <c r="D23" s="17"/>
    </row>
    <row r="24" spans="1:4" x14ac:dyDescent="0.35">
      <c r="A24" s="303" t="s">
        <v>164</v>
      </c>
      <c r="B24" s="303"/>
      <c r="C24" s="303"/>
      <c r="D24" s="303"/>
    </row>
  </sheetData>
  <mergeCells count="6">
    <mergeCell ref="A6:A7"/>
    <mergeCell ref="B6:B7"/>
    <mergeCell ref="C6:D6"/>
    <mergeCell ref="A24:D24"/>
    <mergeCell ref="A3:D3"/>
    <mergeCell ref="A4:D4"/>
  </mergeCells>
  <printOptions horizontalCentered="1" verticalCentered="1"/>
  <pageMargins left="0.43307086614173229" right="0.55118110236220474" top="0.98425196850393704" bottom="0.98425196850393704" header="0" footer="0"/>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CA19-302A-4AB5-9212-65B5D9C98B28}">
  <sheetPr>
    <pageSetUpPr fitToPage="1"/>
  </sheetPr>
  <dimension ref="A1:WVZ25"/>
  <sheetViews>
    <sheetView zoomScale="80" zoomScaleNormal="80" workbookViewId="0">
      <pane ySplit="9" topLeftCell="A10" activePane="bottomLeft" state="frozen"/>
      <selection activeCell="B14" sqref="B14"/>
      <selection pane="bottomLeft" activeCell="D12" sqref="D12"/>
    </sheetView>
  </sheetViews>
  <sheetFormatPr baseColWidth="10" defaultColWidth="0" defaultRowHeight="15.5" zeroHeight="1" x14ac:dyDescent="0.35"/>
  <cols>
    <col min="1" max="1" width="42" style="3" bestFit="1" customWidth="1"/>
    <col min="2" max="17" width="12" style="3" customWidth="1"/>
    <col min="18" max="256" width="11.453125" style="3" hidden="1" customWidth="1"/>
    <col min="257" max="257" width="42" style="3" hidden="1" customWidth="1"/>
    <col min="258" max="273" width="12" style="3" hidden="1" customWidth="1"/>
    <col min="274" max="512" width="11.453125" style="3" hidden="1"/>
    <col min="513" max="513" width="42" style="3" hidden="1" customWidth="1"/>
    <col min="514" max="529" width="12" style="3" hidden="1" customWidth="1"/>
    <col min="530" max="768" width="11.453125" style="3" hidden="1"/>
    <col min="769" max="769" width="42" style="3" hidden="1" customWidth="1"/>
    <col min="770" max="785" width="12" style="3" hidden="1" customWidth="1"/>
    <col min="786" max="1024" width="11.453125" style="3" hidden="1"/>
    <col min="1025" max="1025" width="42" style="3" hidden="1" customWidth="1"/>
    <col min="1026" max="1041" width="12" style="3" hidden="1" customWidth="1"/>
    <col min="1042" max="1280" width="11.453125" style="3" hidden="1"/>
    <col min="1281" max="1281" width="42" style="3" hidden="1" customWidth="1"/>
    <col min="1282" max="1297" width="12" style="3" hidden="1" customWidth="1"/>
    <col min="1298" max="1536" width="11.453125" style="3" hidden="1"/>
    <col min="1537" max="1537" width="42" style="3" hidden="1" customWidth="1"/>
    <col min="1538" max="1553" width="12" style="3" hidden="1" customWidth="1"/>
    <col min="1554" max="1792" width="11.453125" style="3" hidden="1"/>
    <col min="1793" max="1793" width="42" style="3" hidden="1" customWidth="1"/>
    <col min="1794" max="1809" width="12" style="3" hidden="1" customWidth="1"/>
    <col min="1810" max="2048" width="11.453125" style="3" hidden="1"/>
    <col min="2049" max="2049" width="42" style="3" hidden="1" customWidth="1"/>
    <col min="2050" max="2065" width="12" style="3" hidden="1" customWidth="1"/>
    <col min="2066" max="2304" width="11.453125" style="3" hidden="1"/>
    <col min="2305" max="2305" width="42" style="3" hidden="1" customWidth="1"/>
    <col min="2306" max="2321" width="12" style="3" hidden="1" customWidth="1"/>
    <col min="2322" max="2560" width="11.453125" style="3" hidden="1"/>
    <col min="2561" max="2561" width="42" style="3" hidden="1" customWidth="1"/>
    <col min="2562" max="2577" width="12" style="3" hidden="1" customWidth="1"/>
    <col min="2578" max="2816" width="11.453125" style="3" hidden="1"/>
    <col min="2817" max="2817" width="42" style="3" hidden="1" customWidth="1"/>
    <col min="2818" max="2833" width="12" style="3" hidden="1" customWidth="1"/>
    <col min="2834" max="3072" width="11.453125" style="3" hidden="1"/>
    <col min="3073" max="3073" width="42" style="3" hidden="1" customWidth="1"/>
    <col min="3074" max="3089" width="12" style="3" hidden="1" customWidth="1"/>
    <col min="3090" max="3328" width="11.453125" style="3" hidden="1"/>
    <col min="3329" max="3329" width="42" style="3" hidden="1" customWidth="1"/>
    <col min="3330" max="3345" width="12" style="3" hidden="1" customWidth="1"/>
    <col min="3346" max="3584" width="11.453125" style="3" hidden="1"/>
    <col min="3585" max="3585" width="42" style="3" hidden="1" customWidth="1"/>
    <col min="3586" max="3601" width="12" style="3" hidden="1" customWidth="1"/>
    <col min="3602" max="3840" width="11.453125" style="3" hidden="1"/>
    <col min="3841" max="3841" width="42" style="3" hidden="1" customWidth="1"/>
    <col min="3842" max="3857" width="12" style="3" hidden="1" customWidth="1"/>
    <col min="3858" max="4096" width="11.453125" style="3" hidden="1"/>
    <col min="4097" max="4097" width="42" style="3" hidden="1" customWidth="1"/>
    <col min="4098" max="4113" width="12" style="3" hidden="1" customWidth="1"/>
    <col min="4114" max="4352" width="11.453125" style="3" hidden="1"/>
    <col min="4353" max="4353" width="42" style="3" hidden="1" customWidth="1"/>
    <col min="4354" max="4369" width="12" style="3" hidden="1" customWidth="1"/>
    <col min="4370" max="4608" width="11.453125" style="3" hidden="1"/>
    <col min="4609" max="4609" width="42" style="3" hidden="1" customWidth="1"/>
    <col min="4610" max="4625" width="12" style="3" hidden="1" customWidth="1"/>
    <col min="4626" max="4864" width="11.453125" style="3" hidden="1"/>
    <col min="4865" max="4865" width="42" style="3" hidden="1" customWidth="1"/>
    <col min="4866" max="4881" width="12" style="3" hidden="1" customWidth="1"/>
    <col min="4882" max="5120" width="11.453125" style="3" hidden="1"/>
    <col min="5121" max="5121" width="42" style="3" hidden="1" customWidth="1"/>
    <col min="5122" max="5137" width="12" style="3" hidden="1" customWidth="1"/>
    <col min="5138" max="5376" width="11.453125" style="3" hidden="1"/>
    <col min="5377" max="5377" width="42" style="3" hidden="1" customWidth="1"/>
    <col min="5378" max="5393" width="12" style="3" hidden="1" customWidth="1"/>
    <col min="5394" max="5632" width="11.453125" style="3" hidden="1"/>
    <col min="5633" max="5633" width="42" style="3" hidden="1" customWidth="1"/>
    <col min="5634" max="5649" width="12" style="3" hidden="1" customWidth="1"/>
    <col min="5650" max="5888" width="11.453125" style="3" hidden="1"/>
    <col min="5889" max="5889" width="42" style="3" hidden="1" customWidth="1"/>
    <col min="5890" max="5905" width="12" style="3" hidden="1" customWidth="1"/>
    <col min="5906" max="6144" width="11.453125" style="3" hidden="1"/>
    <col min="6145" max="6145" width="42" style="3" hidden="1" customWidth="1"/>
    <col min="6146" max="6161" width="12" style="3" hidden="1" customWidth="1"/>
    <col min="6162" max="6400" width="11.453125" style="3" hidden="1"/>
    <col min="6401" max="6401" width="42" style="3" hidden="1" customWidth="1"/>
    <col min="6402" max="6417" width="12" style="3" hidden="1" customWidth="1"/>
    <col min="6418" max="6656" width="11.453125" style="3" hidden="1"/>
    <col min="6657" max="6657" width="42" style="3" hidden="1" customWidth="1"/>
    <col min="6658" max="6673" width="12" style="3" hidden="1" customWidth="1"/>
    <col min="6674" max="6912" width="11.453125" style="3" hidden="1"/>
    <col min="6913" max="6913" width="42" style="3" hidden="1" customWidth="1"/>
    <col min="6914" max="6929" width="12" style="3" hidden="1" customWidth="1"/>
    <col min="6930" max="7168" width="11.453125" style="3" hidden="1"/>
    <col min="7169" max="7169" width="42" style="3" hidden="1" customWidth="1"/>
    <col min="7170" max="7185" width="12" style="3" hidden="1" customWidth="1"/>
    <col min="7186" max="7424" width="11.453125" style="3" hidden="1"/>
    <col min="7425" max="7425" width="42" style="3" hidden="1" customWidth="1"/>
    <col min="7426" max="7441" width="12" style="3" hidden="1" customWidth="1"/>
    <col min="7442" max="7680" width="11.453125" style="3" hidden="1"/>
    <col min="7681" max="7681" width="42" style="3" hidden="1" customWidth="1"/>
    <col min="7682" max="7697" width="12" style="3" hidden="1" customWidth="1"/>
    <col min="7698" max="7936" width="11.453125" style="3" hidden="1"/>
    <col min="7937" max="7937" width="42" style="3" hidden="1" customWidth="1"/>
    <col min="7938" max="7953" width="12" style="3" hidden="1" customWidth="1"/>
    <col min="7954" max="8192" width="11.453125" style="3" hidden="1"/>
    <col min="8193" max="8193" width="42" style="3" hidden="1" customWidth="1"/>
    <col min="8194" max="8209" width="12" style="3" hidden="1" customWidth="1"/>
    <col min="8210" max="8448" width="11.453125" style="3" hidden="1"/>
    <col min="8449" max="8449" width="42" style="3" hidden="1" customWidth="1"/>
    <col min="8450" max="8465" width="12" style="3" hidden="1" customWidth="1"/>
    <col min="8466" max="8704" width="11.453125" style="3" hidden="1"/>
    <col min="8705" max="8705" width="42" style="3" hidden="1" customWidth="1"/>
    <col min="8706" max="8721" width="12" style="3" hidden="1" customWidth="1"/>
    <col min="8722" max="8960" width="11.453125" style="3" hidden="1"/>
    <col min="8961" max="8961" width="42" style="3" hidden="1" customWidth="1"/>
    <col min="8962" max="8977" width="12" style="3" hidden="1" customWidth="1"/>
    <col min="8978" max="9216" width="11.453125" style="3" hidden="1"/>
    <col min="9217" max="9217" width="42" style="3" hidden="1" customWidth="1"/>
    <col min="9218" max="9233" width="12" style="3" hidden="1" customWidth="1"/>
    <col min="9234" max="9472" width="11.453125" style="3" hidden="1"/>
    <col min="9473" max="9473" width="42" style="3" hidden="1" customWidth="1"/>
    <col min="9474" max="9489" width="12" style="3" hidden="1" customWidth="1"/>
    <col min="9490" max="9728" width="11.453125" style="3" hidden="1"/>
    <col min="9729" max="9729" width="42" style="3" hidden="1" customWidth="1"/>
    <col min="9730" max="9745" width="12" style="3" hidden="1" customWidth="1"/>
    <col min="9746" max="9984" width="11.453125" style="3" hidden="1"/>
    <col min="9985" max="9985" width="42" style="3" hidden="1" customWidth="1"/>
    <col min="9986" max="10001" width="12" style="3" hidden="1" customWidth="1"/>
    <col min="10002" max="10240" width="11.453125" style="3" hidden="1"/>
    <col min="10241" max="10241" width="42" style="3" hidden="1" customWidth="1"/>
    <col min="10242" max="10257" width="12" style="3" hidden="1" customWidth="1"/>
    <col min="10258" max="10496" width="11.453125" style="3" hidden="1"/>
    <col min="10497" max="10497" width="42" style="3" hidden="1" customWidth="1"/>
    <col min="10498" max="10513" width="12" style="3" hidden="1" customWidth="1"/>
    <col min="10514" max="10752" width="11.453125" style="3" hidden="1"/>
    <col min="10753" max="10753" width="42" style="3" hidden="1" customWidth="1"/>
    <col min="10754" max="10769" width="12" style="3" hidden="1" customWidth="1"/>
    <col min="10770" max="11008" width="11.453125" style="3" hidden="1"/>
    <col min="11009" max="11009" width="42" style="3" hidden="1" customWidth="1"/>
    <col min="11010" max="11025" width="12" style="3" hidden="1" customWidth="1"/>
    <col min="11026" max="11264" width="11.453125" style="3" hidden="1"/>
    <col min="11265" max="11265" width="42" style="3" hidden="1" customWidth="1"/>
    <col min="11266" max="11281" width="12" style="3" hidden="1" customWidth="1"/>
    <col min="11282" max="11520" width="11.453125" style="3" hidden="1"/>
    <col min="11521" max="11521" width="42" style="3" hidden="1" customWidth="1"/>
    <col min="11522" max="11537" width="12" style="3" hidden="1" customWidth="1"/>
    <col min="11538" max="11776" width="11.453125" style="3" hidden="1"/>
    <col min="11777" max="11777" width="42" style="3" hidden="1" customWidth="1"/>
    <col min="11778" max="11793" width="12" style="3" hidden="1" customWidth="1"/>
    <col min="11794" max="12032" width="11.453125" style="3" hidden="1"/>
    <col min="12033" max="12033" width="42" style="3" hidden="1" customWidth="1"/>
    <col min="12034" max="12049" width="12" style="3" hidden="1" customWidth="1"/>
    <col min="12050" max="12288" width="11.453125" style="3" hidden="1"/>
    <col min="12289" max="12289" width="42" style="3" hidden="1" customWidth="1"/>
    <col min="12290" max="12305" width="12" style="3" hidden="1" customWidth="1"/>
    <col min="12306" max="12544" width="11.453125" style="3" hidden="1"/>
    <col min="12545" max="12545" width="42" style="3" hidden="1" customWidth="1"/>
    <col min="12546" max="12561" width="12" style="3" hidden="1" customWidth="1"/>
    <col min="12562" max="12800" width="11.453125" style="3" hidden="1"/>
    <col min="12801" max="12801" width="42" style="3" hidden="1" customWidth="1"/>
    <col min="12802" max="12817" width="12" style="3" hidden="1" customWidth="1"/>
    <col min="12818" max="13056" width="11.453125" style="3" hidden="1"/>
    <col min="13057" max="13057" width="42" style="3" hidden="1" customWidth="1"/>
    <col min="13058" max="13073" width="12" style="3" hidden="1" customWidth="1"/>
    <col min="13074" max="13312" width="11.453125" style="3" hidden="1"/>
    <col min="13313" max="13313" width="42" style="3" hidden="1" customWidth="1"/>
    <col min="13314" max="13329" width="12" style="3" hidden="1" customWidth="1"/>
    <col min="13330" max="13568" width="11.453125" style="3" hidden="1"/>
    <col min="13569" max="13569" width="42" style="3" hidden="1" customWidth="1"/>
    <col min="13570" max="13585" width="12" style="3" hidden="1" customWidth="1"/>
    <col min="13586" max="13824" width="11.453125" style="3" hidden="1"/>
    <col min="13825" max="13825" width="42" style="3" hidden="1" customWidth="1"/>
    <col min="13826" max="13841" width="12" style="3" hidden="1" customWidth="1"/>
    <col min="13842" max="14080" width="11.453125" style="3" hidden="1"/>
    <col min="14081" max="14081" width="42" style="3" hidden="1" customWidth="1"/>
    <col min="14082" max="14097" width="12" style="3" hidden="1" customWidth="1"/>
    <col min="14098" max="14336" width="11.453125" style="3" hidden="1"/>
    <col min="14337" max="14337" width="42" style="3" hidden="1" customWidth="1"/>
    <col min="14338" max="14353" width="12" style="3" hidden="1" customWidth="1"/>
    <col min="14354" max="14592" width="11.453125" style="3" hidden="1"/>
    <col min="14593" max="14593" width="42" style="3" hidden="1" customWidth="1"/>
    <col min="14594" max="14609" width="12" style="3" hidden="1" customWidth="1"/>
    <col min="14610" max="14848" width="11.453125" style="3" hidden="1"/>
    <col min="14849" max="14849" width="42" style="3" hidden="1" customWidth="1"/>
    <col min="14850" max="14865" width="12" style="3" hidden="1" customWidth="1"/>
    <col min="14866" max="15104" width="11.453125" style="3" hidden="1"/>
    <col min="15105" max="15105" width="42" style="3" hidden="1" customWidth="1"/>
    <col min="15106" max="15121" width="12" style="3" hidden="1" customWidth="1"/>
    <col min="15122" max="15360" width="11.453125" style="3" hidden="1"/>
    <col min="15361" max="15361" width="42" style="3" hidden="1" customWidth="1"/>
    <col min="15362" max="15377" width="12" style="3" hidden="1" customWidth="1"/>
    <col min="15378" max="15616" width="11.453125" style="3" hidden="1"/>
    <col min="15617" max="15617" width="42" style="3" hidden="1" customWidth="1"/>
    <col min="15618" max="15633" width="12" style="3" hidden="1" customWidth="1"/>
    <col min="15634" max="15872" width="11.453125" style="3" hidden="1"/>
    <col min="15873" max="15873" width="42" style="3" hidden="1" customWidth="1"/>
    <col min="15874" max="15889" width="12" style="3" hidden="1" customWidth="1"/>
    <col min="15890" max="16128" width="11.453125" style="3" hidden="1"/>
    <col min="16129" max="16129" width="42" style="3" hidden="1" customWidth="1"/>
    <col min="16130" max="16145" width="12" style="3" hidden="1" customWidth="1"/>
    <col min="16146" max="16146" width="12" style="3" hidden="1"/>
    <col min="16147" max="16384" width="11.453125" style="3" hidden="1"/>
  </cols>
  <sheetData>
    <row r="1" spans="1:17" x14ac:dyDescent="0.35">
      <c r="A1" s="1" t="s">
        <v>271</v>
      </c>
      <c r="B1" s="2"/>
      <c r="C1" s="2"/>
      <c r="D1" s="2"/>
      <c r="E1" s="2"/>
      <c r="F1" s="2"/>
      <c r="G1" s="2"/>
      <c r="H1" s="2"/>
      <c r="I1" s="2"/>
      <c r="J1" s="2"/>
      <c r="K1" s="2"/>
      <c r="L1" s="2"/>
      <c r="M1" s="2"/>
      <c r="N1" s="2"/>
      <c r="O1" s="2"/>
      <c r="P1" s="2"/>
      <c r="Q1" s="2"/>
    </row>
    <row r="2" spans="1:17" x14ac:dyDescent="0.35">
      <c r="A2" s="293" t="s">
        <v>13</v>
      </c>
      <c r="B2" s="293"/>
      <c r="C2" s="293"/>
      <c r="D2" s="293"/>
      <c r="E2" s="293"/>
      <c r="F2" s="293"/>
      <c r="G2" s="293"/>
      <c r="H2" s="293"/>
      <c r="I2" s="293"/>
      <c r="J2" s="293"/>
      <c r="K2" s="293"/>
      <c r="L2" s="293"/>
      <c r="M2" s="293"/>
      <c r="N2" s="293"/>
      <c r="O2" s="293"/>
      <c r="P2" s="293"/>
      <c r="Q2" s="293"/>
    </row>
    <row r="3" spans="1:17" x14ac:dyDescent="0.35">
      <c r="A3" s="293" t="s">
        <v>509</v>
      </c>
      <c r="B3" s="293"/>
      <c r="C3" s="293"/>
      <c r="D3" s="293"/>
      <c r="E3" s="293"/>
      <c r="F3" s="293"/>
      <c r="G3" s="293"/>
      <c r="H3" s="293"/>
      <c r="I3" s="293"/>
      <c r="J3" s="293"/>
      <c r="K3" s="293"/>
      <c r="L3" s="293"/>
      <c r="M3" s="293"/>
      <c r="N3" s="293"/>
      <c r="O3" s="293"/>
      <c r="P3" s="293"/>
      <c r="Q3" s="293"/>
    </row>
    <row r="4" spans="1:17" ht="16" thickBot="1" x14ac:dyDescent="0.4">
      <c r="A4" s="2"/>
      <c r="B4" s="1"/>
      <c r="C4" s="1"/>
      <c r="D4" s="1"/>
      <c r="E4" s="2"/>
      <c r="F4" s="1"/>
      <c r="G4" s="1"/>
      <c r="H4" s="1"/>
      <c r="I4" s="1"/>
      <c r="J4" s="2"/>
      <c r="K4" s="2"/>
      <c r="L4" s="2"/>
      <c r="M4" s="2"/>
      <c r="N4" s="2"/>
      <c r="O4" s="2"/>
      <c r="P4" s="2"/>
      <c r="Q4" s="2"/>
    </row>
    <row r="5" spans="1:17" ht="17.25" customHeight="1" thickBot="1" x14ac:dyDescent="0.4">
      <c r="A5" s="299" t="s">
        <v>264</v>
      </c>
      <c r="B5" s="244" t="s">
        <v>20</v>
      </c>
      <c r="C5" s="274" t="s">
        <v>185</v>
      </c>
      <c r="D5" s="274"/>
      <c r="E5" s="274"/>
      <c r="F5" s="274"/>
      <c r="G5" s="274"/>
      <c r="H5" s="274"/>
      <c r="I5" s="274"/>
      <c r="J5" s="274"/>
      <c r="K5" s="274"/>
      <c r="L5" s="274"/>
      <c r="M5" s="274"/>
      <c r="N5" s="274"/>
      <c r="O5" s="274"/>
      <c r="P5" s="274"/>
      <c r="Q5" s="274"/>
    </row>
    <row r="6" spans="1:17" ht="17.25" customHeight="1" x14ac:dyDescent="0.35">
      <c r="A6" s="297"/>
      <c r="B6" s="245"/>
      <c r="C6" s="284" t="s">
        <v>179</v>
      </c>
      <c r="D6" s="284" t="s">
        <v>379</v>
      </c>
      <c r="E6" s="284" t="s">
        <v>180</v>
      </c>
      <c r="F6" s="284" t="s">
        <v>181</v>
      </c>
      <c r="G6" s="284" t="s">
        <v>182</v>
      </c>
      <c r="H6" s="284" t="s">
        <v>186</v>
      </c>
      <c r="I6" s="284" t="s">
        <v>187</v>
      </c>
      <c r="J6" s="284" t="s">
        <v>188</v>
      </c>
      <c r="K6" s="284" t="s">
        <v>189</v>
      </c>
      <c r="L6" s="284" t="s">
        <v>190</v>
      </c>
      <c r="M6" s="284" t="s">
        <v>191</v>
      </c>
      <c r="N6" s="284" t="s">
        <v>192</v>
      </c>
      <c r="O6" s="284" t="s">
        <v>193</v>
      </c>
      <c r="P6" s="284" t="s">
        <v>194</v>
      </c>
      <c r="Q6" s="284" t="s">
        <v>183</v>
      </c>
    </row>
    <row r="7" spans="1:17" ht="17.25" customHeight="1" thickBot="1" x14ac:dyDescent="0.4">
      <c r="A7" s="298"/>
      <c r="B7" s="246"/>
      <c r="C7" s="254"/>
      <c r="D7" s="254"/>
      <c r="E7" s="254" t="s">
        <v>259</v>
      </c>
      <c r="F7" s="254" t="s">
        <v>259</v>
      </c>
      <c r="G7" s="254" t="s">
        <v>259</v>
      </c>
      <c r="H7" s="254" t="s">
        <v>259</v>
      </c>
      <c r="I7" s="254" t="s">
        <v>259</v>
      </c>
      <c r="J7" s="254" t="s">
        <v>259</v>
      </c>
      <c r="K7" s="254" t="s">
        <v>259</v>
      </c>
      <c r="L7" s="254" t="s">
        <v>259</v>
      </c>
      <c r="M7" s="254" t="s">
        <v>259</v>
      </c>
      <c r="N7" s="254" t="s">
        <v>259</v>
      </c>
      <c r="O7" s="254" t="s">
        <v>259</v>
      </c>
      <c r="P7" s="254" t="s">
        <v>259</v>
      </c>
      <c r="Q7" s="254" t="s">
        <v>259</v>
      </c>
    </row>
    <row r="8" spans="1:17" x14ac:dyDescent="0.35">
      <c r="A8" s="7"/>
      <c r="B8" s="96"/>
      <c r="C8" s="97"/>
      <c r="D8" s="97"/>
      <c r="E8" s="97"/>
      <c r="F8" s="97"/>
      <c r="G8" s="97"/>
      <c r="H8" s="97"/>
      <c r="I8" s="97"/>
      <c r="J8" s="97"/>
      <c r="K8" s="97"/>
      <c r="L8" s="97"/>
      <c r="M8" s="97"/>
      <c r="N8" s="97"/>
      <c r="O8" s="97"/>
      <c r="P8" s="97"/>
      <c r="Q8" s="97"/>
    </row>
    <row r="9" spans="1:17" x14ac:dyDescent="0.35">
      <c r="A9" s="77" t="s">
        <v>20</v>
      </c>
      <c r="B9" s="63">
        <f t="shared" ref="B9:Q9" si="0">SUM(B11:B22)</f>
        <v>472</v>
      </c>
      <c r="C9" s="81">
        <f t="shared" si="0"/>
        <v>3</v>
      </c>
      <c r="D9" s="81">
        <f t="shared" si="0"/>
        <v>3</v>
      </c>
      <c r="E9" s="81">
        <f t="shared" si="0"/>
        <v>4</v>
      </c>
      <c r="F9" s="81">
        <f t="shared" si="0"/>
        <v>14</v>
      </c>
      <c r="G9" s="81">
        <f t="shared" si="0"/>
        <v>7</v>
      </c>
      <c r="H9" s="81">
        <f t="shared" si="0"/>
        <v>50</v>
      </c>
      <c r="I9" s="81">
        <f t="shared" si="0"/>
        <v>67</v>
      </c>
      <c r="J9" s="81">
        <f t="shared" si="0"/>
        <v>48</v>
      </c>
      <c r="K9" s="81">
        <f t="shared" si="0"/>
        <v>45</v>
      </c>
      <c r="L9" s="81">
        <f t="shared" si="0"/>
        <v>39</v>
      </c>
      <c r="M9" s="81">
        <f t="shared" si="0"/>
        <v>31</v>
      </c>
      <c r="N9" s="81">
        <f t="shared" si="0"/>
        <v>26</v>
      </c>
      <c r="O9" s="81">
        <f t="shared" si="0"/>
        <v>33</v>
      </c>
      <c r="P9" s="81">
        <f t="shared" si="0"/>
        <v>34</v>
      </c>
      <c r="Q9" s="81">
        <f t="shared" si="0"/>
        <v>68</v>
      </c>
    </row>
    <row r="10" spans="1:17" x14ac:dyDescent="0.35">
      <c r="A10" s="77"/>
      <c r="B10" s="63"/>
      <c r="C10" s="81"/>
      <c r="D10" s="81"/>
      <c r="E10" s="81"/>
      <c r="F10" s="81"/>
      <c r="G10" s="81"/>
      <c r="H10" s="81"/>
      <c r="I10" s="81"/>
      <c r="J10" s="81"/>
      <c r="K10" s="81"/>
      <c r="L10" s="81"/>
      <c r="M10" s="81"/>
      <c r="N10" s="81"/>
      <c r="O10" s="81"/>
      <c r="P10" s="81"/>
      <c r="Q10" s="81"/>
    </row>
    <row r="11" spans="1:17" x14ac:dyDescent="0.35">
      <c r="A11" s="83" t="s">
        <v>265</v>
      </c>
      <c r="B11" s="65">
        <f t="shared" ref="B11:B22" si="1">SUM(C11:Q11)</f>
        <v>53</v>
      </c>
      <c r="C11" s="23" t="s">
        <v>24</v>
      </c>
      <c r="D11" s="23">
        <v>1</v>
      </c>
      <c r="E11" s="23" t="s">
        <v>24</v>
      </c>
      <c r="F11" s="23">
        <v>5</v>
      </c>
      <c r="G11" s="23">
        <v>2</v>
      </c>
      <c r="H11" s="23">
        <v>6</v>
      </c>
      <c r="I11" s="23">
        <v>7</v>
      </c>
      <c r="J11" s="23">
        <v>4</v>
      </c>
      <c r="K11" s="23">
        <v>4</v>
      </c>
      <c r="L11" s="23">
        <v>4</v>
      </c>
      <c r="M11" s="23">
        <v>2</v>
      </c>
      <c r="N11" s="23">
        <v>3</v>
      </c>
      <c r="O11" s="23">
        <v>2</v>
      </c>
      <c r="P11" s="23">
        <v>2</v>
      </c>
      <c r="Q11" s="23">
        <v>11</v>
      </c>
    </row>
    <row r="12" spans="1:17" x14ac:dyDescent="0.35">
      <c r="A12" s="83" t="s">
        <v>409</v>
      </c>
      <c r="B12" s="65">
        <f t="shared" si="1"/>
        <v>2</v>
      </c>
      <c r="C12" s="23" t="s">
        <v>24</v>
      </c>
      <c r="D12" s="23" t="s">
        <v>24</v>
      </c>
      <c r="E12" s="23" t="s">
        <v>24</v>
      </c>
      <c r="F12" s="23" t="s">
        <v>24</v>
      </c>
      <c r="G12" s="23" t="s">
        <v>24</v>
      </c>
      <c r="H12" s="23" t="s">
        <v>24</v>
      </c>
      <c r="I12" s="23">
        <v>2</v>
      </c>
      <c r="J12" s="23" t="s">
        <v>24</v>
      </c>
      <c r="K12" s="23" t="s">
        <v>24</v>
      </c>
      <c r="L12" s="23" t="s">
        <v>24</v>
      </c>
      <c r="M12" s="23" t="s">
        <v>24</v>
      </c>
      <c r="N12" s="23" t="s">
        <v>24</v>
      </c>
      <c r="O12" s="23" t="s">
        <v>24</v>
      </c>
      <c r="P12" s="23" t="s">
        <v>24</v>
      </c>
      <c r="Q12" s="23" t="s">
        <v>24</v>
      </c>
    </row>
    <row r="13" spans="1:17" x14ac:dyDescent="0.35">
      <c r="A13" s="83" t="s">
        <v>266</v>
      </c>
      <c r="B13" s="65">
        <f t="shared" si="1"/>
        <v>38</v>
      </c>
      <c r="C13" s="23">
        <v>1</v>
      </c>
      <c r="D13" s="23">
        <v>1</v>
      </c>
      <c r="E13" s="23" t="s">
        <v>24</v>
      </c>
      <c r="F13" s="18">
        <v>2</v>
      </c>
      <c r="G13" s="23" t="s">
        <v>24</v>
      </c>
      <c r="H13" s="23">
        <v>10</v>
      </c>
      <c r="I13" s="23">
        <v>5</v>
      </c>
      <c r="J13" s="23">
        <v>5</v>
      </c>
      <c r="K13" s="23">
        <v>3</v>
      </c>
      <c r="L13" s="18">
        <v>7</v>
      </c>
      <c r="M13" s="18" t="s">
        <v>24</v>
      </c>
      <c r="N13" s="18">
        <v>1</v>
      </c>
      <c r="O13" s="23">
        <v>1</v>
      </c>
      <c r="P13" s="23">
        <v>2</v>
      </c>
      <c r="Q13" s="23" t="s">
        <v>24</v>
      </c>
    </row>
    <row r="14" spans="1:17" x14ac:dyDescent="0.35">
      <c r="A14" s="83" t="s">
        <v>510</v>
      </c>
      <c r="B14" s="65">
        <f t="shared" si="1"/>
        <v>1</v>
      </c>
      <c r="C14" s="23" t="s">
        <v>24</v>
      </c>
      <c r="D14" s="23" t="s">
        <v>24</v>
      </c>
      <c r="E14" s="23" t="s">
        <v>24</v>
      </c>
      <c r="F14" s="23" t="s">
        <v>24</v>
      </c>
      <c r="G14" s="23" t="s">
        <v>24</v>
      </c>
      <c r="H14" s="23" t="s">
        <v>24</v>
      </c>
      <c r="I14" s="23" t="s">
        <v>24</v>
      </c>
      <c r="J14" s="23">
        <v>1</v>
      </c>
      <c r="K14" s="23" t="s">
        <v>24</v>
      </c>
      <c r="L14" s="23" t="s">
        <v>24</v>
      </c>
      <c r="M14" s="23" t="s">
        <v>24</v>
      </c>
      <c r="N14" s="23" t="s">
        <v>24</v>
      </c>
      <c r="O14" s="23" t="s">
        <v>24</v>
      </c>
      <c r="P14" s="23" t="s">
        <v>24</v>
      </c>
      <c r="Q14" s="18" t="s">
        <v>24</v>
      </c>
    </row>
    <row r="15" spans="1:17" x14ac:dyDescent="0.35">
      <c r="A15" s="83" t="s">
        <v>267</v>
      </c>
      <c r="B15" s="65">
        <f t="shared" si="1"/>
        <v>19</v>
      </c>
      <c r="C15" s="18" t="s">
        <v>24</v>
      </c>
      <c r="D15" s="18" t="s">
        <v>24</v>
      </c>
      <c r="E15" s="23" t="s">
        <v>24</v>
      </c>
      <c r="F15" s="23">
        <v>1</v>
      </c>
      <c r="G15" s="23" t="s">
        <v>24</v>
      </c>
      <c r="H15" s="23">
        <v>2</v>
      </c>
      <c r="I15" s="18">
        <v>1</v>
      </c>
      <c r="J15" s="23">
        <v>1</v>
      </c>
      <c r="K15" s="23">
        <v>2</v>
      </c>
      <c r="L15" s="23">
        <v>2</v>
      </c>
      <c r="M15" s="18">
        <v>3</v>
      </c>
      <c r="N15" s="23">
        <v>2</v>
      </c>
      <c r="O15" s="18">
        <v>1</v>
      </c>
      <c r="P15" s="23">
        <v>2</v>
      </c>
      <c r="Q15" s="23">
        <v>2</v>
      </c>
    </row>
    <row r="16" spans="1:17" x14ac:dyDescent="0.35">
      <c r="A16" s="83" t="s">
        <v>345</v>
      </c>
      <c r="B16" s="65">
        <f t="shared" si="1"/>
        <v>51</v>
      </c>
      <c r="C16" s="18" t="s">
        <v>24</v>
      </c>
      <c r="D16" s="18" t="s">
        <v>24</v>
      </c>
      <c r="E16" s="23">
        <v>2</v>
      </c>
      <c r="F16" s="23">
        <v>1</v>
      </c>
      <c r="G16" s="23">
        <v>3</v>
      </c>
      <c r="H16" s="23">
        <v>3</v>
      </c>
      <c r="I16" s="18">
        <v>4</v>
      </c>
      <c r="J16" s="23">
        <v>6</v>
      </c>
      <c r="K16" s="23">
        <v>2</v>
      </c>
      <c r="L16" s="23">
        <v>3</v>
      </c>
      <c r="M16" s="18">
        <v>4</v>
      </c>
      <c r="N16" s="23">
        <v>5</v>
      </c>
      <c r="O16" s="18">
        <v>5</v>
      </c>
      <c r="P16" s="23">
        <v>8</v>
      </c>
      <c r="Q16" s="23">
        <v>5</v>
      </c>
    </row>
    <row r="17" spans="1:17" x14ac:dyDescent="0.35">
      <c r="A17" s="83" t="s">
        <v>356</v>
      </c>
      <c r="B17" s="65">
        <f t="shared" si="1"/>
        <v>4</v>
      </c>
      <c r="C17" s="18" t="s">
        <v>24</v>
      </c>
      <c r="D17" s="18" t="s">
        <v>24</v>
      </c>
      <c r="E17" s="23" t="s">
        <v>24</v>
      </c>
      <c r="F17" s="23" t="s">
        <v>24</v>
      </c>
      <c r="G17" s="23" t="s">
        <v>24</v>
      </c>
      <c r="H17" s="23" t="s">
        <v>24</v>
      </c>
      <c r="I17" s="18" t="s">
        <v>24</v>
      </c>
      <c r="J17" s="23">
        <v>1</v>
      </c>
      <c r="K17" s="23" t="s">
        <v>24</v>
      </c>
      <c r="L17" s="23">
        <v>1</v>
      </c>
      <c r="M17" s="18" t="s">
        <v>24</v>
      </c>
      <c r="N17" s="23" t="s">
        <v>24</v>
      </c>
      <c r="O17" s="18">
        <v>2</v>
      </c>
      <c r="P17" s="23" t="s">
        <v>24</v>
      </c>
      <c r="Q17" s="23" t="s">
        <v>24</v>
      </c>
    </row>
    <row r="18" spans="1:17" x14ac:dyDescent="0.35">
      <c r="A18" s="83" t="s">
        <v>410</v>
      </c>
      <c r="B18" s="65">
        <f t="shared" si="1"/>
        <v>1</v>
      </c>
      <c r="C18" s="18" t="s">
        <v>24</v>
      </c>
      <c r="D18" s="18" t="s">
        <v>24</v>
      </c>
      <c r="E18" s="23" t="s">
        <v>24</v>
      </c>
      <c r="F18" s="23" t="s">
        <v>24</v>
      </c>
      <c r="G18" s="23" t="s">
        <v>24</v>
      </c>
      <c r="H18" s="23" t="s">
        <v>24</v>
      </c>
      <c r="I18" s="18" t="s">
        <v>24</v>
      </c>
      <c r="J18" s="23" t="s">
        <v>24</v>
      </c>
      <c r="K18" s="23" t="s">
        <v>24</v>
      </c>
      <c r="L18" s="23" t="s">
        <v>24</v>
      </c>
      <c r="M18" s="18" t="s">
        <v>24</v>
      </c>
      <c r="N18" s="23" t="s">
        <v>24</v>
      </c>
      <c r="O18" s="18">
        <v>1</v>
      </c>
      <c r="P18" s="23" t="s">
        <v>24</v>
      </c>
      <c r="Q18" s="23" t="s">
        <v>24</v>
      </c>
    </row>
    <row r="19" spans="1:17" x14ac:dyDescent="0.35">
      <c r="A19" s="83" t="s">
        <v>268</v>
      </c>
      <c r="B19" s="65">
        <f t="shared" si="1"/>
        <v>148</v>
      </c>
      <c r="C19" s="18" t="s">
        <v>24</v>
      </c>
      <c r="D19" s="18" t="s">
        <v>24</v>
      </c>
      <c r="E19" s="23" t="s">
        <v>24</v>
      </c>
      <c r="F19" s="23">
        <v>3</v>
      </c>
      <c r="G19" s="23" t="s">
        <v>24</v>
      </c>
      <c r="H19" s="23">
        <v>26</v>
      </c>
      <c r="I19" s="18">
        <v>34</v>
      </c>
      <c r="J19" s="23">
        <v>20</v>
      </c>
      <c r="K19" s="23">
        <v>22</v>
      </c>
      <c r="L19" s="23">
        <v>9</v>
      </c>
      <c r="M19" s="18">
        <v>10</v>
      </c>
      <c r="N19" s="23">
        <v>7</v>
      </c>
      <c r="O19" s="18">
        <v>7</v>
      </c>
      <c r="P19" s="23">
        <v>6</v>
      </c>
      <c r="Q19" s="23">
        <v>4</v>
      </c>
    </row>
    <row r="20" spans="1:17" x14ac:dyDescent="0.35">
      <c r="A20" s="83" t="s">
        <v>270</v>
      </c>
      <c r="B20" s="65">
        <f t="shared" si="1"/>
        <v>151</v>
      </c>
      <c r="C20" s="18">
        <v>1</v>
      </c>
      <c r="D20" s="18">
        <v>1</v>
      </c>
      <c r="E20" s="23">
        <v>2</v>
      </c>
      <c r="F20" s="23">
        <v>2</v>
      </c>
      <c r="G20" s="23">
        <v>2</v>
      </c>
      <c r="H20" s="23">
        <v>3</v>
      </c>
      <c r="I20" s="18">
        <v>14</v>
      </c>
      <c r="J20" s="23">
        <v>10</v>
      </c>
      <c r="K20" s="23">
        <v>12</v>
      </c>
      <c r="L20" s="23">
        <v>12</v>
      </c>
      <c r="M20" s="18">
        <v>12</v>
      </c>
      <c r="N20" s="23">
        <v>8</v>
      </c>
      <c r="O20" s="18">
        <v>14</v>
      </c>
      <c r="P20" s="23">
        <v>14</v>
      </c>
      <c r="Q20" s="23">
        <v>44</v>
      </c>
    </row>
    <row r="21" spans="1:17" x14ac:dyDescent="0.35">
      <c r="A21" s="83" t="s">
        <v>269</v>
      </c>
      <c r="B21" s="65">
        <f t="shared" si="1"/>
        <v>3</v>
      </c>
      <c r="C21" s="18" t="s">
        <v>24</v>
      </c>
      <c r="D21" s="18" t="s">
        <v>24</v>
      </c>
      <c r="E21" s="23" t="s">
        <v>24</v>
      </c>
      <c r="F21" s="23" t="s">
        <v>24</v>
      </c>
      <c r="G21" s="23" t="s">
        <v>24</v>
      </c>
      <c r="H21" s="23" t="s">
        <v>24</v>
      </c>
      <c r="I21" s="18" t="s">
        <v>24</v>
      </c>
      <c r="J21" s="23" t="s">
        <v>24</v>
      </c>
      <c r="K21" s="23" t="s">
        <v>24</v>
      </c>
      <c r="L21" s="23">
        <v>1</v>
      </c>
      <c r="M21" s="18" t="s">
        <v>24</v>
      </c>
      <c r="N21" s="23" t="s">
        <v>24</v>
      </c>
      <c r="O21" s="18" t="s">
        <v>24</v>
      </c>
      <c r="P21" s="23" t="s">
        <v>24</v>
      </c>
      <c r="Q21" s="23">
        <v>2</v>
      </c>
    </row>
    <row r="22" spans="1:17" x14ac:dyDescent="0.35">
      <c r="A22" s="83" t="s">
        <v>411</v>
      </c>
      <c r="B22" s="65">
        <f t="shared" si="1"/>
        <v>1</v>
      </c>
      <c r="C22" s="18">
        <v>1</v>
      </c>
      <c r="D22" s="18" t="s">
        <v>24</v>
      </c>
      <c r="E22" s="23" t="s">
        <v>24</v>
      </c>
      <c r="F22" s="23" t="s">
        <v>24</v>
      </c>
      <c r="G22" s="23" t="s">
        <v>24</v>
      </c>
      <c r="H22" s="23" t="s">
        <v>24</v>
      </c>
      <c r="I22" s="18" t="s">
        <v>24</v>
      </c>
      <c r="J22" s="23" t="s">
        <v>24</v>
      </c>
      <c r="K22" s="23" t="s">
        <v>24</v>
      </c>
      <c r="L22" s="23" t="s">
        <v>24</v>
      </c>
      <c r="M22" s="18" t="s">
        <v>24</v>
      </c>
      <c r="N22" s="23" t="s">
        <v>24</v>
      </c>
      <c r="O22" s="18" t="s">
        <v>24</v>
      </c>
      <c r="P22" s="23" t="s">
        <v>24</v>
      </c>
      <c r="Q22" s="23" t="s">
        <v>24</v>
      </c>
    </row>
    <row r="23" spans="1:17" x14ac:dyDescent="0.35">
      <c r="A23" s="109"/>
      <c r="B23" s="65"/>
      <c r="C23" s="18"/>
      <c r="D23" s="18"/>
      <c r="E23" s="18"/>
      <c r="F23" s="18"/>
      <c r="G23" s="18"/>
      <c r="H23" s="18"/>
      <c r="I23" s="18"/>
      <c r="J23" s="18"/>
      <c r="K23" s="18"/>
      <c r="L23" s="18"/>
      <c r="M23" s="23"/>
      <c r="N23" s="18"/>
      <c r="O23" s="18"/>
      <c r="P23" s="18"/>
      <c r="Q23" s="18"/>
    </row>
    <row r="24" spans="1:17" x14ac:dyDescent="0.35">
      <c r="A24" s="304" t="s">
        <v>164</v>
      </c>
      <c r="B24" s="304"/>
      <c r="C24" s="304"/>
      <c r="D24" s="304"/>
      <c r="E24" s="304"/>
      <c r="F24" s="304"/>
      <c r="G24" s="304"/>
      <c r="H24" s="304"/>
      <c r="I24" s="304"/>
      <c r="J24" s="304"/>
      <c r="K24" s="304"/>
      <c r="L24" s="304"/>
      <c r="M24" s="304"/>
      <c r="N24" s="304"/>
      <c r="O24" s="304"/>
      <c r="P24" s="304"/>
      <c r="Q24" s="304"/>
    </row>
    <row r="25" spans="1:17" hidden="1" x14ac:dyDescent="0.35">
      <c r="B25" s="17"/>
      <c r="C25" s="17"/>
      <c r="D25" s="17"/>
      <c r="E25" s="17"/>
      <c r="F25" s="17"/>
      <c r="G25" s="17"/>
      <c r="H25" s="17"/>
      <c r="I25" s="17"/>
      <c r="J25" s="17"/>
      <c r="K25" s="17"/>
      <c r="L25" s="17"/>
      <c r="M25" s="17"/>
      <c r="N25" s="17"/>
      <c r="O25" s="17"/>
      <c r="P25" s="17"/>
      <c r="Q25" s="17"/>
    </row>
  </sheetData>
  <mergeCells count="21">
    <mergeCell ref="A2:Q2"/>
    <mergeCell ref="A3:Q3"/>
    <mergeCell ref="A5:A7"/>
    <mergeCell ref="B5:B7"/>
    <mergeCell ref="C5:Q5"/>
    <mergeCell ref="C6:C7"/>
    <mergeCell ref="E6:E7"/>
    <mergeCell ref="F6:F7"/>
    <mergeCell ref="G6:G7"/>
    <mergeCell ref="N6:N7"/>
    <mergeCell ref="O6:O7"/>
    <mergeCell ref="P6:P7"/>
    <mergeCell ref="Q6:Q7"/>
    <mergeCell ref="D6:D7"/>
    <mergeCell ref="A24:Q24"/>
    <mergeCell ref="H6:H7"/>
    <mergeCell ref="I6:I7"/>
    <mergeCell ref="J6:J7"/>
    <mergeCell ref="K6:K7"/>
    <mergeCell ref="L6:L7"/>
    <mergeCell ref="M6:M7"/>
  </mergeCells>
  <printOptions horizontalCentered="1" verticalCentered="1"/>
  <pageMargins left="0.9055118110236221" right="1.0236220472440944" top="0.55118110236220474" bottom="0.86614173228346458" header="0" footer="0"/>
  <pageSetup scale="7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2FFC-EA0A-41E0-B3B4-B46B82ACB962}">
  <sheetPr>
    <pageSetUpPr fitToPage="1"/>
  </sheetPr>
  <dimension ref="A1:WVV25"/>
  <sheetViews>
    <sheetView zoomScale="80" zoomScaleNormal="80" workbookViewId="0">
      <pane ySplit="9" topLeftCell="A10" activePane="bottomLeft" state="frozen"/>
      <selection activeCell="B15" sqref="B15"/>
      <selection pane="bottomLeft" activeCell="D13" sqref="D13"/>
    </sheetView>
  </sheetViews>
  <sheetFormatPr baseColWidth="10" defaultColWidth="0" defaultRowHeight="15.5" zeroHeight="1" x14ac:dyDescent="0.25"/>
  <cols>
    <col min="1" max="1" width="45.1796875" style="2" customWidth="1"/>
    <col min="2" max="14" width="15" style="2" customWidth="1"/>
    <col min="15" max="256" width="11.453125" style="2" hidden="1" customWidth="1"/>
    <col min="257" max="257" width="45.1796875" style="2" hidden="1" customWidth="1"/>
    <col min="258" max="270" width="15" style="2" hidden="1" customWidth="1"/>
    <col min="271" max="512" width="0" style="2" hidden="1"/>
    <col min="513" max="513" width="45.1796875" style="2" hidden="1" customWidth="1"/>
    <col min="514" max="526" width="15" style="2" hidden="1" customWidth="1"/>
    <col min="527" max="768" width="0" style="2" hidden="1"/>
    <col min="769" max="769" width="45.1796875" style="2" hidden="1" customWidth="1"/>
    <col min="770" max="782" width="15" style="2" hidden="1" customWidth="1"/>
    <col min="783" max="1024" width="0" style="2" hidden="1"/>
    <col min="1025" max="1025" width="45.1796875" style="2" hidden="1" customWidth="1"/>
    <col min="1026" max="1038" width="15" style="2" hidden="1" customWidth="1"/>
    <col min="1039" max="1280" width="0" style="2" hidden="1"/>
    <col min="1281" max="1281" width="45.1796875" style="2" hidden="1" customWidth="1"/>
    <col min="1282" max="1294" width="15" style="2" hidden="1" customWidth="1"/>
    <col min="1295" max="1536" width="0" style="2" hidden="1"/>
    <col min="1537" max="1537" width="45.1796875" style="2" hidden="1" customWidth="1"/>
    <col min="1538" max="1550" width="15" style="2" hidden="1" customWidth="1"/>
    <col min="1551" max="1792" width="0" style="2" hidden="1"/>
    <col min="1793" max="1793" width="45.1796875" style="2" hidden="1" customWidth="1"/>
    <col min="1794" max="1806" width="15" style="2" hidden="1" customWidth="1"/>
    <col min="1807" max="2048" width="0" style="2" hidden="1"/>
    <col min="2049" max="2049" width="45.1796875" style="2" hidden="1" customWidth="1"/>
    <col min="2050" max="2062" width="15" style="2" hidden="1" customWidth="1"/>
    <col min="2063" max="2304" width="0" style="2" hidden="1"/>
    <col min="2305" max="2305" width="45.1796875" style="2" hidden="1" customWidth="1"/>
    <col min="2306" max="2318" width="15" style="2" hidden="1" customWidth="1"/>
    <col min="2319" max="2560" width="0" style="2" hidden="1"/>
    <col min="2561" max="2561" width="45.1796875" style="2" hidden="1" customWidth="1"/>
    <col min="2562" max="2574" width="15" style="2" hidden="1" customWidth="1"/>
    <col min="2575" max="2816" width="0" style="2" hidden="1"/>
    <col min="2817" max="2817" width="45.1796875" style="2" hidden="1" customWidth="1"/>
    <col min="2818" max="2830" width="15" style="2" hidden="1" customWidth="1"/>
    <col min="2831" max="3072" width="0" style="2" hidden="1"/>
    <col min="3073" max="3073" width="45.1796875" style="2" hidden="1" customWidth="1"/>
    <col min="3074" max="3086" width="15" style="2" hidden="1" customWidth="1"/>
    <col min="3087" max="3328" width="0" style="2" hidden="1"/>
    <col min="3329" max="3329" width="45.1796875" style="2" hidden="1" customWidth="1"/>
    <col min="3330" max="3342" width="15" style="2" hidden="1" customWidth="1"/>
    <col min="3343" max="3584" width="0" style="2" hidden="1"/>
    <col min="3585" max="3585" width="45.1796875" style="2" hidden="1" customWidth="1"/>
    <col min="3586" max="3598" width="15" style="2" hidden="1" customWidth="1"/>
    <col min="3599" max="3840" width="0" style="2" hidden="1"/>
    <col min="3841" max="3841" width="45.1796875" style="2" hidden="1" customWidth="1"/>
    <col min="3842" max="3854" width="15" style="2" hidden="1" customWidth="1"/>
    <col min="3855" max="4096" width="0" style="2" hidden="1"/>
    <col min="4097" max="4097" width="45.1796875" style="2" hidden="1" customWidth="1"/>
    <col min="4098" max="4110" width="15" style="2" hidden="1" customWidth="1"/>
    <col min="4111" max="4352" width="0" style="2" hidden="1"/>
    <col min="4353" max="4353" width="45.1796875" style="2" hidden="1" customWidth="1"/>
    <col min="4354" max="4366" width="15" style="2" hidden="1" customWidth="1"/>
    <col min="4367" max="4608" width="0" style="2" hidden="1"/>
    <col min="4609" max="4609" width="45.1796875" style="2" hidden="1" customWidth="1"/>
    <col min="4610" max="4622" width="15" style="2" hidden="1" customWidth="1"/>
    <col min="4623" max="4864" width="0" style="2" hidden="1"/>
    <col min="4865" max="4865" width="45.1796875" style="2" hidden="1" customWidth="1"/>
    <col min="4866" max="4878" width="15" style="2" hidden="1" customWidth="1"/>
    <col min="4879" max="5120" width="0" style="2" hidden="1"/>
    <col min="5121" max="5121" width="45.1796875" style="2" hidden="1" customWidth="1"/>
    <col min="5122" max="5134" width="15" style="2" hidden="1" customWidth="1"/>
    <col min="5135" max="5376" width="0" style="2" hidden="1"/>
    <col min="5377" max="5377" width="45.1796875" style="2" hidden="1" customWidth="1"/>
    <col min="5378" max="5390" width="15" style="2" hidden="1" customWidth="1"/>
    <col min="5391" max="5632" width="0" style="2" hidden="1"/>
    <col min="5633" max="5633" width="45.1796875" style="2" hidden="1" customWidth="1"/>
    <col min="5634" max="5646" width="15" style="2" hidden="1" customWidth="1"/>
    <col min="5647" max="5888" width="0" style="2" hidden="1"/>
    <col min="5889" max="5889" width="45.1796875" style="2" hidden="1" customWidth="1"/>
    <col min="5890" max="5902" width="15" style="2" hidden="1" customWidth="1"/>
    <col min="5903" max="6144" width="0" style="2" hidden="1"/>
    <col min="6145" max="6145" width="45.1796875" style="2" hidden="1" customWidth="1"/>
    <col min="6146" max="6158" width="15" style="2" hidden="1" customWidth="1"/>
    <col min="6159" max="6400" width="0" style="2" hidden="1"/>
    <col min="6401" max="6401" width="45.1796875" style="2" hidden="1" customWidth="1"/>
    <col min="6402" max="6414" width="15" style="2" hidden="1" customWidth="1"/>
    <col min="6415" max="6656" width="0" style="2" hidden="1"/>
    <col min="6657" max="6657" width="45.1796875" style="2" hidden="1" customWidth="1"/>
    <col min="6658" max="6670" width="15" style="2" hidden="1" customWidth="1"/>
    <col min="6671" max="6912" width="0" style="2" hidden="1"/>
    <col min="6913" max="6913" width="45.1796875" style="2" hidden="1" customWidth="1"/>
    <col min="6914" max="6926" width="15" style="2" hidden="1" customWidth="1"/>
    <col min="6927" max="7168" width="0" style="2" hidden="1"/>
    <col min="7169" max="7169" width="45.1796875" style="2" hidden="1" customWidth="1"/>
    <col min="7170" max="7182" width="15" style="2" hidden="1" customWidth="1"/>
    <col min="7183" max="7424" width="0" style="2" hidden="1"/>
    <col min="7425" max="7425" width="45.1796875" style="2" hidden="1" customWidth="1"/>
    <col min="7426" max="7438" width="15" style="2" hidden="1" customWidth="1"/>
    <col min="7439" max="7680" width="0" style="2" hidden="1"/>
    <col min="7681" max="7681" width="45.1796875" style="2" hidden="1" customWidth="1"/>
    <col min="7682" max="7694" width="15" style="2" hidden="1" customWidth="1"/>
    <col min="7695" max="7936" width="0" style="2" hidden="1"/>
    <col min="7937" max="7937" width="45.1796875" style="2" hidden="1" customWidth="1"/>
    <col min="7938" max="7950" width="15" style="2" hidden="1" customWidth="1"/>
    <col min="7951" max="8192" width="0" style="2" hidden="1"/>
    <col min="8193" max="8193" width="45.1796875" style="2" hidden="1" customWidth="1"/>
    <col min="8194" max="8206" width="15" style="2" hidden="1" customWidth="1"/>
    <col min="8207" max="8448" width="0" style="2" hidden="1"/>
    <col min="8449" max="8449" width="45.1796875" style="2" hidden="1" customWidth="1"/>
    <col min="8450" max="8462" width="15" style="2" hidden="1" customWidth="1"/>
    <col min="8463" max="8704" width="0" style="2" hidden="1"/>
    <col min="8705" max="8705" width="45.1796875" style="2" hidden="1" customWidth="1"/>
    <col min="8706" max="8718" width="15" style="2" hidden="1" customWidth="1"/>
    <col min="8719" max="8960" width="0" style="2" hidden="1"/>
    <col min="8961" max="8961" width="45.1796875" style="2" hidden="1" customWidth="1"/>
    <col min="8962" max="8974" width="15" style="2" hidden="1" customWidth="1"/>
    <col min="8975" max="9216" width="0" style="2" hidden="1"/>
    <col min="9217" max="9217" width="45.1796875" style="2" hidden="1" customWidth="1"/>
    <col min="9218" max="9230" width="15" style="2" hidden="1" customWidth="1"/>
    <col min="9231" max="9472" width="0" style="2" hidden="1"/>
    <col min="9473" max="9473" width="45.1796875" style="2" hidden="1" customWidth="1"/>
    <col min="9474" max="9486" width="15" style="2" hidden="1" customWidth="1"/>
    <col min="9487" max="9728" width="0" style="2" hidden="1"/>
    <col min="9729" max="9729" width="45.1796875" style="2" hidden="1" customWidth="1"/>
    <col min="9730" max="9742" width="15" style="2" hidden="1" customWidth="1"/>
    <col min="9743" max="9984" width="0" style="2" hidden="1"/>
    <col min="9985" max="9985" width="45.1796875" style="2" hidden="1" customWidth="1"/>
    <col min="9986" max="9998" width="15" style="2" hidden="1" customWidth="1"/>
    <col min="9999" max="10240" width="0" style="2" hidden="1"/>
    <col min="10241" max="10241" width="45.1796875" style="2" hidden="1" customWidth="1"/>
    <col min="10242" max="10254" width="15" style="2" hidden="1" customWidth="1"/>
    <col min="10255" max="10496" width="0" style="2" hidden="1"/>
    <col min="10497" max="10497" width="45.1796875" style="2" hidden="1" customWidth="1"/>
    <col min="10498" max="10510" width="15" style="2" hidden="1" customWidth="1"/>
    <col min="10511" max="10752" width="0" style="2" hidden="1"/>
    <col min="10753" max="10753" width="45.1796875" style="2" hidden="1" customWidth="1"/>
    <col min="10754" max="10766" width="15" style="2" hidden="1" customWidth="1"/>
    <col min="10767" max="11008" width="0" style="2" hidden="1"/>
    <col min="11009" max="11009" width="45.1796875" style="2" hidden="1" customWidth="1"/>
    <col min="11010" max="11022" width="15" style="2" hidden="1" customWidth="1"/>
    <col min="11023" max="11264" width="0" style="2" hidden="1"/>
    <col min="11265" max="11265" width="45.1796875" style="2" hidden="1" customWidth="1"/>
    <col min="11266" max="11278" width="15" style="2" hidden="1" customWidth="1"/>
    <col min="11279" max="11520" width="0" style="2" hidden="1"/>
    <col min="11521" max="11521" width="45.1796875" style="2" hidden="1" customWidth="1"/>
    <col min="11522" max="11534" width="15" style="2" hidden="1" customWidth="1"/>
    <col min="11535" max="11776" width="0" style="2" hidden="1"/>
    <col min="11777" max="11777" width="45.1796875" style="2" hidden="1" customWidth="1"/>
    <col min="11778" max="11790" width="15" style="2" hidden="1" customWidth="1"/>
    <col min="11791" max="12032" width="0" style="2" hidden="1"/>
    <col min="12033" max="12033" width="45.1796875" style="2" hidden="1" customWidth="1"/>
    <col min="12034" max="12046" width="15" style="2" hidden="1" customWidth="1"/>
    <col min="12047" max="12288" width="0" style="2" hidden="1"/>
    <col min="12289" max="12289" width="45.1796875" style="2" hidden="1" customWidth="1"/>
    <col min="12290" max="12302" width="15" style="2" hidden="1" customWidth="1"/>
    <col min="12303" max="12544" width="0" style="2" hidden="1"/>
    <col min="12545" max="12545" width="45.1796875" style="2" hidden="1" customWidth="1"/>
    <col min="12546" max="12558" width="15" style="2" hidden="1" customWidth="1"/>
    <col min="12559" max="12800" width="0" style="2" hidden="1"/>
    <col min="12801" max="12801" width="45.1796875" style="2" hidden="1" customWidth="1"/>
    <col min="12802" max="12814" width="15" style="2" hidden="1" customWidth="1"/>
    <col min="12815" max="13056" width="0" style="2" hidden="1"/>
    <col min="13057" max="13057" width="45.1796875" style="2" hidden="1" customWidth="1"/>
    <col min="13058" max="13070" width="15" style="2" hidden="1" customWidth="1"/>
    <col min="13071" max="13312" width="0" style="2" hidden="1"/>
    <col min="13313" max="13313" width="45.1796875" style="2" hidden="1" customWidth="1"/>
    <col min="13314" max="13326" width="15" style="2" hidden="1" customWidth="1"/>
    <col min="13327" max="13568" width="0" style="2" hidden="1"/>
    <col min="13569" max="13569" width="45.1796875" style="2" hidden="1" customWidth="1"/>
    <col min="13570" max="13582" width="15" style="2" hidden="1" customWidth="1"/>
    <col min="13583" max="13824" width="0" style="2" hidden="1"/>
    <col min="13825" max="13825" width="45.1796875" style="2" hidden="1" customWidth="1"/>
    <col min="13826" max="13838" width="15" style="2" hidden="1" customWidth="1"/>
    <col min="13839" max="14080" width="0" style="2" hidden="1"/>
    <col min="14081" max="14081" width="45.1796875" style="2" hidden="1" customWidth="1"/>
    <col min="14082" max="14094" width="15" style="2" hidden="1" customWidth="1"/>
    <col min="14095" max="14336" width="0" style="2" hidden="1"/>
    <col min="14337" max="14337" width="45.1796875" style="2" hidden="1" customWidth="1"/>
    <col min="14338" max="14350" width="15" style="2" hidden="1" customWidth="1"/>
    <col min="14351" max="14592" width="0" style="2" hidden="1"/>
    <col min="14593" max="14593" width="45.1796875" style="2" hidden="1" customWidth="1"/>
    <col min="14594" max="14606" width="15" style="2" hidden="1" customWidth="1"/>
    <col min="14607" max="14848" width="0" style="2" hidden="1"/>
    <col min="14849" max="14849" width="45.1796875" style="2" hidden="1" customWidth="1"/>
    <col min="14850" max="14862" width="15" style="2" hidden="1" customWidth="1"/>
    <col min="14863" max="15104" width="0" style="2" hidden="1"/>
    <col min="15105" max="15105" width="45.1796875" style="2" hidden="1" customWidth="1"/>
    <col min="15106" max="15118" width="15" style="2" hidden="1" customWidth="1"/>
    <col min="15119" max="15360" width="0" style="2" hidden="1"/>
    <col min="15361" max="15361" width="45.1796875" style="2" hidden="1" customWidth="1"/>
    <col min="15362" max="15374" width="15" style="2" hidden="1" customWidth="1"/>
    <col min="15375" max="15616" width="0" style="2" hidden="1"/>
    <col min="15617" max="15617" width="45.1796875" style="2" hidden="1" customWidth="1"/>
    <col min="15618" max="15630" width="15" style="2" hidden="1" customWidth="1"/>
    <col min="15631" max="15872" width="0" style="2" hidden="1"/>
    <col min="15873" max="15873" width="45.1796875" style="2" hidden="1" customWidth="1"/>
    <col min="15874" max="15886" width="15" style="2" hidden="1" customWidth="1"/>
    <col min="15887" max="16128" width="0" style="2" hidden="1"/>
    <col min="16129" max="16129" width="45.1796875" style="2" hidden="1" customWidth="1"/>
    <col min="16130" max="16142" width="15" style="2" hidden="1" customWidth="1"/>
    <col min="16143" max="16384" width="0" style="2" hidden="1"/>
  </cols>
  <sheetData>
    <row r="1" spans="1:17" x14ac:dyDescent="0.25">
      <c r="A1" s="1" t="s">
        <v>272</v>
      </c>
    </row>
    <row r="2" spans="1:17" x14ac:dyDescent="0.25">
      <c r="A2" s="1"/>
    </row>
    <row r="3" spans="1:17" ht="16" customHeight="1" x14ac:dyDescent="0.25">
      <c r="A3" s="293" t="s">
        <v>13</v>
      </c>
      <c r="B3" s="293"/>
      <c r="C3" s="293"/>
      <c r="D3" s="293"/>
      <c r="E3" s="293"/>
      <c r="F3" s="293"/>
      <c r="G3" s="293"/>
      <c r="H3" s="293"/>
      <c r="I3" s="293"/>
      <c r="J3" s="293"/>
      <c r="K3" s="293"/>
      <c r="L3" s="293"/>
      <c r="M3" s="293"/>
      <c r="N3" s="293"/>
      <c r="O3" s="102"/>
      <c r="P3" s="102"/>
      <c r="Q3" s="102"/>
    </row>
    <row r="4" spans="1:17" ht="16" customHeight="1" x14ac:dyDescent="0.25">
      <c r="A4" s="293" t="s">
        <v>481</v>
      </c>
      <c r="B4" s="293"/>
      <c r="C4" s="293"/>
      <c r="D4" s="293"/>
      <c r="E4" s="293"/>
      <c r="F4" s="293"/>
      <c r="G4" s="293"/>
      <c r="H4" s="293"/>
      <c r="I4" s="293"/>
      <c r="J4" s="293"/>
      <c r="K4" s="293"/>
      <c r="L4" s="293"/>
      <c r="M4" s="293"/>
      <c r="N4" s="293"/>
      <c r="O4" s="102"/>
      <c r="P4" s="102"/>
      <c r="Q4" s="102"/>
    </row>
    <row r="5" spans="1:17" ht="16" thickBot="1" x14ac:dyDescent="0.3">
      <c r="B5" s="1"/>
      <c r="C5" s="1"/>
      <c r="D5" s="72"/>
      <c r="F5" s="1"/>
      <c r="G5" s="1"/>
      <c r="H5" s="1"/>
      <c r="I5" s="1"/>
    </row>
    <row r="6" spans="1:17" ht="16" thickBot="1" x14ac:dyDescent="0.3">
      <c r="A6" s="299" t="s">
        <v>264</v>
      </c>
      <c r="B6" s="290" t="s">
        <v>258</v>
      </c>
      <c r="C6" s="273" t="s">
        <v>203</v>
      </c>
      <c r="D6" s="274"/>
      <c r="E6" s="274"/>
      <c r="F6" s="274"/>
      <c r="G6" s="274"/>
      <c r="H6" s="274"/>
      <c r="I6" s="274"/>
      <c r="J6" s="274"/>
      <c r="K6" s="274"/>
      <c r="L6" s="274"/>
      <c r="M6" s="274"/>
      <c r="N6" s="274"/>
    </row>
    <row r="7" spans="1:17" ht="16" thickBot="1" x14ac:dyDescent="0.3">
      <c r="A7" s="298"/>
      <c r="B7" s="292"/>
      <c r="C7" s="70" t="s">
        <v>204</v>
      </c>
      <c r="D7" s="70" t="s">
        <v>205</v>
      </c>
      <c r="E7" s="70" t="s">
        <v>206</v>
      </c>
      <c r="F7" s="70" t="s">
        <v>207</v>
      </c>
      <c r="G7" s="70" t="s">
        <v>208</v>
      </c>
      <c r="H7" s="70" t="s">
        <v>209</v>
      </c>
      <c r="I7" s="70" t="s">
        <v>210</v>
      </c>
      <c r="J7" s="70" t="s">
        <v>211</v>
      </c>
      <c r="K7" s="70" t="s">
        <v>212</v>
      </c>
      <c r="L7" s="70" t="s">
        <v>213</v>
      </c>
      <c r="M7" s="70" t="s">
        <v>214</v>
      </c>
      <c r="N7" s="70" t="s">
        <v>215</v>
      </c>
    </row>
    <row r="8" spans="1:17" x14ac:dyDescent="0.25">
      <c r="A8" s="77"/>
      <c r="B8" s="105"/>
      <c r="C8" s="7"/>
      <c r="D8" s="7"/>
      <c r="E8" s="7"/>
      <c r="F8" s="7"/>
      <c r="G8" s="7"/>
      <c r="H8" s="7"/>
      <c r="I8" s="7"/>
      <c r="J8" s="7"/>
      <c r="K8" s="7"/>
      <c r="L8" s="7"/>
      <c r="M8" s="7"/>
      <c r="N8" s="7"/>
    </row>
    <row r="9" spans="1:17" x14ac:dyDescent="0.25">
      <c r="A9" s="77" t="s">
        <v>20</v>
      </c>
      <c r="B9" s="63">
        <f t="shared" ref="B9:N9" si="0">SUM(B11:B22)</f>
        <v>472</v>
      </c>
      <c r="C9" s="81">
        <f t="shared" si="0"/>
        <v>56</v>
      </c>
      <c r="D9" s="81">
        <f t="shared" si="0"/>
        <v>39</v>
      </c>
      <c r="E9" s="81">
        <f t="shared" si="0"/>
        <v>43</v>
      </c>
      <c r="F9" s="81">
        <f t="shared" si="0"/>
        <v>29</v>
      </c>
      <c r="G9" s="81">
        <f t="shared" si="0"/>
        <v>34</v>
      </c>
      <c r="H9" s="81">
        <f t="shared" si="0"/>
        <v>33</v>
      </c>
      <c r="I9" s="81">
        <f t="shared" si="0"/>
        <v>31</v>
      </c>
      <c r="J9" s="81">
        <f t="shared" si="0"/>
        <v>40</v>
      </c>
      <c r="K9" s="81">
        <f t="shared" si="0"/>
        <v>41</v>
      </c>
      <c r="L9" s="81">
        <f t="shared" si="0"/>
        <v>42</v>
      </c>
      <c r="M9" s="81">
        <f t="shared" si="0"/>
        <v>41</v>
      </c>
      <c r="N9" s="81">
        <f t="shared" si="0"/>
        <v>43</v>
      </c>
    </row>
    <row r="10" spans="1:17" x14ac:dyDescent="0.25">
      <c r="A10" s="77"/>
      <c r="B10" s="63"/>
      <c r="C10" s="81"/>
      <c r="D10" s="81"/>
      <c r="E10" s="81"/>
      <c r="F10" s="81"/>
      <c r="G10" s="81"/>
      <c r="H10" s="81"/>
      <c r="I10" s="81"/>
      <c r="J10" s="81"/>
      <c r="K10" s="81"/>
      <c r="L10" s="81"/>
      <c r="M10" s="81"/>
      <c r="N10" s="81"/>
    </row>
    <row r="11" spans="1:17" x14ac:dyDescent="0.35">
      <c r="A11" s="83" t="s">
        <v>265</v>
      </c>
      <c r="B11" s="65">
        <f t="shared" ref="B11:B22" si="1">SUM(C11:Q11)</f>
        <v>53</v>
      </c>
      <c r="C11" s="23">
        <v>10</v>
      </c>
      <c r="D11" s="23">
        <v>7</v>
      </c>
      <c r="E11" s="23">
        <v>4</v>
      </c>
      <c r="F11" s="23">
        <v>5</v>
      </c>
      <c r="G11" s="23">
        <v>4</v>
      </c>
      <c r="H11" s="23">
        <v>3</v>
      </c>
      <c r="I11" s="23">
        <v>2</v>
      </c>
      <c r="J11" s="23">
        <v>2</v>
      </c>
      <c r="K11" s="23">
        <v>3</v>
      </c>
      <c r="L11" s="23">
        <v>6</v>
      </c>
      <c r="M11" s="23">
        <v>4</v>
      </c>
      <c r="N11" s="23">
        <v>3</v>
      </c>
    </row>
    <row r="12" spans="1:17" x14ac:dyDescent="0.35">
      <c r="A12" s="83" t="s">
        <v>409</v>
      </c>
      <c r="B12" s="65">
        <f t="shared" si="1"/>
        <v>2</v>
      </c>
      <c r="C12" s="23" t="s">
        <v>24</v>
      </c>
      <c r="D12" s="23" t="s">
        <v>24</v>
      </c>
      <c r="E12" s="23" t="s">
        <v>24</v>
      </c>
      <c r="F12" s="23" t="s">
        <v>24</v>
      </c>
      <c r="G12" s="23" t="s">
        <v>24</v>
      </c>
      <c r="H12" s="23" t="s">
        <v>24</v>
      </c>
      <c r="I12" s="23" t="s">
        <v>24</v>
      </c>
      <c r="J12" s="23">
        <v>1</v>
      </c>
      <c r="K12" s="23">
        <v>1</v>
      </c>
      <c r="L12" s="23" t="s">
        <v>24</v>
      </c>
      <c r="M12" s="23" t="s">
        <v>24</v>
      </c>
      <c r="N12" s="23" t="s">
        <v>24</v>
      </c>
    </row>
    <row r="13" spans="1:17" x14ac:dyDescent="0.35">
      <c r="A13" s="83" t="s">
        <v>266</v>
      </c>
      <c r="B13" s="65">
        <f t="shared" si="1"/>
        <v>38</v>
      </c>
      <c r="C13" s="23">
        <v>4</v>
      </c>
      <c r="D13" s="23">
        <v>2</v>
      </c>
      <c r="E13" s="23">
        <v>6</v>
      </c>
      <c r="F13" s="18">
        <v>2</v>
      </c>
      <c r="G13" s="23">
        <v>4</v>
      </c>
      <c r="H13" s="23">
        <v>3</v>
      </c>
      <c r="I13" s="23">
        <v>1</v>
      </c>
      <c r="J13" s="23">
        <v>3</v>
      </c>
      <c r="K13" s="23">
        <v>3</v>
      </c>
      <c r="L13" s="23">
        <v>4</v>
      </c>
      <c r="M13" s="23">
        <v>3</v>
      </c>
      <c r="N13" s="23">
        <v>3</v>
      </c>
    </row>
    <row r="14" spans="1:17" x14ac:dyDescent="0.35">
      <c r="A14" s="83" t="s">
        <v>510</v>
      </c>
      <c r="B14" s="65">
        <f t="shared" si="1"/>
        <v>1</v>
      </c>
      <c r="C14" s="23" t="s">
        <v>24</v>
      </c>
      <c r="D14" s="23" t="s">
        <v>24</v>
      </c>
      <c r="E14" s="23" t="s">
        <v>24</v>
      </c>
      <c r="F14" s="18">
        <v>1</v>
      </c>
      <c r="G14" s="23" t="s">
        <v>24</v>
      </c>
      <c r="H14" s="23" t="s">
        <v>24</v>
      </c>
      <c r="I14" s="23" t="s">
        <v>24</v>
      </c>
      <c r="J14" s="23" t="s">
        <v>24</v>
      </c>
      <c r="K14" s="23" t="s">
        <v>24</v>
      </c>
      <c r="L14" s="23" t="s">
        <v>24</v>
      </c>
      <c r="M14" s="23" t="s">
        <v>24</v>
      </c>
      <c r="N14" s="23" t="s">
        <v>24</v>
      </c>
    </row>
    <row r="15" spans="1:17" x14ac:dyDescent="0.35">
      <c r="A15" s="83" t="s">
        <v>267</v>
      </c>
      <c r="B15" s="65">
        <f t="shared" si="1"/>
        <v>19</v>
      </c>
      <c r="C15" s="23">
        <v>2</v>
      </c>
      <c r="D15" s="23">
        <v>3</v>
      </c>
      <c r="E15" s="23">
        <v>1</v>
      </c>
      <c r="F15" s="18">
        <v>2</v>
      </c>
      <c r="G15" s="23">
        <v>2</v>
      </c>
      <c r="H15" s="23" t="s">
        <v>24</v>
      </c>
      <c r="I15" s="23">
        <v>1</v>
      </c>
      <c r="J15" s="23">
        <v>2</v>
      </c>
      <c r="K15" s="23">
        <v>2</v>
      </c>
      <c r="L15" s="23">
        <v>2</v>
      </c>
      <c r="M15" s="23">
        <v>1</v>
      </c>
      <c r="N15" s="23">
        <v>1</v>
      </c>
    </row>
    <row r="16" spans="1:17" x14ac:dyDescent="0.35">
      <c r="A16" s="83" t="s">
        <v>345</v>
      </c>
      <c r="B16" s="65">
        <f t="shared" si="1"/>
        <v>51</v>
      </c>
      <c r="C16" s="23">
        <v>6</v>
      </c>
      <c r="D16" s="23">
        <v>2</v>
      </c>
      <c r="E16" s="23">
        <v>5</v>
      </c>
      <c r="F16" s="18">
        <v>3</v>
      </c>
      <c r="G16" s="23">
        <v>5</v>
      </c>
      <c r="H16" s="23">
        <v>4</v>
      </c>
      <c r="I16" s="23">
        <v>5</v>
      </c>
      <c r="J16" s="23">
        <v>6</v>
      </c>
      <c r="K16" s="23">
        <v>2</v>
      </c>
      <c r="L16" s="23">
        <v>5</v>
      </c>
      <c r="M16" s="23">
        <v>4</v>
      </c>
      <c r="N16" s="23">
        <v>4</v>
      </c>
    </row>
    <row r="17" spans="1:17" x14ac:dyDescent="0.35">
      <c r="A17" s="83" t="s">
        <v>356</v>
      </c>
      <c r="B17" s="65">
        <f t="shared" si="1"/>
        <v>4</v>
      </c>
      <c r="C17" s="23" t="s">
        <v>24</v>
      </c>
      <c r="D17" s="23" t="s">
        <v>24</v>
      </c>
      <c r="E17" s="23" t="s">
        <v>24</v>
      </c>
      <c r="F17" s="18">
        <v>2</v>
      </c>
      <c r="G17" s="23" t="s">
        <v>24</v>
      </c>
      <c r="H17" s="23">
        <v>1</v>
      </c>
      <c r="I17" s="23" t="s">
        <v>24</v>
      </c>
      <c r="J17" s="23" t="s">
        <v>24</v>
      </c>
      <c r="K17" s="23" t="s">
        <v>24</v>
      </c>
      <c r="L17" s="23" t="s">
        <v>24</v>
      </c>
      <c r="M17" s="23" t="s">
        <v>24</v>
      </c>
      <c r="N17" s="23">
        <v>1</v>
      </c>
    </row>
    <row r="18" spans="1:17" x14ac:dyDescent="0.35">
      <c r="A18" s="83" t="s">
        <v>410</v>
      </c>
      <c r="B18" s="65">
        <f t="shared" si="1"/>
        <v>1</v>
      </c>
      <c r="C18" s="23" t="s">
        <v>24</v>
      </c>
      <c r="D18" s="23" t="s">
        <v>24</v>
      </c>
      <c r="E18" s="23" t="s">
        <v>24</v>
      </c>
      <c r="F18" s="18" t="s">
        <v>24</v>
      </c>
      <c r="G18" s="23">
        <v>1</v>
      </c>
      <c r="H18" s="23" t="s">
        <v>24</v>
      </c>
      <c r="I18" s="23" t="s">
        <v>24</v>
      </c>
      <c r="J18" s="23" t="s">
        <v>24</v>
      </c>
      <c r="K18" s="23" t="s">
        <v>24</v>
      </c>
      <c r="L18" s="23" t="s">
        <v>24</v>
      </c>
      <c r="M18" s="23" t="s">
        <v>24</v>
      </c>
      <c r="N18" s="23" t="s">
        <v>24</v>
      </c>
    </row>
    <row r="19" spans="1:17" x14ac:dyDescent="0.35">
      <c r="A19" s="83" t="s">
        <v>268</v>
      </c>
      <c r="B19" s="65">
        <f t="shared" si="1"/>
        <v>148</v>
      </c>
      <c r="C19" s="23">
        <v>15</v>
      </c>
      <c r="D19" s="23">
        <v>12</v>
      </c>
      <c r="E19" s="23">
        <v>13</v>
      </c>
      <c r="F19" s="18">
        <v>8</v>
      </c>
      <c r="G19" s="23">
        <v>8</v>
      </c>
      <c r="H19" s="23">
        <v>10</v>
      </c>
      <c r="I19" s="23">
        <v>10</v>
      </c>
      <c r="J19" s="23">
        <v>11</v>
      </c>
      <c r="K19" s="23">
        <v>12</v>
      </c>
      <c r="L19" s="23">
        <v>16</v>
      </c>
      <c r="M19" s="23">
        <v>15</v>
      </c>
      <c r="N19" s="23">
        <v>18</v>
      </c>
    </row>
    <row r="20" spans="1:17" x14ac:dyDescent="0.35">
      <c r="A20" s="83" t="s">
        <v>270</v>
      </c>
      <c r="B20" s="65">
        <f t="shared" si="1"/>
        <v>151</v>
      </c>
      <c r="C20" s="23">
        <v>19</v>
      </c>
      <c r="D20" s="23">
        <v>13</v>
      </c>
      <c r="E20" s="23">
        <v>14</v>
      </c>
      <c r="F20" s="18">
        <v>5</v>
      </c>
      <c r="G20" s="23">
        <v>10</v>
      </c>
      <c r="H20" s="23">
        <v>12</v>
      </c>
      <c r="I20" s="23">
        <v>11</v>
      </c>
      <c r="J20" s="23">
        <v>15</v>
      </c>
      <c r="K20" s="23">
        <v>16</v>
      </c>
      <c r="L20" s="23">
        <v>9</v>
      </c>
      <c r="M20" s="23">
        <v>14</v>
      </c>
      <c r="N20" s="23">
        <v>13</v>
      </c>
    </row>
    <row r="21" spans="1:17" x14ac:dyDescent="0.35">
      <c r="A21" s="83" t="s">
        <v>269</v>
      </c>
      <c r="B21" s="65">
        <f t="shared" si="1"/>
        <v>3</v>
      </c>
      <c r="C21" s="23" t="s">
        <v>24</v>
      </c>
      <c r="D21" s="23" t="s">
        <v>24</v>
      </c>
      <c r="E21" s="23" t="s">
        <v>24</v>
      </c>
      <c r="F21" s="18">
        <v>1</v>
      </c>
      <c r="G21" s="23" t="s">
        <v>24</v>
      </c>
      <c r="H21" s="23" t="s">
        <v>24</v>
      </c>
      <c r="I21" s="23">
        <v>1</v>
      </c>
      <c r="J21" s="23" t="s">
        <v>24</v>
      </c>
      <c r="K21" s="23">
        <v>1</v>
      </c>
      <c r="L21" s="23" t="s">
        <v>24</v>
      </c>
      <c r="M21" s="23" t="s">
        <v>24</v>
      </c>
      <c r="N21" s="23" t="s">
        <v>24</v>
      </c>
    </row>
    <row r="22" spans="1:17" x14ac:dyDescent="0.35">
      <c r="A22" s="83" t="s">
        <v>411</v>
      </c>
      <c r="B22" s="65">
        <f t="shared" si="1"/>
        <v>1</v>
      </c>
      <c r="C22" s="23" t="s">
        <v>24</v>
      </c>
      <c r="D22" s="23" t="s">
        <v>24</v>
      </c>
      <c r="E22" s="23" t="s">
        <v>24</v>
      </c>
      <c r="F22" s="18" t="s">
        <v>24</v>
      </c>
      <c r="G22" s="23" t="s">
        <v>24</v>
      </c>
      <c r="H22" s="23" t="s">
        <v>24</v>
      </c>
      <c r="I22" s="23" t="s">
        <v>24</v>
      </c>
      <c r="J22" s="23" t="s">
        <v>24</v>
      </c>
      <c r="K22" s="23">
        <v>1</v>
      </c>
      <c r="L22" s="23" t="s">
        <v>24</v>
      </c>
      <c r="M22" s="23" t="s">
        <v>24</v>
      </c>
      <c r="N22" s="23" t="s">
        <v>24</v>
      </c>
    </row>
    <row r="23" spans="1:17" x14ac:dyDescent="0.35">
      <c r="A23" s="107"/>
      <c r="B23" s="65"/>
      <c r="C23" s="18"/>
      <c r="D23" s="23"/>
      <c r="E23" s="23"/>
      <c r="F23" s="23"/>
      <c r="G23" s="23"/>
      <c r="H23" s="18"/>
      <c r="I23" s="23"/>
      <c r="J23" s="23"/>
      <c r="K23" s="18"/>
      <c r="L23" s="23"/>
      <c r="M23" s="23"/>
      <c r="N23" s="23"/>
    </row>
    <row r="24" spans="1:17" x14ac:dyDescent="0.25">
      <c r="A24" s="117" t="s">
        <v>164</v>
      </c>
      <c r="B24" s="117"/>
      <c r="C24" s="117"/>
      <c r="D24" s="117"/>
      <c r="E24" s="117"/>
      <c r="F24" s="117"/>
      <c r="G24" s="117"/>
      <c r="H24" s="117"/>
      <c r="I24" s="117"/>
      <c r="J24" s="117"/>
      <c r="K24" s="117"/>
      <c r="L24" s="117"/>
      <c r="M24" s="117"/>
      <c r="N24" s="117"/>
      <c r="O24" s="117"/>
      <c r="P24" s="117"/>
      <c r="Q24" s="117"/>
    </row>
    <row r="25" spans="1:17" hidden="1" x14ac:dyDescent="0.25">
      <c r="B25" s="23"/>
      <c r="C25" s="23"/>
      <c r="D25" s="23"/>
      <c r="E25" s="23"/>
      <c r="F25" s="23"/>
      <c r="G25" s="23"/>
      <c r="H25" s="23"/>
      <c r="I25" s="23"/>
      <c r="J25" s="23"/>
      <c r="K25" s="23"/>
      <c r="L25" s="23"/>
      <c r="M25" s="23"/>
      <c r="N25" s="23"/>
    </row>
  </sheetData>
  <mergeCells count="5">
    <mergeCell ref="A6:A7"/>
    <mergeCell ref="B6:B7"/>
    <mergeCell ref="C6:N6"/>
    <mergeCell ref="A3:N3"/>
    <mergeCell ref="A4:N4"/>
  </mergeCells>
  <printOptions horizontalCentered="1" verticalCentered="1"/>
  <pageMargins left="0.43307086614173229" right="0.78740157480314965" top="0.62992125984251968" bottom="0.70866141732283472" header="0" footer="0"/>
  <pageSetup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2727-7351-4B89-8256-AAD8C733C335}">
  <sheetPr>
    <pageSetUpPr fitToPage="1"/>
  </sheetPr>
  <dimension ref="A1:WVQ25"/>
  <sheetViews>
    <sheetView zoomScale="80" zoomScaleNormal="80" workbookViewId="0">
      <pane ySplit="9" topLeftCell="A10" activePane="bottomLeft" state="frozen"/>
      <selection activeCell="B14" sqref="B14"/>
      <selection pane="bottomLeft" activeCell="D16" sqref="D16"/>
    </sheetView>
  </sheetViews>
  <sheetFormatPr baseColWidth="10" defaultColWidth="0" defaultRowHeight="15.5" zeroHeight="1" x14ac:dyDescent="0.35"/>
  <cols>
    <col min="1" max="1" width="39.81640625" style="3" bestFit="1" customWidth="1"/>
    <col min="2" max="9" width="13.7265625" style="3" customWidth="1"/>
    <col min="10" max="256" width="11.453125" style="3" hidden="1" customWidth="1"/>
    <col min="257" max="257" width="39.81640625" style="3" hidden="1" customWidth="1"/>
    <col min="258" max="265" width="13.7265625" style="3" hidden="1" customWidth="1"/>
    <col min="266" max="512" width="0" style="3" hidden="1"/>
    <col min="513" max="513" width="39.81640625" style="3" hidden="1" customWidth="1"/>
    <col min="514" max="521" width="13.7265625" style="3" hidden="1" customWidth="1"/>
    <col min="522" max="768" width="0" style="3" hidden="1"/>
    <col min="769" max="769" width="39.81640625" style="3" hidden="1" customWidth="1"/>
    <col min="770" max="777" width="13.7265625" style="3" hidden="1" customWidth="1"/>
    <col min="778" max="1024" width="0" style="3" hidden="1"/>
    <col min="1025" max="1025" width="39.81640625" style="3" hidden="1" customWidth="1"/>
    <col min="1026" max="1033" width="13.7265625" style="3" hidden="1" customWidth="1"/>
    <col min="1034" max="1280" width="0" style="3" hidden="1"/>
    <col min="1281" max="1281" width="39.81640625" style="3" hidden="1" customWidth="1"/>
    <col min="1282" max="1289" width="13.7265625" style="3" hidden="1" customWidth="1"/>
    <col min="1290" max="1536" width="0" style="3" hidden="1"/>
    <col min="1537" max="1537" width="39.81640625" style="3" hidden="1" customWidth="1"/>
    <col min="1538" max="1545" width="13.7265625" style="3" hidden="1" customWidth="1"/>
    <col min="1546" max="1792" width="0" style="3" hidden="1"/>
    <col min="1793" max="1793" width="39.81640625" style="3" hidden="1" customWidth="1"/>
    <col min="1794" max="1801" width="13.7265625" style="3" hidden="1" customWidth="1"/>
    <col min="1802" max="2048" width="0" style="3" hidden="1"/>
    <col min="2049" max="2049" width="39.81640625" style="3" hidden="1" customWidth="1"/>
    <col min="2050" max="2057" width="13.7265625" style="3" hidden="1" customWidth="1"/>
    <col min="2058" max="2304" width="0" style="3" hidden="1"/>
    <col min="2305" max="2305" width="39.81640625" style="3" hidden="1" customWidth="1"/>
    <col min="2306" max="2313" width="13.7265625" style="3" hidden="1" customWidth="1"/>
    <col min="2314" max="2560" width="0" style="3" hidden="1"/>
    <col min="2561" max="2561" width="39.81640625" style="3" hidden="1" customWidth="1"/>
    <col min="2562" max="2569" width="13.7265625" style="3" hidden="1" customWidth="1"/>
    <col min="2570" max="2816" width="0" style="3" hidden="1"/>
    <col min="2817" max="2817" width="39.81640625" style="3" hidden="1" customWidth="1"/>
    <col min="2818" max="2825" width="13.7265625" style="3" hidden="1" customWidth="1"/>
    <col min="2826" max="3072" width="0" style="3" hidden="1"/>
    <col min="3073" max="3073" width="39.81640625" style="3" hidden="1" customWidth="1"/>
    <col min="3074" max="3081" width="13.7265625" style="3" hidden="1" customWidth="1"/>
    <col min="3082" max="3328" width="0" style="3" hidden="1"/>
    <col min="3329" max="3329" width="39.81640625" style="3" hidden="1" customWidth="1"/>
    <col min="3330" max="3337" width="13.7265625" style="3" hidden="1" customWidth="1"/>
    <col min="3338" max="3584" width="0" style="3" hidden="1"/>
    <col min="3585" max="3585" width="39.81640625" style="3" hidden="1" customWidth="1"/>
    <col min="3586" max="3593" width="13.7265625" style="3" hidden="1" customWidth="1"/>
    <col min="3594" max="3840" width="0" style="3" hidden="1"/>
    <col min="3841" max="3841" width="39.81640625" style="3" hidden="1" customWidth="1"/>
    <col min="3842" max="3849" width="13.7265625" style="3" hidden="1" customWidth="1"/>
    <col min="3850" max="4096" width="0" style="3" hidden="1"/>
    <col min="4097" max="4097" width="39.81640625" style="3" hidden="1" customWidth="1"/>
    <col min="4098" max="4105" width="13.7265625" style="3" hidden="1" customWidth="1"/>
    <col min="4106" max="4352" width="0" style="3" hidden="1"/>
    <col min="4353" max="4353" width="39.81640625" style="3" hidden="1" customWidth="1"/>
    <col min="4354" max="4361" width="13.7265625" style="3" hidden="1" customWidth="1"/>
    <col min="4362" max="4608" width="0" style="3" hidden="1"/>
    <col min="4609" max="4609" width="39.81640625" style="3" hidden="1" customWidth="1"/>
    <col min="4610" max="4617" width="13.7265625" style="3" hidden="1" customWidth="1"/>
    <col min="4618" max="4864" width="0" style="3" hidden="1"/>
    <col min="4865" max="4865" width="39.81640625" style="3" hidden="1" customWidth="1"/>
    <col min="4866" max="4873" width="13.7265625" style="3" hidden="1" customWidth="1"/>
    <col min="4874" max="5120" width="0" style="3" hidden="1"/>
    <col min="5121" max="5121" width="39.81640625" style="3" hidden="1" customWidth="1"/>
    <col min="5122" max="5129" width="13.7265625" style="3" hidden="1" customWidth="1"/>
    <col min="5130" max="5376" width="0" style="3" hidden="1"/>
    <col min="5377" max="5377" width="39.81640625" style="3" hidden="1" customWidth="1"/>
    <col min="5378" max="5385" width="13.7265625" style="3" hidden="1" customWidth="1"/>
    <col min="5386" max="5632" width="0" style="3" hidden="1"/>
    <col min="5633" max="5633" width="39.81640625" style="3" hidden="1" customWidth="1"/>
    <col min="5634" max="5641" width="13.7265625" style="3" hidden="1" customWidth="1"/>
    <col min="5642" max="5888" width="0" style="3" hidden="1"/>
    <col min="5889" max="5889" width="39.81640625" style="3" hidden="1" customWidth="1"/>
    <col min="5890" max="5897" width="13.7265625" style="3" hidden="1" customWidth="1"/>
    <col min="5898" max="6144" width="0" style="3" hidden="1"/>
    <col min="6145" max="6145" width="39.81640625" style="3" hidden="1" customWidth="1"/>
    <col min="6146" max="6153" width="13.7265625" style="3" hidden="1" customWidth="1"/>
    <col min="6154" max="6400" width="0" style="3" hidden="1"/>
    <col min="6401" max="6401" width="39.81640625" style="3" hidden="1" customWidth="1"/>
    <col min="6402" max="6409" width="13.7265625" style="3" hidden="1" customWidth="1"/>
    <col min="6410" max="6656" width="0" style="3" hidden="1"/>
    <col min="6657" max="6657" width="39.81640625" style="3" hidden="1" customWidth="1"/>
    <col min="6658" max="6665" width="13.7265625" style="3" hidden="1" customWidth="1"/>
    <col min="6666" max="6912" width="0" style="3" hidden="1"/>
    <col min="6913" max="6913" width="39.81640625" style="3" hidden="1" customWidth="1"/>
    <col min="6914" max="6921" width="13.7265625" style="3" hidden="1" customWidth="1"/>
    <col min="6922" max="7168" width="0" style="3" hidden="1"/>
    <col min="7169" max="7169" width="39.81640625" style="3" hidden="1" customWidth="1"/>
    <col min="7170" max="7177" width="13.7265625" style="3" hidden="1" customWidth="1"/>
    <col min="7178" max="7424" width="0" style="3" hidden="1"/>
    <col min="7425" max="7425" width="39.81640625" style="3" hidden="1" customWidth="1"/>
    <col min="7426" max="7433" width="13.7265625" style="3" hidden="1" customWidth="1"/>
    <col min="7434" max="7680" width="0" style="3" hidden="1"/>
    <col min="7681" max="7681" width="39.81640625" style="3" hidden="1" customWidth="1"/>
    <col min="7682" max="7689" width="13.7265625" style="3" hidden="1" customWidth="1"/>
    <col min="7690" max="7936" width="0" style="3" hidden="1"/>
    <col min="7937" max="7937" width="39.81640625" style="3" hidden="1" customWidth="1"/>
    <col min="7938" max="7945" width="13.7265625" style="3" hidden="1" customWidth="1"/>
    <col min="7946" max="8192" width="0" style="3" hidden="1"/>
    <col min="8193" max="8193" width="39.81640625" style="3" hidden="1" customWidth="1"/>
    <col min="8194" max="8201" width="13.7265625" style="3" hidden="1" customWidth="1"/>
    <col min="8202" max="8448" width="0" style="3" hidden="1"/>
    <col min="8449" max="8449" width="39.81640625" style="3" hidden="1" customWidth="1"/>
    <col min="8450" max="8457" width="13.7265625" style="3" hidden="1" customWidth="1"/>
    <col min="8458" max="8704" width="0" style="3" hidden="1"/>
    <col min="8705" max="8705" width="39.81640625" style="3" hidden="1" customWidth="1"/>
    <col min="8706" max="8713" width="13.7265625" style="3" hidden="1" customWidth="1"/>
    <col min="8714" max="8960" width="0" style="3" hidden="1"/>
    <col min="8961" max="8961" width="39.81640625" style="3" hidden="1" customWidth="1"/>
    <col min="8962" max="8969" width="13.7265625" style="3" hidden="1" customWidth="1"/>
    <col min="8970" max="9216" width="0" style="3" hidden="1"/>
    <col min="9217" max="9217" width="39.81640625" style="3" hidden="1" customWidth="1"/>
    <col min="9218" max="9225" width="13.7265625" style="3" hidden="1" customWidth="1"/>
    <col min="9226" max="9472" width="0" style="3" hidden="1"/>
    <col min="9473" max="9473" width="39.81640625" style="3" hidden="1" customWidth="1"/>
    <col min="9474" max="9481" width="13.7265625" style="3" hidden="1" customWidth="1"/>
    <col min="9482" max="9728" width="0" style="3" hidden="1"/>
    <col min="9729" max="9729" width="39.81640625" style="3" hidden="1" customWidth="1"/>
    <col min="9730" max="9737" width="13.7265625" style="3" hidden="1" customWidth="1"/>
    <col min="9738" max="9984" width="0" style="3" hidden="1"/>
    <col min="9985" max="9985" width="39.81640625" style="3" hidden="1" customWidth="1"/>
    <col min="9986" max="9993" width="13.7265625" style="3" hidden="1" customWidth="1"/>
    <col min="9994" max="10240" width="0" style="3" hidden="1"/>
    <col min="10241" max="10241" width="39.81640625" style="3" hidden="1" customWidth="1"/>
    <col min="10242" max="10249" width="13.7265625" style="3" hidden="1" customWidth="1"/>
    <col min="10250" max="10496" width="0" style="3" hidden="1"/>
    <col min="10497" max="10497" width="39.81640625" style="3" hidden="1" customWidth="1"/>
    <col min="10498" max="10505" width="13.7265625" style="3" hidden="1" customWidth="1"/>
    <col min="10506" max="10752" width="0" style="3" hidden="1"/>
    <col min="10753" max="10753" width="39.81640625" style="3" hidden="1" customWidth="1"/>
    <col min="10754" max="10761" width="13.7265625" style="3" hidden="1" customWidth="1"/>
    <col min="10762" max="11008" width="0" style="3" hidden="1"/>
    <col min="11009" max="11009" width="39.81640625" style="3" hidden="1" customWidth="1"/>
    <col min="11010" max="11017" width="13.7265625" style="3" hidden="1" customWidth="1"/>
    <col min="11018" max="11264" width="0" style="3" hidden="1"/>
    <col min="11265" max="11265" width="39.81640625" style="3" hidden="1" customWidth="1"/>
    <col min="11266" max="11273" width="13.7265625" style="3" hidden="1" customWidth="1"/>
    <col min="11274" max="11520" width="0" style="3" hidden="1"/>
    <col min="11521" max="11521" width="39.81640625" style="3" hidden="1" customWidth="1"/>
    <col min="11522" max="11529" width="13.7265625" style="3" hidden="1" customWidth="1"/>
    <col min="11530" max="11776" width="0" style="3" hidden="1"/>
    <col min="11777" max="11777" width="39.81640625" style="3" hidden="1" customWidth="1"/>
    <col min="11778" max="11785" width="13.7265625" style="3" hidden="1" customWidth="1"/>
    <col min="11786" max="12032" width="0" style="3" hidden="1"/>
    <col min="12033" max="12033" width="39.81640625" style="3" hidden="1" customWidth="1"/>
    <col min="12034" max="12041" width="13.7265625" style="3" hidden="1" customWidth="1"/>
    <col min="12042" max="12288" width="0" style="3" hidden="1"/>
    <col min="12289" max="12289" width="39.81640625" style="3" hidden="1" customWidth="1"/>
    <col min="12290" max="12297" width="13.7265625" style="3" hidden="1" customWidth="1"/>
    <col min="12298" max="12544" width="0" style="3" hidden="1"/>
    <col min="12545" max="12545" width="39.81640625" style="3" hidden="1" customWidth="1"/>
    <col min="12546" max="12553" width="13.7265625" style="3" hidden="1" customWidth="1"/>
    <col min="12554" max="12800" width="0" style="3" hidden="1"/>
    <col min="12801" max="12801" width="39.81640625" style="3" hidden="1" customWidth="1"/>
    <col min="12802" max="12809" width="13.7265625" style="3" hidden="1" customWidth="1"/>
    <col min="12810" max="13056" width="0" style="3" hidden="1"/>
    <col min="13057" max="13057" width="39.81640625" style="3" hidden="1" customWidth="1"/>
    <col min="13058" max="13065" width="13.7265625" style="3" hidden="1" customWidth="1"/>
    <col min="13066" max="13312" width="0" style="3" hidden="1"/>
    <col min="13313" max="13313" width="39.81640625" style="3" hidden="1" customWidth="1"/>
    <col min="13314" max="13321" width="13.7265625" style="3" hidden="1" customWidth="1"/>
    <col min="13322" max="13568" width="0" style="3" hidden="1"/>
    <col min="13569" max="13569" width="39.81640625" style="3" hidden="1" customWidth="1"/>
    <col min="13570" max="13577" width="13.7265625" style="3" hidden="1" customWidth="1"/>
    <col min="13578" max="13824" width="0" style="3" hidden="1"/>
    <col min="13825" max="13825" width="39.81640625" style="3" hidden="1" customWidth="1"/>
    <col min="13826" max="13833" width="13.7265625" style="3" hidden="1" customWidth="1"/>
    <col min="13834" max="14080" width="0" style="3" hidden="1"/>
    <col min="14081" max="14081" width="39.81640625" style="3" hidden="1" customWidth="1"/>
    <col min="14082" max="14089" width="13.7265625" style="3" hidden="1" customWidth="1"/>
    <col min="14090" max="14336" width="0" style="3" hidden="1"/>
    <col min="14337" max="14337" width="39.81640625" style="3" hidden="1" customWidth="1"/>
    <col min="14338" max="14345" width="13.7265625" style="3" hidden="1" customWidth="1"/>
    <col min="14346" max="14592" width="0" style="3" hidden="1"/>
    <col min="14593" max="14593" width="39.81640625" style="3" hidden="1" customWidth="1"/>
    <col min="14594" max="14601" width="13.7265625" style="3" hidden="1" customWidth="1"/>
    <col min="14602" max="14848" width="0" style="3" hidden="1"/>
    <col min="14849" max="14849" width="39.81640625" style="3" hidden="1" customWidth="1"/>
    <col min="14850" max="14857" width="13.7265625" style="3" hidden="1" customWidth="1"/>
    <col min="14858" max="15104" width="0" style="3" hidden="1"/>
    <col min="15105" max="15105" width="39.81640625" style="3" hidden="1" customWidth="1"/>
    <col min="15106" max="15113" width="13.7265625" style="3" hidden="1" customWidth="1"/>
    <col min="15114" max="15360" width="0" style="3" hidden="1"/>
    <col min="15361" max="15361" width="39.81640625" style="3" hidden="1" customWidth="1"/>
    <col min="15362" max="15369" width="13.7265625" style="3" hidden="1" customWidth="1"/>
    <col min="15370" max="15616" width="0" style="3" hidden="1"/>
    <col min="15617" max="15617" width="39.81640625" style="3" hidden="1" customWidth="1"/>
    <col min="15618" max="15625" width="13.7265625" style="3" hidden="1" customWidth="1"/>
    <col min="15626" max="15872" width="0" style="3" hidden="1"/>
    <col min="15873" max="15873" width="39.81640625" style="3" hidden="1" customWidth="1"/>
    <col min="15874" max="15881" width="13.7265625" style="3" hidden="1" customWidth="1"/>
    <col min="15882" max="16128" width="0" style="3" hidden="1"/>
    <col min="16129" max="16129" width="39.81640625" style="3" hidden="1" customWidth="1"/>
    <col min="16130" max="16137" width="13.7265625" style="3" hidden="1" customWidth="1"/>
    <col min="16138" max="16384" width="0" style="3" hidden="1"/>
  </cols>
  <sheetData>
    <row r="1" spans="1:17" x14ac:dyDescent="0.35">
      <c r="A1" s="102" t="s">
        <v>273</v>
      </c>
      <c r="B1" s="110"/>
      <c r="C1" s="110"/>
      <c r="D1" s="110"/>
      <c r="E1" s="110"/>
      <c r="F1" s="110"/>
      <c r="G1" s="110"/>
      <c r="H1" s="110"/>
      <c r="I1" s="110"/>
    </row>
    <row r="2" spans="1:17" x14ac:dyDescent="0.35">
      <c r="A2" s="102"/>
      <c r="B2" s="110"/>
      <c r="C2" s="110"/>
      <c r="D2" s="110"/>
      <c r="E2" s="110"/>
      <c r="F2" s="110"/>
      <c r="G2" s="110"/>
      <c r="H2" s="110"/>
      <c r="I2" s="110"/>
    </row>
    <row r="3" spans="1:17" s="2" customFormat="1" ht="16" customHeight="1" x14ac:dyDescent="0.25">
      <c r="A3" s="293" t="s">
        <v>13</v>
      </c>
      <c r="B3" s="293"/>
      <c r="C3" s="293"/>
      <c r="D3" s="293"/>
      <c r="E3" s="293"/>
      <c r="F3" s="293"/>
      <c r="G3" s="293"/>
      <c r="H3" s="293"/>
      <c r="I3" s="293"/>
      <c r="J3" s="102"/>
      <c r="K3" s="102"/>
      <c r="L3" s="102"/>
      <c r="M3" s="102"/>
      <c r="N3" s="102"/>
      <c r="O3" s="102"/>
      <c r="P3" s="102"/>
      <c r="Q3" s="102"/>
    </row>
    <row r="4" spans="1:17" s="2" customFormat="1" ht="16" customHeight="1" x14ac:dyDescent="0.25">
      <c r="A4" s="293" t="s">
        <v>482</v>
      </c>
      <c r="B4" s="293"/>
      <c r="C4" s="293"/>
      <c r="D4" s="293"/>
      <c r="E4" s="293"/>
      <c r="F4" s="293"/>
      <c r="G4" s="293"/>
      <c r="H4" s="293"/>
      <c r="I4" s="293"/>
      <c r="J4" s="102"/>
      <c r="K4" s="102"/>
      <c r="L4" s="102"/>
      <c r="M4" s="102"/>
      <c r="N4" s="102"/>
      <c r="O4" s="102"/>
      <c r="P4" s="102"/>
      <c r="Q4" s="102"/>
    </row>
    <row r="5" spans="1:17" ht="16" thickBot="1" x14ac:dyDescent="0.4">
      <c r="A5" s="110"/>
      <c r="B5" s="110"/>
      <c r="C5" s="110"/>
      <c r="D5" s="110"/>
      <c r="E5" s="110"/>
      <c r="F5" s="110"/>
      <c r="G5" s="110"/>
      <c r="H5" s="110"/>
      <c r="I5" s="110"/>
    </row>
    <row r="6" spans="1:17" ht="16" thickBot="1" x14ac:dyDescent="0.4">
      <c r="A6" s="244" t="s">
        <v>264</v>
      </c>
      <c r="B6" s="244" t="s">
        <v>20</v>
      </c>
      <c r="C6" s="263" t="s">
        <v>274</v>
      </c>
      <c r="D6" s="264"/>
      <c r="E6" s="264"/>
      <c r="F6" s="264"/>
      <c r="G6" s="264"/>
      <c r="H6" s="264"/>
      <c r="I6" s="264"/>
    </row>
    <row r="7" spans="1:17" ht="16" thickBot="1" x14ac:dyDescent="0.4">
      <c r="A7" s="246"/>
      <c r="B7" s="249"/>
      <c r="C7" s="66" t="s">
        <v>218</v>
      </c>
      <c r="D7" s="67" t="s">
        <v>219</v>
      </c>
      <c r="E7" s="67" t="s">
        <v>220</v>
      </c>
      <c r="F7" s="67" t="s">
        <v>221</v>
      </c>
      <c r="G7" s="67" t="s">
        <v>222</v>
      </c>
      <c r="H7" s="67" t="s">
        <v>223</v>
      </c>
      <c r="I7" s="67" t="s">
        <v>224</v>
      </c>
    </row>
    <row r="8" spans="1:17" x14ac:dyDescent="0.35">
      <c r="A8" s="111"/>
      <c r="B8" s="112"/>
      <c r="C8" s="97"/>
      <c r="D8" s="97"/>
      <c r="E8" s="97"/>
      <c r="F8" s="97"/>
      <c r="G8" s="97"/>
      <c r="H8" s="97"/>
      <c r="I8" s="97"/>
    </row>
    <row r="9" spans="1:17" x14ac:dyDescent="0.35">
      <c r="A9" s="77" t="s">
        <v>20</v>
      </c>
      <c r="B9" s="63">
        <f t="shared" ref="B9:I9" si="0">SUM(B11:B22)</f>
        <v>472</v>
      </c>
      <c r="C9" s="81">
        <f t="shared" si="0"/>
        <v>75</v>
      </c>
      <c r="D9" s="81">
        <f t="shared" si="0"/>
        <v>50</v>
      </c>
      <c r="E9" s="81">
        <f t="shared" si="0"/>
        <v>43</v>
      </c>
      <c r="F9" s="81">
        <f t="shared" si="0"/>
        <v>58</v>
      </c>
      <c r="G9" s="81">
        <f t="shared" si="0"/>
        <v>67</v>
      </c>
      <c r="H9" s="81">
        <f t="shared" si="0"/>
        <v>72</v>
      </c>
      <c r="I9" s="81">
        <f t="shared" si="0"/>
        <v>107</v>
      </c>
    </row>
    <row r="10" spans="1:17" x14ac:dyDescent="0.35">
      <c r="A10" s="77"/>
      <c r="B10" s="63"/>
      <c r="C10" s="81"/>
      <c r="D10" s="81"/>
      <c r="E10" s="81"/>
      <c r="F10" s="81"/>
      <c r="G10" s="81"/>
      <c r="H10" s="81"/>
      <c r="I10" s="81"/>
    </row>
    <row r="11" spans="1:17" x14ac:dyDescent="0.35">
      <c r="A11" s="83" t="s">
        <v>265</v>
      </c>
      <c r="B11" s="65">
        <f t="shared" ref="B11:B22" si="1">SUM(C11:Q11)</f>
        <v>53</v>
      </c>
      <c r="C11" s="23">
        <v>10</v>
      </c>
      <c r="D11" s="23">
        <v>2</v>
      </c>
      <c r="E11" s="23">
        <v>5</v>
      </c>
      <c r="F11" s="23">
        <v>5</v>
      </c>
      <c r="G11" s="23">
        <v>8</v>
      </c>
      <c r="H11" s="23">
        <v>8</v>
      </c>
      <c r="I11" s="23">
        <v>15</v>
      </c>
    </row>
    <row r="12" spans="1:17" x14ac:dyDescent="0.35">
      <c r="A12" s="83" t="s">
        <v>409</v>
      </c>
      <c r="B12" s="65">
        <f t="shared" si="1"/>
        <v>2</v>
      </c>
      <c r="C12" s="23" t="s">
        <v>24</v>
      </c>
      <c r="D12" s="23">
        <v>1</v>
      </c>
      <c r="E12" s="23" t="s">
        <v>24</v>
      </c>
      <c r="F12" s="23" t="s">
        <v>24</v>
      </c>
      <c r="G12" s="23">
        <v>1</v>
      </c>
      <c r="H12" s="23" t="s">
        <v>24</v>
      </c>
      <c r="I12" s="23" t="s">
        <v>24</v>
      </c>
    </row>
    <row r="13" spans="1:17" x14ac:dyDescent="0.35">
      <c r="A13" s="83" t="s">
        <v>266</v>
      </c>
      <c r="B13" s="65">
        <f t="shared" si="1"/>
        <v>38</v>
      </c>
      <c r="C13" s="23">
        <v>6</v>
      </c>
      <c r="D13" s="23">
        <v>1</v>
      </c>
      <c r="E13" s="23">
        <v>2</v>
      </c>
      <c r="F13" s="18">
        <v>3</v>
      </c>
      <c r="G13" s="23">
        <v>10</v>
      </c>
      <c r="H13" s="23">
        <v>4</v>
      </c>
      <c r="I13" s="23">
        <v>12</v>
      </c>
    </row>
    <row r="14" spans="1:17" x14ac:dyDescent="0.35">
      <c r="A14" s="83" t="s">
        <v>510</v>
      </c>
      <c r="B14" s="65">
        <f t="shared" si="1"/>
        <v>1</v>
      </c>
      <c r="C14" s="23">
        <v>1</v>
      </c>
      <c r="D14" s="23" t="s">
        <v>24</v>
      </c>
      <c r="E14" s="23" t="s">
        <v>24</v>
      </c>
      <c r="F14" s="23" t="s">
        <v>24</v>
      </c>
      <c r="G14" s="23" t="s">
        <v>24</v>
      </c>
      <c r="H14" s="23" t="s">
        <v>24</v>
      </c>
      <c r="I14" s="23" t="s">
        <v>24</v>
      </c>
    </row>
    <row r="15" spans="1:17" x14ac:dyDescent="0.35">
      <c r="A15" s="83" t="s">
        <v>267</v>
      </c>
      <c r="B15" s="65">
        <f t="shared" si="1"/>
        <v>19</v>
      </c>
      <c r="C15" s="23">
        <v>1</v>
      </c>
      <c r="D15" s="23">
        <v>1</v>
      </c>
      <c r="E15" s="23">
        <v>2</v>
      </c>
      <c r="F15" s="23">
        <v>1</v>
      </c>
      <c r="G15" s="23">
        <v>6</v>
      </c>
      <c r="H15" s="23">
        <v>2</v>
      </c>
      <c r="I15" s="23">
        <v>6</v>
      </c>
    </row>
    <row r="16" spans="1:17" x14ac:dyDescent="0.35">
      <c r="A16" s="83" t="s">
        <v>345</v>
      </c>
      <c r="B16" s="65">
        <f t="shared" si="1"/>
        <v>51</v>
      </c>
      <c r="C16" s="18">
        <v>15</v>
      </c>
      <c r="D16" s="23">
        <v>6</v>
      </c>
      <c r="E16" s="23">
        <v>1</v>
      </c>
      <c r="F16" s="23">
        <v>8</v>
      </c>
      <c r="G16" s="18">
        <v>8</v>
      </c>
      <c r="H16" s="23">
        <v>6</v>
      </c>
      <c r="I16" s="23">
        <v>7</v>
      </c>
    </row>
    <row r="17" spans="1:9" x14ac:dyDescent="0.35">
      <c r="A17" s="83" t="s">
        <v>356</v>
      </c>
      <c r="B17" s="65">
        <f t="shared" si="1"/>
        <v>4</v>
      </c>
      <c r="C17" s="23">
        <v>1</v>
      </c>
      <c r="D17" s="23">
        <v>1</v>
      </c>
      <c r="E17" s="23" t="s">
        <v>24</v>
      </c>
      <c r="F17" s="23" t="s">
        <v>24</v>
      </c>
      <c r="G17" s="23">
        <v>1</v>
      </c>
      <c r="H17" s="23">
        <v>1</v>
      </c>
      <c r="I17" s="23" t="s">
        <v>24</v>
      </c>
    </row>
    <row r="18" spans="1:9" x14ac:dyDescent="0.35">
      <c r="A18" s="83" t="s">
        <v>410</v>
      </c>
      <c r="B18" s="65">
        <f t="shared" si="1"/>
        <v>1</v>
      </c>
      <c r="C18" s="23" t="s">
        <v>24</v>
      </c>
      <c r="D18" s="23" t="s">
        <v>24</v>
      </c>
      <c r="E18" s="23" t="s">
        <v>24</v>
      </c>
      <c r="F18" s="23">
        <v>1</v>
      </c>
      <c r="G18" s="23" t="s">
        <v>24</v>
      </c>
      <c r="H18" s="23" t="s">
        <v>24</v>
      </c>
      <c r="I18" s="23" t="s">
        <v>24</v>
      </c>
    </row>
    <row r="19" spans="1:9" x14ac:dyDescent="0.35">
      <c r="A19" s="83" t="s">
        <v>268</v>
      </c>
      <c r="B19" s="65">
        <f t="shared" si="1"/>
        <v>148</v>
      </c>
      <c r="C19" s="23">
        <v>18</v>
      </c>
      <c r="D19" s="23">
        <v>15</v>
      </c>
      <c r="E19" s="23">
        <v>21</v>
      </c>
      <c r="F19" s="23">
        <v>16</v>
      </c>
      <c r="G19" s="23">
        <v>11</v>
      </c>
      <c r="H19" s="23">
        <v>32</v>
      </c>
      <c r="I19" s="23">
        <v>35</v>
      </c>
    </row>
    <row r="20" spans="1:9" x14ac:dyDescent="0.35">
      <c r="A20" s="83" t="s">
        <v>270</v>
      </c>
      <c r="B20" s="65">
        <f t="shared" si="1"/>
        <v>151</v>
      </c>
      <c r="C20" s="23">
        <v>23</v>
      </c>
      <c r="D20" s="23">
        <v>21</v>
      </c>
      <c r="E20" s="23">
        <v>12</v>
      </c>
      <c r="F20" s="23">
        <v>23</v>
      </c>
      <c r="G20" s="23">
        <v>21</v>
      </c>
      <c r="H20" s="23">
        <v>19</v>
      </c>
      <c r="I20" s="23">
        <v>32</v>
      </c>
    </row>
    <row r="21" spans="1:9" x14ac:dyDescent="0.35">
      <c r="A21" s="83" t="s">
        <v>269</v>
      </c>
      <c r="B21" s="65">
        <f t="shared" si="1"/>
        <v>3</v>
      </c>
      <c r="C21" s="23" t="s">
        <v>24</v>
      </c>
      <c r="D21" s="23">
        <v>1</v>
      </c>
      <c r="E21" s="23" t="s">
        <v>24</v>
      </c>
      <c r="F21" s="23">
        <v>1</v>
      </c>
      <c r="G21" s="23">
        <v>1</v>
      </c>
      <c r="H21" s="23" t="s">
        <v>24</v>
      </c>
      <c r="I21" s="23" t="s">
        <v>24</v>
      </c>
    </row>
    <row r="22" spans="1:9" x14ac:dyDescent="0.35">
      <c r="A22" s="83" t="s">
        <v>411</v>
      </c>
      <c r="B22" s="65">
        <f t="shared" si="1"/>
        <v>1</v>
      </c>
      <c r="C22" s="23" t="s">
        <v>24</v>
      </c>
      <c r="D22" s="23">
        <v>1</v>
      </c>
      <c r="E22" s="23" t="s">
        <v>24</v>
      </c>
      <c r="F22" s="23" t="s">
        <v>24</v>
      </c>
      <c r="G22" s="23" t="s">
        <v>24</v>
      </c>
      <c r="H22" s="23" t="s">
        <v>24</v>
      </c>
      <c r="I22" s="23" t="s">
        <v>24</v>
      </c>
    </row>
    <row r="23" spans="1:9" x14ac:dyDescent="0.35">
      <c r="A23" s="113"/>
      <c r="B23" s="100"/>
      <c r="C23" s="95"/>
      <c r="D23" s="95"/>
      <c r="E23" s="95"/>
      <c r="F23" s="95"/>
      <c r="G23" s="95"/>
      <c r="H23" s="95"/>
      <c r="I23" s="95"/>
    </row>
    <row r="24" spans="1:9" x14ac:dyDescent="0.35">
      <c r="A24" s="305" t="s">
        <v>164</v>
      </c>
      <c r="B24" s="305"/>
      <c r="C24" s="305"/>
      <c r="D24" s="305"/>
      <c r="E24" s="305"/>
      <c r="F24" s="305"/>
      <c r="G24" s="305"/>
      <c r="H24" s="305"/>
      <c r="I24" s="305"/>
    </row>
    <row r="25" spans="1:9" hidden="1" x14ac:dyDescent="0.35">
      <c r="A25" s="110"/>
      <c r="B25" s="43"/>
      <c r="C25" s="43"/>
      <c r="D25" s="114"/>
      <c r="E25" s="43"/>
      <c r="F25" s="43"/>
      <c r="G25" s="43"/>
      <c r="H25" s="43"/>
      <c r="I25" s="43"/>
    </row>
  </sheetData>
  <mergeCells count="6">
    <mergeCell ref="A6:A7"/>
    <mergeCell ref="B6:B7"/>
    <mergeCell ref="C6:I6"/>
    <mergeCell ref="A24:I24"/>
    <mergeCell ref="A3:I3"/>
    <mergeCell ref="A4:I4"/>
  </mergeCells>
  <printOptions horizontalCentered="1" verticalCentered="1"/>
  <pageMargins left="0.94488188976377963" right="0.98425196850393704" top="0.70866141732283472" bottom="0.98425196850393704" header="0" footer="0"/>
  <pageSetup scale="8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C94D-865D-428D-BBF2-527B694EF5D7}">
  <sheetPr>
    <pageSetUpPr fitToPage="1"/>
  </sheetPr>
  <dimension ref="A1:WVQ32"/>
  <sheetViews>
    <sheetView zoomScale="80" zoomScaleNormal="80" workbookViewId="0">
      <pane ySplit="8" topLeftCell="A9" activePane="bottomLeft" state="frozen"/>
      <selection activeCell="B14" sqref="B14"/>
      <selection pane="bottomLeft" activeCell="E16" sqref="E16"/>
    </sheetView>
  </sheetViews>
  <sheetFormatPr baseColWidth="10" defaultColWidth="0" defaultRowHeight="16" customHeight="1" zeroHeight="1" x14ac:dyDescent="0.25"/>
  <cols>
    <col min="1" max="1" width="45.26953125" style="2" customWidth="1"/>
    <col min="2" max="9" width="12.54296875" style="2" customWidth="1"/>
    <col min="10" max="256" width="11.453125" style="2" hidden="1" customWidth="1"/>
    <col min="257" max="257" width="45.26953125" style="2" hidden="1" customWidth="1"/>
    <col min="258" max="265" width="12.54296875" style="2" hidden="1" customWidth="1"/>
    <col min="266" max="512" width="0" style="2" hidden="1"/>
    <col min="513" max="513" width="45.26953125" style="2" hidden="1" customWidth="1"/>
    <col min="514" max="521" width="12.54296875" style="2" hidden="1" customWidth="1"/>
    <col min="522" max="768" width="0" style="2" hidden="1"/>
    <col min="769" max="769" width="45.26953125" style="2" hidden="1" customWidth="1"/>
    <col min="770" max="777" width="12.54296875" style="2" hidden="1" customWidth="1"/>
    <col min="778" max="1024" width="0" style="2" hidden="1"/>
    <col min="1025" max="1025" width="45.26953125" style="2" hidden="1" customWidth="1"/>
    <col min="1026" max="1033" width="12.54296875" style="2" hidden="1" customWidth="1"/>
    <col min="1034" max="1280" width="0" style="2" hidden="1"/>
    <col min="1281" max="1281" width="45.26953125" style="2" hidden="1" customWidth="1"/>
    <col min="1282" max="1289" width="12.54296875" style="2" hidden="1" customWidth="1"/>
    <col min="1290" max="1536" width="0" style="2" hidden="1"/>
    <col min="1537" max="1537" width="45.26953125" style="2" hidden="1" customWidth="1"/>
    <col min="1538" max="1545" width="12.54296875" style="2" hidden="1" customWidth="1"/>
    <col min="1546" max="1792" width="0" style="2" hidden="1"/>
    <col min="1793" max="1793" width="45.26953125" style="2" hidden="1" customWidth="1"/>
    <col min="1794" max="1801" width="12.54296875" style="2" hidden="1" customWidth="1"/>
    <col min="1802" max="2048" width="0" style="2" hidden="1"/>
    <col min="2049" max="2049" width="45.26953125" style="2" hidden="1" customWidth="1"/>
    <col min="2050" max="2057" width="12.54296875" style="2" hidden="1" customWidth="1"/>
    <col min="2058" max="2304" width="0" style="2" hidden="1"/>
    <col min="2305" max="2305" width="45.26953125" style="2" hidden="1" customWidth="1"/>
    <col min="2306" max="2313" width="12.54296875" style="2" hidden="1" customWidth="1"/>
    <col min="2314" max="2560" width="0" style="2" hidden="1"/>
    <col min="2561" max="2561" width="45.26953125" style="2" hidden="1" customWidth="1"/>
    <col min="2562" max="2569" width="12.54296875" style="2" hidden="1" customWidth="1"/>
    <col min="2570" max="2816" width="0" style="2" hidden="1"/>
    <col min="2817" max="2817" width="45.26953125" style="2" hidden="1" customWidth="1"/>
    <col min="2818" max="2825" width="12.54296875" style="2" hidden="1" customWidth="1"/>
    <col min="2826" max="3072" width="0" style="2" hidden="1"/>
    <col min="3073" max="3073" width="45.26953125" style="2" hidden="1" customWidth="1"/>
    <col min="3074" max="3081" width="12.54296875" style="2" hidden="1" customWidth="1"/>
    <col min="3082" max="3328" width="0" style="2" hidden="1"/>
    <col min="3329" max="3329" width="45.26953125" style="2" hidden="1" customWidth="1"/>
    <col min="3330" max="3337" width="12.54296875" style="2" hidden="1" customWidth="1"/>
    <col min="3338" max="3584" width="0" style="2" hidden="1"/>
    <col min="3585" max="3585" width="45.26953125" style="2" hidden="1" customWidth="1"/>
    <col min="3586" max="3593" width="12.54296875" style="2" hidden="1" customWidth="1"/>
    <col min="3594" max="3840" width="0" style="2" hidden="1"/>
    <col min="3841" max="3841" width="45.26953125" style="2" hidden="1" customWidth="1"/>
    <col min="3842" max="3849" width="12.54296875" style="2" hidden="1" customWidth="1"/>
    <col min="3850" max="4096" width="0" style="2" hidden="1"/>
    <col min="4097" max="4097" width="45.26953125" style="2" hidden="1" customWidth="1"/>
    <col min="4098" max="4105" width="12.54296875" style="2" hidden="1" customWidth="1"/>
    <col min="4106" max="4352" width="0" style="2" hidden="1"/>
    <col min="4353" max="4353" width="45.26953125" style="2" hidden="1" customWidth="1"/>
    <col min="4354" max="4361" width="12.54296875" style="2" hidden="1" customWidth="1"/>
    <col min="4362" max="4608" width="0" style="2" hidden="1"/>
    <col min="4609" max="4609" width="45.26953125" style="2" hidden="1" customWidth="1"/>
    <col min="4610" max="4617" width="12.54296875" style="2" hidden="1" customWidth="1"/>
    <col min="4618" max="4864" width="0" style="2" hidden="1"/>
    <col min="4865" max="4865" width="45.26953125" style="2" hidden="1" customWidth="1"/>
    <col min="4866" max="4873" width="12.54296875" style="2" hidden="1" customWidth="1"/>
    <col min="4874" max="5120" width="0" style="2" hidden="1"/>
    <col min="5121" max="5121" width="45.26953125" style="2" hidden="1" customWidth="1"/>
    <col min="5122" max="5129" width="12.54296875" style="2" hidden="1" customWidth="1"/>
    <col min="5130" max="5376" width="0" style="2" hidden="1"/>
    <col min="5377" max="5377" width="45.26953125" style="2" hidden="1" customWidth="1"/>
    <col min="5378" max="5385" width="12.54296875" style="2" hidden="1" customWidth="1"/>
    <col min="5386" max="5632" width="0" style="2" hidden="1"/>
    <col min="5633" max="5633" width="45.26953125" style="2" hidden="1" customWidth="1"/>
    <col min="5634" max="5641" width="12.54296875" style="2" hidden="1" customWidth="1"/>
    <col min="5642" max="5888" width="0" style="2" hidden="1"/>
    <col min="5889" max="5889" width="45.26953125" style="2" hidden="1" customWidth="1"/>
    <col min="5890" max="5897" width="12.54296875" style="2" hidden="1" customWidth="1"/>
    <col min="5898" max="6144" width="0" style="2" hidden="1"/>
    <col min="6145" max="6145" width="45.26953125" style="2" hidden="1" customWidth="1"/>
    <col min="6146" max="6153" width="12.54296875" style="2" hidden="1" customWidth="1"/>
    <col min="6154" max="6400" width="0" style="2" hidden="1"/>
    <col min="6401" max="6401" width="45.26953125" style="2" hidden="1" customWidth="1"/>
    <col min="6402" max="6409" width="12.54296875" style="2" hidden="1" customWidth="1"/>
    <col min="6410" max="6656" width="0" style="2" hidden="1"/>
    <col min="6657" max="6657" width="45.26953125" style="2" hidden="1" customWidth="1"/>
    <col min="6658" max="6665" width="12.54296875" style="2" hidden="1" customWidth="1"/>
    <col min="6666" max="6912" width="0" style="2" hidden="1"/>
    <col min="6913" max="6913" width="45.26953125" style="2" hidden="1" customWidth="1"/>
    <col min="6914" max="6921" width="12.54296875" style="2" hidden="1" customWidth="1"/>
    <col min="6922" max="7168" width="0" style="2" hidden="1"/>
    <col min="7169" max="7169" width="45.26953125" style="2" hidden="1" customWidth="1"/>
    <col min="7170" max="7177" width="12.54296875" style="2" hidden="1" customWidth="1"/>
    <col min="7178" max="7424" width="0" style="2" hidden="1"/>
    <col min="7425" max="7425" width="45.26953125" style="2" hidden="1" customWidth="1"/>
    <col min="7426" max="7433" width="12.54296875" style="2" hidden="1" customWidth="1"/>
    <col min="7434" max="7680" width="0" style="2" hidden="1"/>
    <col min="7681" max="7681" width="45.26953125" style="2" hidden="1" customWidth="1"/>
    <col min="7682" max="7689" width="12.54296875" style="2" hidden="1" customWidth="1"/>
    <col min="7690" max="7936" width="0" style="2" hidden="1"/>
    <col min="7937" max="7937" width="45.26953125" style="2" hidden="1" customWidth="1"/>
    <col min="7938" max="7945" width="12.54296875" style="2" hidden="1" customWidth="1"/>
    <col min="7946" max="8192" width="0" style="2" hidden="1"/>
    <col min="8193" max="8193" width="45.26953125" style="2" hidden="1" customWidth="1"/>
    <col min="8194" max="8201" width="12.54296875" style="2" hidden="1" customWidth="1"/>
    <col min="8202" max="8448" width="0" style="2" hidden="1"/>
    <col min="8449" max="8449" width="45.26953125" style="2" hidden="1" customWidth="1"/>
    <col min="8450" max="8457" width="12.54296875" style="2" hidden="1" customWidth="1"/>
    <col min="8458" max="8704" width="0" style="2" hidden="1"/>
    <col min="8705" max="8705" width="45.26953125" style="2" hidden="1" customWidth="1"/>
    <col min="8706" max="8713" width="12.54296875" style="2" hidden="1" customWidth="1"/>
    <col min="8714" max="8960" width="0" style="2" hidden="1"/>
    <col min="8961" max="8961" width="45.26953125" style="2" hidden="1" customWidth="1"/>
    <col min="8962" max="8969" width="12.54296875" style="2" hidden="1" customWidth="1"/>
    <col min="8970" max="9216" width="0" style="2" hidden="1"/>
    <col min="9217" max="9217" width="45.26953125" style="2" hidden="1" customWidth="1"/>
    <col min="9218" max="9225" width="12.54296875" style="2" hidden="1" customWidth="1"/>
    <col min="9226" max="9472" width="0" style="2" hidden="1"/>
    <col min="9473" max="9473" width="45.26953125" style="2" hidden="1" customWidth="1"/>
    <col min="9474" max="9481" width="12.54296875" style="2" hidden="1" customWidth="1"/>
    <col min="9482" max="9728" width="0" style="2" hidden="1"/>
    <col min="9729" max="9729" width="45.26953125" style="2" hidden="1" customWidth="1"/>
    <col min="9730" max="9737" width="12.54296875" style="2" hidden="1" customWidth="1"/>
    <col min="9738" max="9984" width="0" style="2" hidden="1"/>
    <col min="9985" max="9985" width="45.26953125" style="2" hidden="1" customWidth="1"/>
    <col min="9986" max="9993" width="12.54296875" style="2" hidden="1" customWidth="1"/>
    <col min="9994" max="10240" width="0" style="2" hidden="1"/>
    <col min="10241" max="10241" width="45.26953125" style="2" hidden="1" customWidth="1"/>
    <col min="10242" max="10249" width="12.54296875" style="2" hidden="1" customWidth="1"/>
    <col min="10250" max="10496" width="0" style="2" hidden="1"/>
    <col min="10497" max="10497" width="45.26953125" style="2" hidden="1" customWidth="1"/>
    <col min="10498" max="10505" width="12.54296875" style="2" hidden="1" customWidth="1"/>
    <col min="10506" max="10752" width="0" style="2" hidden="1"/>
    <col min="10753" max="10753" width="45.26953125" style="2" hidden="1" customWidth="1"/>
    <col min="10754" max="10761" width="12.54296875" style="2" hidden="1" customWidth="1"/>
    <col min="10762" max="11008" width="0" style="2" hidden="1"/>
    <col min="11009" max="11009" width="45.26953125" style="2" hidden="1" customWidth="1"/>
    <col min="11010" max="11017" width="12.54296875" style="2" hidden="1" customWidth="1"/>
    <col min="11018" max="11264" width="0" style="2" hidden="1"/>
    <col min="11265" max="11265" width="45.26953125" style="2" hidden="1" customWidth="1"/>
    <col min="11266" max="11273" width="12.54296875" style="2" hidden="1" customWidth="1"/>
    <col min="11274" max="11520" width="0" style="2" hidden="1"/>
    <col min="11521" max="11521" width="45.26953125" style="2" hidden="1" customWidth="1"/>
    <col min="11522" max="11529" width="12.54296875" style="2" hidden="1" customWidth="1"/>
    <col min="11530" max="11776" width="0" style="2" hidden="1"/>
    <col min="11777" max="11777" width="45.26953125" style="2" hidden="1" customWidth="1"/>
    <col min="11778" max="11785" width="12.54296875" style="2" hidden="1" customWidth="1"/>
    <col min="11786" max="12032" width="0" style="2" hidden="1"/>
    <col min="12033" max="12033" width="45.26953125" style="2" hidden="1" customWidth="1"/>
    <col min="12034" max="12041" width="12.54296875" style="2" hidden="1" customWidth="1"/>
    <col min="12042" max="12288" width="0" style="2" hidden="1"/>
    <col min="12289" max="12289" width="45.26953125" style="2" hidden="1" customWidth="1"/>
    <col min="12290" max="12297" width="12.54296875" style="2" hidden="1" customWidth="1"/>
    <col min="12298" max="12544" width="0" style="2" hidden="1"/>
    <col min="12545" max="12545" width="45.26953125" style="2" hidden="1" customWidth="1"/>
    <col min="12546" max="12553" width="12.54296875" style="2" hidden="1" customWidth="1"/>
    <col min="12554" max="12800" width="0" style="2" hidden="1"/>
    <col min="12801" max="12801" width="45.26953125" style="2" hidden="1" customWidth="1"/>
    <col min="12802" max="12809" width="12.54296875" style="2" hidden="1" customWidth="1"/>
    <col min="12810" max="13056" width="0" style="2" hidden="1"/>
    <col min="13057" max="13057" width="45.26953125" style="2" hidden="1" customWidth="1"/>
    <col min="13058" max="13065" width="12.54296875" style="2" hidden="1" customWidth="1"/>
    <col min="13066" max="13312" width="0" style="2" hidden="1"/>
    <col min="13313" max="13313" width="45.26953125" style="2" hidden="1" customWidth="1"/>
    <col min="13314" max="13321" width="12.54296875" style="2" hidden="1" customWidth="1"/>
    <col min="13322" max="13568" width="0" style="2" hidden="1"/>
    <col min="13569" max="13569" width="45.26953125" style="2" hidden="1" customWidth="1"/>
    <col min="13570" max="13577" width="12.54296875" style="2" hidden="1" customWidth="1"/>
    <col min="13578" max="13824" width="0" style="2" hidden="1"/>
    <col min="13825" max="13825" width="45.26953125" style="2" hidden="1" customWidth="1"/>
    <col min="13826" max="13833" width="12.54296875" style="2" hidden="1" customWidth="1"/>
    <col min="13834" max="14080" width="0" style="2" hidden="1"/>
    <col min="14081" max="14081" width="45.26953125" style="2" hidden="1" customWidth="1"/>
    <col min="14082" max="14089" width="12.54296875" style="2" hidden="1" customWidth="1"/>
    <col min="14090" max="14336" width="0" style="2" hidden="1"/>
    <col min="14337" max="14337" width="45.26953125" style="2" hidden="1" customWidth="1"/>
    <col min="14338" max="14345" width="12.54296875" style="2" hidden="1" customWidth="1"/>
    <col min="14346" max="14592" width="0" style="2" hidden="1"/>
    <col min="14593" max="14593" width="45.26953125" style="2" hidden="1" customWidth="1"/>
    <col min="14594" max="14601" width="12.54296875" style="2" hidden="1" customWidth="1"/>
    <col min="14602" max="14848" width="0" style="2" hidden="1"/>
    <col min="14849" max="14849" width="45.26953125" style="2" hidden="1" customWidth="1"/>
    <col min="14850" max="14857" width="12.54296875" style="2" hidden="1" customWidth="1"/>
    <col min="14858" max="15104" width="0" style="2" hidden="1"/>
    <col min="15105" max="15105" width="45.26953125" style="2" hidden="1" customWidth="1"/>
    <col min="15106" max="15113" width="12.54296875" style="2" hidden="1" customWidth="1"/>
    <col min="15114" max="15360" width="0" style="2" hidden="1"/>
    <col min="15361" max="15361" width="45.26953125" style="2" hidden="1" customWidth="1"/>
    <col min="15362" max="15369" width="12.54296875" style="2" hidden="1" customWidth="1"/>
    <col min="15370" max="15616" width="0" style="2" hidden="1"/>
    <col min="15617" max="15617" width="45.26953125" style="2" hidden="1" customWidth="1"/>
    <col min="15618" max="15625" width="12.54296875" style="2" hidden="1" customWidth="1"/>
    <col min="15626" max="15872" width="0" style="2" hidden="1"/>
    <col min="15873" max="15873" width="45.26953125" style="2" hidden="1" customWidth="1"/>
    <col min="15874" max="15881" width="12.54296875" style="2" hidden="1" customWidth="1"/>
    <col min="15882" max="16128" width="0" style="2" hidden="1"/>
    <col min="16129" max="16129" width="45.26953125" style="2" hidden="1" customWidth="1"/>
    <col min="16130" max="16137" width="12.54296875" style="2" hidden="1" customWidth="1"/>
    <col min="16138" max="16384" width="0" style="2" hidden="1"/>
  </cols>
  <sheetData>
    <row r="1" spans="1:17" ht="15.5" x14ac:dyDescent="0.25">
      <c r="A1" s="1" t="s">
        <v>275</v>
      </c>
    </row>
    <row r="2" spans="1:17" ht="16" customHeight="1" x14ac:dyDescent="0.25">
      <c r="A2" s="293" t="s">
        <v>13</v>
      </c>
      <c r="B2" s="293"/>
      <c r="C2" s="293"/>
      <c r="D2" s="293"/>
      <c r="E2" s="293"/>
      <c r="F2" s="293"/>
      <c r="G2" s="293"/>
      <c r="H2" s="293"/>
      <c r="I2" s="293"/>
      <c r="J2" s="102"/>
      <c r="K2" s="102"/>
      <c r="L2" s="102"/>
      <c r="M2" s="102"/>
      <c r="N2" s="102"/>
      <c r="O2" s="102"/>
      <c r="P2" s="102"/>
      <c r="Q2" s="102"/>
    </row>
    <row r="3" spans="1:17" ht="16" customHeight="1" x14ac:dyDescent="0.25">
      <c r="A3" s="293" t="s">
        <v>483</v>
      </c>
      <c r="B3" s="293"/>
      <c r="C3" s="293"/>
      <c r="D3" s="293"/>
      <c r="E3" s="293"/>
      <c r="F3" s="293"/>
      <c r="G3" s="293"/>
      <c r="H3" s="293"/>
      <c r="I3" s="293"/>
      <c r="J3" s="102"/>
      <c r="K3" s="102"/>
      <c r="L3" s="102"/>
      <c r="M3" s="102"/>
      <c r="N3" s="102"/>
      <c r="O3" s="102"/>
      <c r="P3" s="102"/>
      <c r="Q3" s="102"/>
    </row>
    <row r="4" spans="1:17" thickBot="1" x14ac:dyDescent="0.3">
      <c r="A4" s="72"/>
      <c r="C4" s="1"/>
      <c r="F4" s="1"/>
      <c r="G4" s="1"/>
      <c r="H4" s="1"/>
      <c r="I4" s="1"/>
    </row>
    <row r="5" spans="1:17" thickBot="1" x14ac:dyDescent="0.3">
      <c r="A5" s="299" t="s">
        <v>276</v>
      </c>
      <c r="B5" s="290" t="s">
        <v>20</v>
      </c>
      <c r="C5" s="273" t="s">
        <v>231</v>
      </c>
      <c r="D5" s="274"/>
      <c r="E5" s="274"/>
      <c r="F5" s="274"/>
      <c r="G5" s="274"/>
      <c r="H5" s="274"/>
      <c r="I5" s="274"/>
    </row>
    <row r="6" spans="1:17" thickBot="1" x14ac:dyDescent="0.3">
      <c r="A6" s="298"/>
      <c r="B6" s="292"/>
      <c r="C6" s="103" t="s">
        <v>60</v>
      </c>
      <c r="D6" s="104" t="s">
        <v>59</v>
      </c>
      <c r="E6" s="104" t="s">
        <v>232</v>
      </c>
      <c r="F6" s="104" t="s">
        <v>98</v>
      </c>
      <c r="G6" s="104" t="s">
        <v>233</v>
      </c>
      <c r="H6" s="104" t="s">
        <v>126</v>
      </c>
      <c r="I6" s="104" t="s">
        <v>152</v>
      </c>
    </row>
    <row r="7" spans="1:17" ht="15.5" x14ac:dyDescent="0.25">
      <c r="A7" s="7"/>
      <c r="B7" s="105"/>
      <c r="C7" s="7"/>
      <c r="D7" s="7"/>
      <c r="E7" s="7"/>
      <c r="F7" s="7"/>
      <c r="G7" s="7"/>
      <c r="H7" s="7"/>
      <c r="I7" s="7"/>
    </row>
    <row r="8" spans="1:17" ht="15.5" x14ac:dyDescent="0.25">
      <c r="A8" s="77" t="s">
        <v>20</v>
      </c>
      <c r="B8" s="63">
        <f t="shared" ref="B8:I8" si="0">SUM(B10:B21)</f>
        <v>472</v>
      </c>
      <c r="C8" s="81">
        <f t="shared" si="0"/>
        <v>108</v>
      </c>
      <c r="D8" s="81">
        <f t="shared" si="0"/>
        <v>116</v>
      </c>
      <c r="E8" s="81">
        <f t="shared" si="0"/>
        <v>19</v>
      </c>
      <c r="F8" s="81">
        <f t="shared" si="0"/>
        <v>30</v>
      </c>
      <c r="G8" s="81">
        <f t="shared" si="0"/>
        <v>53</v>
      </c>
      <c r="H8" s="81">
        <f t="shared" si="0"/>
        <v>88</v>
      </c>
      <c r="I8" s="81">
        <f t="shared" si="0"/>
        <v>58</v>
      </c>
    </row>
    <row r="9" spans="1:17" ht="15.5" x14ac:dyDescent="0.25">
      <c r="A9" s="77"/>
      <c r="B9" s="63"/>
      <c r="C9" s="81"/>
      <c r="D9" s="81"/>
      <c r="E9" s="81"/>
      <c r="F9" s="81"/>
      <c r="G9" s="81"/>
      <c r="H9" s="81"/>
      <c r="I9" s="81"/>
    </row>
    <row r="10" spans="1:17" ht="15.5" x14ac:dyDescent="0.35">
      <c r="A10" s="83" t="s">
        <v>265</v>
      </c>
      <c r="B10" s="65">
        <f t="shared" ref="B10:B21" si="1">SUM(C10:Q10)</f>
        <v>53</v>
      </c>
      <c r="C10" s="23">
        <v>12</v>
      </c>
      <c r="D10" s="23">
        <v>10</v>
      </c>
      <c r="E10" s="23">
        <v>2</v>
      </c>
      <c r="F10" s="23">
        <v>3</v>
      </c>
      <c r="G10" s="23">
        <v>8</v>
      </c>
      <c r="H10" s="23">
        <v>15</v>
      </c>
      <c r="I10" s="23">
        <v>3</v>
      </c>
    </row>
    <row r="11" spans="1:17" ht="15.5" x14ac:dyDescent="0.35">
      <c r="A11" s="83" t="s">
        <v>409</v>
      </c>
      <c r="B11" s="65">
        <f t="shared" si="1"/>
        <v>2</v>
      </c>
      <c r="C11" s="23" t="s">
        <v>24</v>
      </c>
      <c r="D11" s="23" t="s">
        <v>24</v>
      </c>
      <c r="E11" s="23" t="s">
        <v>24</v>
      </c>
      <c r="F11" s="23">
        <v>1</v>
      </c>
      <c r="G11" s="23" t="s">
        <v>24</v>
      </c>
      <c r="H11" s="23" t="s">
        <v>24</v>
      </c>
      <c r="I11" s="23">
        <v>1</v>
      </c>
    </row>
    <row r="12" spans="1:17" ht="15.5" x14ac:dyDescent="0.35">
      <c r="A12" s="83" t="s">
        <v>266</v>
      </c>
      <c r="B12" s="65">
        <f t="shared" si="1"/>
        <v>38</v>
      </c>
      <c r="C12" s="23">
        <v>7</v>
      </c>
      <c r="D12" s="23">
        <v>10</v>
      </c>
      <c r="E12" s="23" t="s">
        <v>24</v>
      </c>
      <c r="F12" s="18">
        <v>1</v>
      </c>
      <c r="G12" s="23">
        <v>9</v>
      </c>
      <c r="H12" s="23">
        <v>8</v>
      </c>
      <c r="I12" s="23">
        <v>3</v>
      </c>
    </row>
    <row r="13" spans="1:17" ht="15.5" x14ac:dyDescent="0.35">
      <c r="A13" s="83" t="s">
        <v>510</v>
      </c>
      <c r="B13" s="65">
        <f t="shared" si="1"/>
        <v>1</v>
      </c>
      <c r="C13" s="23" t="s">
        <v>24</v>
      </c>
      <c r="D13" s="23" t="s">
        <v>24</v>
      </c>
      <c r="E13" s="23" t="s">
        <v>24</v>
      </c>
      <c r="F13" s="23" t="s">
        <v>24</v>
      </c>
      <c r="G13" s="23" t="s">
        <v>24</v>
      </c>
      <c r="H13" s="23" t="s">
        <v>24</v>
      </c>
      <c r="I13" s="23">
        <v>1</v>
      </c>
    </row>
    <row r="14" spans="1:17" ht="15.5" x14ac:dyDescent="0.35">
      <c r="A14" s="83" t="s">
        <v>267</v>
      </c>
      <c r="B14" s="65">
        <f t="shared" si="1"/>
        <v>19</v>
      </c>
      <c r="C14" s="23">
        <v>4</v>
      </c>
      <c r="D14" s="23">
        <v>6</v>
      </c>
      <c r="E14" s="23" t="s">
        <v>24</v>
      </c>
      <c r="F14" s="23">
        <v>2</v>
      </c>
      <c r="G14" s="23" t="s">
        <v>24</v>
      </c>
      <c r="H14" s="23">
        <v>5</v>
      </c>
      <c r="I14" s="23">
        <v>2</v>
      </c>
    </row>
    <row r="15" spans="1:17" ht="15.5" x14ac:dyDescent="0.35">
      <c r="A15" s="83" t="s">
        <v>345</v>
      </c>
      <c r="B15" s="65">
        <f t="shared" si="1"/>
        <v>51</v>
      </c>
      <c r="C15" s="23">
        <v>6</v>
      </c>
      <c r="D15" s="23">
        <v>13</v>
      </c>
      <c r="E15" s="23">
        <v>3</v>
      </c>
      <c r="F15" s="23">
        <v>2</v>
      </c>
      <c r="G15" s="23">
        <v>8</v>
      </c>
      <c r="H15" s="23">
        <v>12</v>
      </c>
      <c r="I15" s="23">
        <v>7</v>
      </c>
    </row>
    <row r="16" spans="1:17" ht="15.5" x14ac:dyDescent="0.35">
      <c r="A16" s="83" t="s">
        <v>356</v>
      </c>
      <c r="B16" s="65">
        <f t="shared" si="1"/>
        <v>4</v>
      </c>
      <c r="C16" s="23">
        <v>1</v>
      </c>
      <c r="D16" s="23">
        <v>1</v>
      </c>
      <c r="E16" s="23" t="s">
        <v>24</v>
      </c>
      <c r="F16" s="23" t="s">
        <v>24</v>
      </c>
      <c r="G16" s="23" t="s">
        <v>24</v>
      </c>
      <c r="H16" s="23" t="s">
        <v>24</v>
      </c>
      <c r="I16" s="23">
        <v>2</v>
      </c>
    </row>
    <row r="17" spans="1:9" ht="15.5" x14ac:dyDescent="0.35">
      <c r="A17" s="83" t="s">
        <v>410</v>
      </c>
      <c r="B17" s="65">
        <f t="shared" si="1"/>
        <v>1</v>
      </c>
      <c r="C17" s="23" t="s">
        <v>24</v>
      </c>
      <c r="D17" s="23" t="s">
        <v>24</v>
      </c>
      <c r="E17" s="23" t="s">
        <v>24</v>
      </c>
      <c r="F17" s="23" t="s">
        <v>24</v>
      </c>
      <c r="G17" s="23" t="s">
        <v>24</v>
      </c>
      <c r="H17" s="23">
        <v>1</v>
      </c>
      <c r="I17" s="23" t="s">
        <v>24</v>
      </c>
    </row>
    <row r="18" spans="1:9" ht="15.5" x14ac:dyDescent="0.35">
      <c r="A18" s="83" t="s">
        <v>268</v>
      </c>
      <c r="B18" s="65">
        <f t="shared" si="1"/>
        <v>148</v>
      </c>
      <c r="C18" s="23">
        <v>27</v>
      </c>
      <c r="D18" s="23">
        <v>51</v>
      </c>
      <c r="E18" s="23">
        <v>6</v>
      </c>
      <c r="F18" s="23">
        <v>10</v>
      </c>
      <c r="G18" s="23">
        <v>11</v>
      </c>
      <c r="H18" s="23">
        <v>21</v>
      </c>
      <c r="I18" s="23">
        <v>22</v>
      </c>
    </row>
    <row r="19" spans="1:9" ht="15.5" x14ac:dyDescent="0.35">
      <c r="A19" s="83" t="s">
        <v>270</v>
      </c>
      <c r="B19" s="65">
        <f t="shared" si="1"/>
        <v>151</v>
      </c>
      <c r="C19" s="23">
        <v>48</v>
      </c>
      <c r="D19" s="23">
        <v>24</v>
      </c>
      <c r="E19" s="23">
        <v>8</v>
      </c>
      <c r="F19" s="23">
        <v>11</v>
      </c>
      <c r="G19" s="23">
        <v>17</v>
      </c>
      <c r="H19" s="23">
        <v>26</v>
      </c>
      <c r="I19" s="23">
        <v>17</v>
      </c>
    </row>
    <row r="20" spans="1:9" ht="15.5" x14ac:dyDescent="0.35">
      <c r="A20" s="83" t="s">
        <v>269</v>
      </c>
      <c r="B20" s="65">
        <f t="shared" si="1"/>
        <v>3</v>
      </c>
      <c r="C20" s="23">
        <v>2</v>
      </c>
      <c r="D20" s="23">
        <v>1</v>
      </c>
      <c r="E20" s="23" t="s">
        <v>24</v>
      </c>
      <c r="F20" s="23" t="s">
        <v>24</v>
      </c>
      <c r="G20" s="23" t="s">
        <v>24</v>
      </c>
      <c r="H20" s="23" t="s">
        <v>24</v>
      </c>
      <c r="I20" s="23" t="s">
        <v>24</v>
      </c>
    </row>
    <row r="21" spans="1:9" ht="15.5" x14ac:dyDescent="0.35">
      <c r="A21" s="83" t="s">
        <v>411</v>
      </c>
      <c r="B21" s="65">
        <f t="shared" si="1"/>
        <v>1</v>
      </c>
      <c r="C21" s="23">
        <v>1</v>
      </c>
      <c r="D21" s="23" t="s">
        <v>24</v>
      </c>
      <c r="E21" s="23" t="s">
        <v>24</v>
      </c>
      <c r="F21" s="23" t="s">
        <v>24</v>
      </c>
      <c r="G21" s="23" t="s">
        <v>24</v>
      </c>
      <c r="H21" s="23" t="s">
        <v>24</v>
      </c>
      <c r="I21" s="23" t="s">
        <v>24</v>
      </c>
    </row>
    <row r="22" spans="1:9" ht="15.5" x14ac:dyDescent="0.35">
      <c r="A22" s="113"/>
      <c r="B22" s="100"/>
      <c r="C22" s="95"/>
      <c r="D22" s="95"/>
      <c r="E22" s="95"/>
      <c r="F22" s="95"/>
      <c r="G22" s="95"/>
      <c r="H22" s="101"/>
      <c r="I22" s="95"/>
    </row>
    <row r="23" spans="1:9" ht="16" customHeight="1" x14ac:dyDescent="0.25">
      <c r="A23" s="305" t="s">
        <v>164</v>
      </c>
      <c r="B23" s="305"/>
      <c r="C23" s="305"/>
      <c r="D23" s="305"/>
      <c r="E23" s="305"/>
      <c r="F23" s="305"/>
      <c r="G23" s="305"/>
      <c r="H23" s="305"/>
      <c r="I23" s="305"/>
    </row>
    <row r="24" spans="1:9" ht="15.5" hidden="1" x14ac:dyDescent="0.25"/>
    <row r="25" spans="1:9" ht="15.5" hidden="1" x14ac:dyDescent="0.25"/>
    <row r="26" spans="1:9" ht="15.5" hidden="1" x14ac:dyDescent="0.25"/>
    <row r="27" spans="1:9" ht="15.5" hidden="1" x14ac:dyDescent="0.25"/>
    <row r="28" spans="1:9" ht="15.5" hidden="1" x14ac:dyDescent="0.25"/>
    <row r="29" spans="1:9" ht="15.5" hidden="1" x14ac:dyDescent="0.25"/>
    <row r="30" spans="1:9" ht="15.5" hidden="1" x14ac:dyDescent="0.25"/>
    <row r="31" spans="1:9" ht="15.5" hidden="1" x14ac:dyDescent="0.25"/>
    <row r="32" spans="1:9" ht="15.5" hidden="1" x14ac:dyDescent="0.25"/>
  </sheetData>
  <mergeCells count="6">
    <mergeCell ref="A5:A6"/>
    <mergeCell ref="B5:B6"/>
    <mergeCell ref="C5:I5"/>
    <mergeCell ref="A23:I23"/>
    <mergeCell ref="A2:I2"/>
    <mergeCell ref="A3:I3"/>
  </mergeCells>
  <printOptions horizontalCentered="1" verticalCentered="1"/>
  <pageMargins left="0.55118110236220474" right="0.78740157480314965" top="0.98425196850393704" bottom="0.98425196850393704" header="0" footer="0"/>
  <pageSetup scale="9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703C-4D41-4B56-A542-921D2E1A333E}">
  <sheetPr>
    <pageSetUpPr fitToPage="1"/>
  </sheetPr>
  <dimension ref="A1:WVO25"/>
  <sheetViews>
    <sheetView zoomScale="80" zoomScaleNormal="80" workbookViewId="0">
      <pane ySplit="10" topLeftCell="A11" activePane="bottomLeft" state="frozen"/>
      <selection activeCell="B14" sqref="B14"/>
      <selection pane="bottomLeft" activeCell="C12" sqref="C12"/>
    </sheetView>
  </sheetViews>
  <sheetFormatPr baseColWidth="10" defaultColWidth="0" defaultRowHeight="15.5" zeroHeight="1" x14ac:dyDescent="0.35"/>
  <cols>
    <col min="1" max="1" width="46.7265625" style="3" customWidth="1"/>
    <col min="2" max="4" width="16.54296875" style="3" customWidth="1"/>
    <col min="5" max="255" width="11.453125" style="3" hidden="1" customWidth="1"/>
    <col min="256" max="256" width="46.7265625" style="3" hidden="1" customWidth="1"/>
    <col min="257" max="257" width="15.1796875" style="3" hidden="1" customWidth="1"/>
    <col min="258" max="258" width="18.81640625" style="3" hidden="1" customWidth="1"/>
    <col min="259" max="259" width="21" style="3" hidden="1" customWidth="1"/>
    <col min="260" max="260" width="18.81640625" style="3" hidden="1" customWidth="1"/>
    <col min="261" max="511" width="11.453125" style="3" hidden="1"/>
    <col min="512" max="512" width="46.7265625" style="3" hidden="1" customWidth="1"/>
    <col min="513" max="513" width="15.1796875" style="3" hidden="1" customWidth="1"/>
    <col min="514" max="514" width="18.81640625" style="3" hidden="1" customWidth="1"/>
    <col min="515" max="515" width="21" style="3" hidden="1" customWidth="1"/>
    <col min="516" max="516" width="18.81640625" style="3" hidden="1" customWidth="1"/>
    <col min="517" max="767" width="11.453125" style="3" hidden="1"/>
    <col min="768" max="768" width="46.7265625" style="3" hidden="1" customWidth="1"/>
    <col min="769" max="769" width="15.1796875" style="3" hidden="1" customWidth="1"/>
    <col min="770" max="770" width="18.81640625" style="3" hidden="1" customWidth="1"/>
    <col min="771" max="771" width="21" style="3" hidden="1" customWidth="1"/>
    <col min="772" max="772" width="18.81640625" style="3" hidden="1" customWidth="1"/>
    <col min="773" max="1023" width="11.453125" style="3" hidden="1"/>
    <col min="1024" max="1024" width="46.7265625" style="3" hidden="1" customWidth="1"/>
    <col min="1025" max="1025" width="15.1796875" style="3" hidden="1" customWidth="1"/>
    <col min="1026" max="1026" width="18.81640625" style="3" hidden="1" customWidth="1"/>
    <col min="1027" max="1027" width="21" style="3" hidden="1" customWidth="1"/>
    <col min="1028" max="1028" width="18.81640625" style="3" hidden="1" customWidth="1"/>
    <col min="1029" max="1279" width="11.453125" style="3" hidden="1"/>
    <col min="1280" max="1280" width="46.7265625" style="3" hidden="1" customWidth="1"/>
    <col min="1281" max="1281" width="15.1796875" style="3" hidden="1" customWidth="1"/>
    <col min="1282" max="1282" width="18.81640625" style="3" hidden="1" customWidth="1"/>
    <col min="1283" max="1283" width="21" style="3" hidden="1" customWidth="1"/>
    <col min="1284" max="1284" width="18.81640625" style="3" hidden="1" customWidth="1"/>
    <col min="1285" max="1535" width="11.453125" style="3" hidden="1"/>
    <col min="1536" max="1536" width="46.7265625" style="3" hidden="1" customWidth="1"/>
    <col min="1537" max="1537" width="15.1796875" style="3" hidden="1" customWidth="1"/>
    <col min="1538" max="1538" width="18.81640625" style="3" hidden="1" customWidth="1"/>
    <col min="1539" max="1539" width="21" style="3" hidden="1" customWidth="1"/>
    <col min="1540" max="1540" width="18.81640625" style="3" hidden="1" customWidth="1"/>
    <col min="1541" max="1791" width="11.453125" style="3" hidden="1"/>
    <col min="1792" max="1792" width="46.7265625" style="3" hidden="1" customWidth="1"/>
    <col min="1793" max="1793" width="15.1796875" style="3" hidden="1" customWidth="1"/>
    <col min="1794" max="1794" width="18.81640625" style="3" hidden="1" customWidth="1"/>
    <col min="1795" max="1795" width="21" style="3" hidden="1" customWidth="1"/>
    <col min="1796" max="1796" width="18.81640625" style="3" hidden="1" customWidth="1"/>
    <col min="1797" max="2047" width="11.453125" style="3" hidden="1"/>
    <col min="2048" max="2048" width="46.7265625" style="3" hidden="1" customWidth="1"/>
    <col min="2049" max="2049" width="15.1796875" style="3" hidden="1" customWidth="1"/>
    <col min="2050" max="2050" width="18.81640625" style="3" hidden="1" customWidth="1"/>
    <col min="2051" max="2051" width="21" style="3" hidden="1" customWidth="1"/>
    <col min="2052" max="2052" width="18.81640625" style="3" hidden="1" customWidth="1"/>
    <col min="2053" max="2303" width="11.453125" style="3" hidden="1"/>
    <col min="2304" max="2304" width="46.7265625" style="3" hidden="1" customWidth="1"/>
    <col min="2305" max="2305" width="15.1796875" style="3" hidden="1" customWidth="1"/>
    <col min="2306" max="2306" width="18.81640625" style="3" hidden="1" customWidth="1"/>
    <col min="2307" max="2307" width="21" style="3" hidden="1" customWidth="1"/>
    <col min="2308" max="2308" width="18.81640625" style="3" hidden="1" customWidth="1"/>
    <col min="2309" max="2559" width="11.453125" style="3" hidden="1"/>
    <col min="2560" max="2560" width="46.7265625" style="3" hidden="1" customWidth="1"/>
    <col min="2561" max="2561" width="15.1796875" style="3" hidden="1" customWidth="1"/>
    <col min="2562" max="2562" width="18.81640625" style="3" hidden="1" customWidth="1"/>
    <col min="2563" max="2563" width="21" style="3" hidden="1" customWidth="1"/>
    <col min="2564" max="2564" width="18.81640625" style="3" hidden="1" customWidth="1"/>
    <col min="2565" max="2815" width="11.453125" style="3" hidden="1"/>
    <col min="2816" max="2816" width="46.7265625" style="3" hidden="1" customWidth="1"/>
    <col min="2817" max="2817" width="15.1796875" style="3" hidden="1" customWidth="1"/>
    <col min="2818" max="2818" width="18.81640625" style="3" hidden="1" customWidth="1"/>
    <col min="2819" max="2819" width="21" style="3" hidden="1" customWidth="1"/>
    <col min="2820" max="2820" width="18.81640625" style="3" hidden="1" customWidth="1"/>
    <col min="2821" max="3071" width="11.453125" style="3" hidden="1"/>
    <col min="3072" max="3072" width="46.7265625" style="3" hidden="1" customWidth="1"/>
    <col min="3073" max="3073" width="15.1796875" style="3" hidden="1" customWidth="1"/>
    <col min="3074" max="3074" width="18.81640625" style="3" hidden="1" customWidth="1"/>
    <col min="3075" max="3075" width="21" style="3" hidden="1" customWidth="1"/>
    <col min="3076" max="3076" width="18.81640625" style="3" hidden="1" customWidth="1"/>
    <col min="3077" max="3327" width="11.453125" style="3" hidden="1"/>
    <col min="3328" max="3328" width="46.7265625" style="3" hidden="1" customWidth="1"/>
    <col min="3329" max="3329" width="15.1796875" style="3" hidden="1" customWidth="1"/>
    <col min="3330" max="3330" width="18.81640625" style="3" hidden="1" customWidth="1"/>
    <col min="3331" max="3331" width="21" style="3" hidden="1" customWidth="1"/>
    <col min="3332" max="3332" width="18.81640625" style="3" hidden="1" customWidth="1"/>
    <col min="3333" max="3583" width="11.453125" style="3" hidden="1"/>
    <col min="3584" max="3584" width="46.7265625" style="3" hidden="1" customWidth="1"/>
    <col min="3585" max="3585" width="15.1796875" style="3" hidden="1" customWidth="1"/>
    <col min="3586" max="3586" width="18.81640625" style="3" hidden="1" customWidth="1"/>
    <col min="3587" max="3587" width="21" style="3" hidden="1" customWidth="1"/>
    <col min="3588" max="3588" width="18.81640625" style="3" hidden="1" customWidth="1"/>
    <col min="3589" max="3839" width="11.453125" style="3" hidden="1"/>
    <col min="3840" max="3840" width="46.7265625" style="3" hidden="1" customWidth="1"/>
    <col min="3841" max="3841" width="15.1796875" style="3" hidden="1" customWidth="1"/>
    <col min="3842" max="3842" width="18.81640625" style="3" hidden="1" customWidth="1"/>
    <col min="3843" max="3843" width="21" style="3" hidden="1" customWidth="1"/>
    <col min="3844" max="3844" width="18.81640625" style="3" hidden="1" customWidth="1"/>
    <col min="3845" max="4095" width="11.453125" style="3" hidden="1"/>
    <col min="4096" max="4096" width="46.7265625" style="3" hidden="1" customWidth="1"/>
    <col min="4097" max="4097" width="15.1796875" style="3" hidden="1" customWidth="1"/>
    <col min="4098" max="4098" width="18.81640625" style="3" hidden="1" customWidth="1"/>
    <col min="4099" max="4099" width="21" style="3" hidden="1" customWidth="1"/>
    <col min="4100" max="4100" width="18.81640625" style="3" hidden="1" customWidth="1"/>
    <col min="4101" max="4351" width="11.453125" style="3" hidden="1"/>
    <col min="4352" max="4352" width="46.7265625" style="3" hidden="1" customWidth="1"/>
    <col min="4353" max="4353" width="15.1796875" style="3" hidden="1" customWidth="1"/>
    <col min="4354" max="4354" width="18.81640625" style="3" hidden="1" customWidth="1"/>
    <col min="4355" max="4355" width="21" style="3" hidden="1" customWidth="1"/>
    <col min="4356" max="4356" width="18.81640625" style="3" hidden="1" customWidth="1"/>
    <col min="4357" max="4607" width="11.453125" style="3" hidden="1"/>
    <col min="4608" max="4608" width="46.7265625" style="3" hidden="1" customWidth="1"/>
    <col min="4609" max="4609" width="15.1796875" style="3" hidden="1" customWidth="1"/>
    <col min="4610" max="4610" width="18.81640625" style="3" hidden="1" customWidth="1"/>
    <col min="4611" max="4611" width="21" style="3" hidden="1" customWidth="1"/>
    <col min="4612" max="4612" width="18.81640625" style="3" hidden="1" customWidth="1"/>
    <col min="4613" max="4863" width="11.453125" style="3" hidden="1"/>
    <col min="4864" max="4864" width="46.7265625" style="3" hidden="1" customWidth="1"/>
    <col min="4865" max="4865" width="15.1796875" style="3" hidden="1" customWidth="1"/>
    <col min="4866" max="4866" width="18.81640625" style="3" hidden="1" customWidth="1"/>
    <col min="4867" max="4867" width="21" style="3" hidden="1" customWidth="1"/>
    <col min="4868" max="4868" width="18.81640625" style="3" hidden="1" customWidth="1"/>
    <col min="4869" max="5119" width="11.453125" style="3" hidden="1"/>
    <col min="5120" max="5120" width="46.7265625" style="3" hidden="1" customWidth="1"/>
    <col min="5121" max="5121" width="15.1796875" style="3" hidden="1" customWidth="1"/>
    <col min="5122" max="5122" width="18.81640625" style="3" hidden="1" customWidth="1"/>
    <col min="5123" max="5123" width="21" style="3" hidden="1" customWidth="1"/>
    <col min="5124" max="5124" width="18.81640625" style="3" hidden="1" customWidth="1"/>
    <col min="5125" max="5375" width="11.453125" style="3" hidden="1"/>
    <col min="5376" max="5376" width="46.7265625" style="3" hidden="1" customWidth="1"/>
    <col min="5377" max="5377" width="15.1796875" style="3" hidden="1" customWidth="1"/>
    <col min="5378" max="5378" width="18.81640625" style="3" hidden="1" customWidth="1"/>
    <col min="5379" max="5379" width="21" style="3" hidden="1" customWidth="1"/>
    <col min="5380" max="5380" width="18.81640625" style="3" hidden="1" customWidth="1"/>
    <col min="5381" max="5631" width="11.453125" style="3" hidden="1"/>
    <col min="5632" max="5632" width="46.7265625" style="3" hidden="1" customWidth="1"/>
    <col min="5633" max="5633" width="15.1796875" style="3" hidden="1" customWidth="1"/>
    <col min="5634" max="5634" width="18.81640625" style="3" hidden="1" customWidth="1"/>
    <col min="5635" max="5635" width="21" style="3" hidden="1" customWidth="1"/>
    <col min="5636" max="5636" width="18.81640625" style="3" hidden="1" customWidth="1"/>
    <col min="5637" max="5887" width="11.453125" style="3" hidden="1"/>
    <col min="5888" max="5888" width="46.7265625" style="3" hidden="1" customWidth="1"/>
    <col min="5889" max="5889" width="15.1796875" style="3" hidden="1" customWidth="1"/>
    <col min="5890" max="5890" width="18.81640625" style="3" hidden="1" customWidth="1"/>
    <col min="5891" max="5891" width="21" style="3" hidden="1" customWidth="1"/>
    <col min="5892" max="5892" width="18.81640625" style="3" hidden="1" customWidth="1"/>
    <col min="5893" max="6143" width="11.453125" style="3" hidden="1"/>
    <col min="6144" max="6144" width="46.7265625" style="3" hidden="1" customWidth="1"/>
    <col min="6145" max="6145" width="15.1796875" style="3" hidden="1" customWidth="1"/>
    <col min="6146" max="6146" width="18.81640625" style="3" hidden="1" customWidth="1"/>
    <col min="6147" max="6147" width="21" style="3" hidden="1" customWidth="1"/>
    <col min="6148" max="6148" width="18.81640625" style="3" hidden="1" customWidth="1"/>
    <col min="6149" max="6399" width="11.453125" style="3" hidden="1"/>
    <col min="6400" max="6400" width="46.7265625" style="3" hidden="1" customWidth="1"/>
    <col min="6401" max="6401" width="15.1796875" style="3" hidden="1" customWidth="1"/>
    <col min="6402" max="6402" width="18.81640625" style="3" hidden="1" customWidth="1"/>
    <col min="6403" max="6403" width="21" style="3" hidden="1" customWidth="1"/>
    <col min="6404" max="6404" width="18.81640625" style="3" hidden="1" customWidth="1"/>
    <col min="6405" max="6655" width="11.453125" style="3" hidden="1"/>
    <col min="6656" max="6656" width="46.7265625" style="3" hidden="1" customWidth="1"/>
    <col min="6657" max="6657" width="15.1796875" style="3" hidden="1" customWidth="1"/>
    <col min="6658" max="6658" width="18.81640625" style="3" hidden="1" customWidth="1"/>
    <col min="6659" max="6659" width="21" style="3" hidden="1" customWidth="1"/>
    <col min="6660" max="6660" width="18.81640625" style="3" hidden="1" customWidth="1"/>
    <col min="6661" max="6911" width="11.453125" style="3" hidden="1"/>
    <col min="6912" max="6912" width="46.7265625" style="3" hidden="1" customWidth="1"/>
    <col min="6913" max="6913" width="15.1796875" style="3" hidden="1" customWidth="1"/>
    <col min="6914" max="6914" width="18.81640625" style="3" hidden="1" customWidth="1"/>
    <col min="6915" max="6915" width="21" style="3" hidden="1" customWidth="1"/>
    <col min="6916" max="6916" width="18.81640625" style="3" hidden="1" customWidth="1"/>
    <col min="6917" max="7167" width="11.453125" style="3" hidden="1"/>
    <col min="7168" max="7168" width="46.7265625" style="3" hidden="1" customWidth="1"/>
    <col min="7169" max="7169" width="15.1796875" style="3" hidden="1" customWidth="1"/>
    <col min="7170" max="7170" width="18.81640625" style="3" hidden="1" customWidth="1"/>
    <col min="7171" max="7171" width="21" style="3" hidden="1" customWidth="1"/>
    <col min="7172" max="7172" width="18.81640625" style="3" hidden="1" customWidth="1"/>
    <col min="7173" max="7423" width="11.453125" style="3" hidden="1"/>
    <col min="7424" max="7424" width="46.7265625" style="3" hidden="1" customWidth="1"/>
    <col min="7425" max="7425" width="15.1796875" style="3" hidden="1" customWidth="1"/>
    <col min="7426" max="7426" width="18.81640625" style="3" hidden="1" customWidth="1"/>
    <col min="7427" max="7427" width="21" style="3" hidden="1" customWidth="1"/>
    <col min="7428" max="7428" width="18.81640625" style="3" hidden="1" customWidth="1"/>
    <col min="7429" max="7679" width="11.453125" style="3" hidden="1"/>
    <col min="7680" max="7680" width="46.7265625" style="3" hidden="1" customWidth="1"/>
    <col min="7681" max="7681" width="15.1796875" style="3" hidden="1" customWidth="1"/>
    <col min="7682" max="7682" width="18.81640625" style="3" hidden="1" customWidth="1"/>
    <col min="7683" max="7683" width="21" style="3" hidden="1" customWidth="1"/>
    <col min="7684" max="7684" width="18.81640625" style="3" hidden="1" customWidth="1"/>
    <col min="7685" max="7935" width="11.453125" style="3" hidden="1"/>
    <col min="7936" max="7936" width="46.7265625" style="3" hidden="1" customWidth="1"/>
    <col min="7937" max="7937" width="15.1796875" style="3" hidden="1" customWidth="1"/>
    <col min="7938" max="7938" width="18.81640625" style="3" hidden="1" customWidth="1"/>
    <col min="7939" max="7939" width="21" style="3" hidden="1" customWidth="1"/>
    <col min="7940" max="7940" width="18.81640625" style="3" hidden="1" customWidth="1"/>
    <col min="7941" max="8191" width="11.453125" style="3" hidden="1"/>
    <col min="8192" max="8192" width="46.7265625" style="3" hidden="1" customWidth="1"/>
    <col min="8193" max="8193" width="15.1796875" style="3" hidden="1" customWidth="1"/>
    <col min="8194" max="8194" width="18.81640625" style="3" hidden="1" customWidth="1"/>
    <col min="8195" max="8195" width="21" style="3" hidden="1" customWidth="1"/>
    <col min="8196" max="8196" width="18.81640625" style="3" hidden="1" customWidth="1"/>
    <col min="8197" max="8447" width="11.453125" style="3" hidden="1"/>
    <col min="8448" max="8448" width="46.7265625" style="3" hidden="1" customWidth="1"/>
    <col min="8449" max="8449" width="15.1796875" style="3" hidden="1" customWidth="1"/>
    <col min="8450" max="8450" width="18.81640625" style="3" hidden="1" customWidth="1"/>
    <col min="8451" max="8451" width="21" style="3" hidden="1" customWidth="1"/>
    <col min="8452" max="8452" width="18.81640625" style="3" hidden="1" customWidth="1"/>
    <col min="8453" max="8703" width="11.453125" style="3" hidden="1"/>
    <col min="8704" max="8704" width="46.7265625" style="3" hidden="1" customWidth="1"/>
    <col min="8705" max="8705" width="15.1796875" style="3" hidden="1" customWidth="1"/>
    <col min="8706" max="8706" width="18.81640625" style="3" hidden="1" customWidth="1"/>
    <col min="8707" max="8707" width="21" style="3" hidden="1" customWidth="1"/>
    <col min="8708" max="8708" width="18.81640625" style="3" hidden="1" customWidth="1"/>
    <col min="8709" max="8959" width="11.453125" style="3" hidden="1"/>
    <col min="8960" max="8960" width="46.7265625" style="3" hidden="1" customWidth="1"/>
    <col min="8961" max="8961" width="15.1796875" style="3" hidden="1" customWidth="1"/>
    <col min="8962" max="8962" width="18.81640625" style="3" hidden="1" customWidth="1"/>
    <col min="8963" max="8963" width="21" style="3" hidden="1" customWidth="1"/>
    <col min="8964" max="8964" width="18.81640625" style="3" hidden="1" customWidth="1"/>
    <col min="8965" max="9215" width="11.453125" style="3" hidden="1"/>
    <col min="9216" max="9216" width="46.7265625" style="3" hidden="1" customWidth="1"/>
    <col min="9217" max="9217" width="15.1796875" style="3" hidden="1" customWidth="1"/>
    <col min="9218" max="9218" width="18.81640625" style="3" hidden="1" customWidth="1"/>
    <col min="9219" max="9219" width="21" style="3" hidden="1" customWidth="1"/>
    <col min="9220" max="9220" width="18.81640625" style="3" hidden="1" customWidth="1"/>
    <col min="9221" max="9471" width="11.453125" style="3" hidden="1"/>
    <col min="9472" max="9472" width="46.7265625" style="3" hidden="1" customWidth="1"/>
    <col min="9473" max="9473" width="15.1796875" style="3" hidden="1" customWidth="1"/>
    <col min="9474" max="9474" width="18.81640625" style="3" hidden="1" customWidth="1"/>
    <col min="9475" max="9475" width="21" style="3" hidden="1" customWidth="1"/>
    <col min="9476" max="9476" width="18.81640625" style="3" hidden="1" customWidth="1"/>
    <col min="9477" max="9727" width="11.453125" style="3" hidden="1"/>
    <col min="9728" max="9728" width="46.7265625" style="3" hidden="1" customWidth="1"/>
    <col min="9729" max="9729" width="15.1796875" style="3" hidden="1" customWidth="1"/>
    <col min="9730" max="9730" width="18.81640625" style="3" hidden="1" customWidth="1"/>
    <col min="9731" max="9731" width="21" style="3" hidden="1" customWidth="1"/>
    <col min="9732" max="9732" width="18.81640625" style="3" hidden="1" customWidth="1"/>
    <col min="9733" max="9983" width="11.453125" style="3" hidden="1"/>
    <col min="9984" max="9984" width="46.7265625" style="3" hidden="1" customWidth="1"/>
    <col min="9985" max="9985" width="15.1796875" style="3" hidden="1" customWidth="1"/>
    <col min="9986" max="9986" width="18.81640625" style="3" hidden="1" customWidth="1"/>
    <col min="9987" max="9987" width="21" style="3" hidden="1" customWidth="1"/>
    <col min="9988" max="9988" width="18.81640625" style="3" hidden="1" customWidth="1"/>
    <col min="9989" max="10239" width="11.453125" style="3" hidden="1"/>
    <col min="10240" max="10240" width="46.7265625" style="3" hidden="1" customWidth="1"/>
    <col min="10241" max="10241" width="15.1796875" style="3" hidden="1" customWidth="1"/>
    <col min="10242" max="10242" width="18.81640625" style="3" hidden="1" customWidth="1"/>
    <col min="10243" max="10243" width="21" style="3" hidden="1" customWidth="1"/>
    <col min="10244" max="10244" width="18.81640625" style="3" hidden="1" customWidth="1"/>
    <col min="10245" max="10495" width="11.453125" style="3" hidden="1"/>
    <col min="10496" max="10496" width="46.7265625" style="3" hidden="1" customWidth="1"/>
    <col min="10497" max="10497" width="15.1796875" style="3" hidden="1" customWidth="1"/>
    <col min="10498" max="10498" width="18.81640625" style="3" hidden="1" customWidth="1"/>
    <col min="10499" max="10499" width="21" style="3" hidden="1" customWidth="1"/>
    <col min="10500" max="10500" width="18.81640625" style="3" hidden="1" customWidth="1"/>
    <col min="10501" max="10751" width="11.453125" style="3" hidden="1"/>
    <col min="10752" max="10752" width="46.7265625" style="3" hidden="1" customWidth="1"/>
    <col min="10753" max="10753" width="15.1796875" style="3" hidden="1" customWidth="1"/>
    <col min="10754" max="10754" width="18.81640625" style="3" hidden="1" customWidth="1"/>
    <col min="10755" max="10755" width="21" style="3" hidden="1" customWidth="1"/>
    <col min="10756" max="10756" width="18.81640625" style="3" hidden="1" customWidth="1"/>
    <col min="10757" max="11007" width="11.453125" style="3" hidden="1"/>
    <col min="11008" max="11008" width="46.7265625" style="3" hidden="1" customWidth="1"/>
    <col min="11009" max="11009" width="15.1796875" style="3" hidden="1" customWidth="1"/>
    <col min="11010" max="11010" width="18.81640625" style="3" hidden="1" customWidth="1"/>
    <col min="11011" max="11011" width="21" style="3" hidden="1" customWidth="1"/>
    <col min="11012" max="11012" width="18.81640625" style="3" hidden="1" customWidth="1"/>
    <col min="11013" max="11263" width="11.453125" style="3" hidden="1"/>
    <col min="11264" max="11264" width="46.7265625" style="3" hidden="1" customWidth="1"/>
    <col min="11265" max="11265" width="15.1796875" style="3" hidden="1" customWidth="1"/>
    <col min="11266" max="11266" width="18.81640625" style="3" hidden="1" customWidth="1"/>
    <col min="11267" max="11267" width="21" style="3" hidden="1" customWidth="1"/>
    <col min="11268" max="11268" width="18.81640625" style="3" hidden="1" customWidth="1"/>
    <col min="11269" max="11519" width="11.453125" style="3" hidden="1"/>
    <col min="11520" max="11520" width="46.7265625" style="3" hidden="1" customWidth="1"/>
    <col min="11521" max="11521" width="15.1796875" style="3" hidden="1" customWidth="1"/>
    <col min="11522" max="11522" width="18.81640625" style="3" hidden="1" customWidth="1"/>
    <col min="11523" max="11523" width="21" style="3" hidden="1" customWidth="1"/>
    <col min="11524" max="11524" width="18.81640625" style="3" hidden="1" customWidth="1"/>
    <col min="11525" max="11775" width="11.453125" style="3" hidden="1"/>
    <col min="11776" max="11776" width="46.7265625" style="3" hidden="1" customWidth="1"/>
    <col min="11777" max="11777" width="15.1796875" style="3" hidden="1" customWidth="1"/>
    <col min="11778" max="11778" width="18.81640625" style="3" hidden="1" customWidth="1"/>
    <col min="11779" max="11779" width="21" style="3" hidden="1" customWidth="1"/>
    <col min="11780" max="11780" width="18.81640625" style="3" hidden="1" customWidth="1"/>
    <col min="11781" max="12031" width="11.453125" style="3" hidden="1"/>
    <col min="12032" max="12032" width="46.7265625" style="3" hidden="1" customWidth="1"/>
    <col min="12033" max="12033" width="15.1796875" style="3" hidden="1" customWidth="1"/>
    <col min="12034" max="12034" width="18.81640625" style="3" hidden="1" customWidth="1"/>
    <col min="12035" max="12035" width="21" style="3" hidden="1" customWidth="1"/>
    <col min="12036" max="12036" width="18.81640625" style="3" hidden="1" customWidth="1"/>
    <col min="12037" max="12287" width="11.453125" style="3" hidden="1"/>
    <col min="12288" max="12288" width="46.7265625" style="3" hidden="1" customWidth="1"/>
    <col min="12289" max="12289" width="15.1796875" style="3" hidden="1" customWidth="1"/>
    <col min="12290" max="12290" width="18.81640625" style="3" hidden="1" customWidth="1"/>
    <col min="12291" max="12291" width="21" style="3" hidden="1" customWidth="1"/>
    <col min="12292" max="12292" width="18.81640625" style="3" hidden="1" customWidth="1"/>
    <col min="12293" max="12543" width="11.453125" style="3" hidden="1"/>
    <col min="12544" max="12544" width="46.7265625" style="3" hidden="1" customWidth="1"/>
    <col min="12545" max="12545" width="15.1796875" style="3" hidden="1" customWidth="1"/>
    <col min="12546" max="12546" width="18.81640625" style="3" hidden="1" customWidth="1"/>
    <col min="12547" max="12547" width="21" style="3" hidden="1" customWidth="1"/>
    <col min="12548" max="12548" width="18.81640625" style="3" hidden="1" customWidth="1"/>
    <col min="12549" max="12799" width="11.453125" style="3" hidden="1"/>
    <col min="12800" max="12800" width="46.7265625" style="3" hidden="1" customWidth="1"/>
    <col min="12801" max="12801" width="15.1796875" style="3" hidden="1" customWidth="1"/>
    <col min="12802" max="12802" width="18.81640625" style="3" hidden="1" customWidth="1"/>
    <col min="12803" max="12803" width="21" style="3" hidden="1" customWidth="1"/>
    <col min="12804" max="12804" width="18.81640625" style="3" hidden="1" customWidth="1"/>
    <col min="12805" max="13055" width="11.453125" style="3" hidden="1"/>
    <col min="13056" max="13056" width="46.7265625" style="3" hidden="1" customWidth="1"/>
    <col min="13057" max="13057" width="15.1796875" style="3" hidden="1" customWidth="1"/>
    <col min="13058" max="13058" width="18.81640625" style="3" hidden="1" customWidth="1"/>
    <col min="13059" max="13059" width="21" style="3" hidden="1" customWidth="1"/>
    <col min="13060" max="13060" width="18.81640625" style="3" hidden="1" customWidth="1"/>
    <col min="13061" max="13311" width="11.453125" style="3" hidden="1"/>
    <col min="13312" max="13312" width="46.7265625" style="3" hidden="1" customWidth="1"/>
    <col min="13313" max="13313" width="15.1796875" style="3" hidden="1" customWidth="1"/>
    <col min="13314" max="13314" width="18.81640625" style="3" hidden="1" customWidth="1"/>
    <col min="13315" max="13315" width="21" style="3" hidden="1" customWidth="1"/>
    <col min="13316" max="13316" width="18.81640625" style="3" hidden="1" customWidth="1"/>
    <col min="13317" max="13567" width="11.453125" style="3" hidden="1"/>
    <col min="13568" max="13568" width="46.7265625" style="3" hidden="1" customWidth="1"/>
    <col min="13569" max="13569" width="15.1796875" style="3" hidden="1" customWidth="1"/>
    <col min="13570" max="13570" width="18.81640625" style="3" hidden="1" customWidth="1"/>
    <col min="13571" max="13571" width="21" style="3" hidden="1" customWidth="1"/>
    <col min="13572" max="13572" width="18.81640625" style="3" hidden="1" customWidth="1"/>
    <col min="13573" max="13823" width="11.453125" style="3" hidden="1"/>
    <col min="13824" max="13824" width="46.7265625" style="3" hidden="1" customWidth="1"/>
    <col min="13825" max="13825" width="15.1796875" style="3" hidden="1" customWidth="1"/>
    <col min="13826" max="13826" width="18.81640625" style="3" hidden="1" customWidth="1"/>
    <col min="13827" max="13827" width="21" style="3" hidden="1" customWidth="1"/>
    <col min="13828" max="13828" width="18.81640625" style="3" hidden="1" customWidth="1"/>
    <col min="13829" max="14079" width="11.453125" style="3" hidden="1"/>
    <col min="14080" max="14080" width="46.7265625" style="3" hidden="1" customWidth="1"/>
    <col min="14081" max="14081" width="15.1796875" style="3" hidden="1" customWidth="1"/>
    <col min="14082" max="14082" width="18.81640625" style="3" hidden="1" customWidth="1"/>
    <col min="14083" max="14083" width="21" style="3" hidden="1" customWidth="1"/>
    <col min="14084" max="14084" width="18.81640625" style="3" hidden="1" customWidth="1"/>
    <col min="14085" max="14335" width="11.453125" style="3" hidden="1"/>
    <col min="14336" max="14336" width="46.7265625" style="3" hidden="1" customWidth="1"/>
    <col min="14337" max="14337" width="15.1796875" style="3" hidden="1" customWidth="1"/>
    <col min="14338" max="14338" width="18.81640625" style="3" hidden="1" customWidth="1"/>
    <col min="14339" max="14339" width="21" style="3" hidden="1" customWidth="1"/>
    <col min="14340" max="14340" width="18.81640625" style="3" hidden="1" customWidth="1"/>
    <col min="14341" max="14591" width="11.453125" style="3" hidden="1"/>
    <col min="14592" max="14592" width="46.7265625" style="3" hidden="1" customWidth="1"/>
    <col min="14593" max="14593" width="15.1796875" style="3" hidden="1" customWidth="1"/>
    <col min="14594" max="14594" width="18.81640625" style="3" hidden="1" customWidth="1"/>
    <col min="14595" max="14595" width="21" style="3" hidden="1" customWidth="1"/>
    <col min="14596" max="14596" width="18.81640625" style="3" hidden="1" customWidth="1"/>
    <col min="14597" max="14847" width="11.453125" style="3" hidden="1"/>
    <col min="14848" max="14848" width="46.7265625" style="3" hidden="1" customWidth="1"/>
    <col min="14849" max="14849" width="15.1796875" style="3" hidden="1" customWidth="1"/>
    <col min="14850" max="14850" width="18.81640625" style="3" hidden="1" customWidth="1"/>
    <col min="14851" max="14851" width="21" style="3" hidden="1" customWidth="1"/>
    <col min="14852" max="14852" width="18.81640625" style="3" hidden="1" customWidth="1"/>
    <col min="14853" max="15103" width="11.453125" style="3" hidden="1"/>
    <col min="15104" max="15104" width="46.7265625" style="3" hidden="1" customWidth="1"/>
    <col min="15105" max="15105" width="15.1796875" style="3" hidden="1" customWidth="1"/>
    <col min="15106" max="15106" width="18.81640625" style="3" hidden="1" customWidth="1"/>
    <col min="15107" max="15107" width="21" style="3" hidden="1" customWidth="1"/>
    <col min="15108" max="15108" width="18.81640625" style="3" hidden="1" customWidth="1"/>
    <col min="15109" max="15359" width="11.453125" style="3" hidden="1"/>
    <col min="15360" max="15360" width="46.7265625" style="3" hidden="1" customWidth="1"/>
    <col min="15361" max="15361" width="15.1796875" style="3" hidden="1" customWidth="1"/>
    <col min="15362" max="15362" width="18.81640625" style="3" hidden="1" customWidth="1"/>
    <col min="15363" max="15363" width="21" style="3" hidden="1" customWidth="1"/>
    <col min="15364" max="15364" width="18.81640625" style="3" hidden="1" customWidth="1"/>
    <col min="15365" max="15615" width="11.453125" style="3" hidden="1"/>
    <col min="15616" max="15616" width="46.7265625" style="3" hidden="1" customWidth="1"/>
    <col min="15617" max="15617" width="15.1796875" style="3" hidden="1" customWidth="1"/>
    <col min="15618" max="15618" width="18.81640625" style="3" hidden="1" customWidth="1"/>
    <col min="15619" max="15619" width="21" style="3" hidden="1" customWidth="1"/>
    <col min="15620" max="15620" width="18.81640625" style="3" hidden="1" customWidth="1"/>
    <col min="15621" max="15871" width="11.453125" style="3" hidden="1"/>
    <col min="15872" max="15872" width="46.7265625" style="3" hidden="1" customWidth="1"/>
    <col min="15873" max="15873" width="15.1796875" style="3" hidden="1" customWidth="1"/>
    <col min="15874" max="15874" width="18.81640625" style="3" hidden="1" customWidth="1"/>
    <col min="15875" max="15875" width="21" style="3" hidden="1" customWidth="1"/>
    <col min="15876" max="15876" width="18.81640625" style="3" hidden="1" customWidth="1"/>
    <col min="15877" max="16127" width="11.453125" style="3" hidden="1"/>
    <col min="16128" max="16128" width="46.7265625" style="3" hidden="1" customWidth="1"/>
    <col min="16129" max="16129" width="15.1796875" style="3" hidden="1" customWidth="1"/>
    <col min="16130" max="16130" width="18.81640625" style="3" hidden="1" customWidth="1"/>
    <col min="16131" max="16131" width="21" style="3" hidden="1" customWidth="1"/>
    <col min="16132" max="16132" width="18.81640625" style="3" hidden="1" customWidth="1"/>
    <col min="16133" max="16135" width="18.81640625" style="3" hidden="1"/>
    <col min="16136" max="16384" width="11.453125" style="3" hidden="1"/>
  </cols>
  <sheetData>
    <row r="1" spans="1:14" ht="17.25" customHeight="1" x14ac:dyDescent="0.35">
      <c r="A1" s="1" t="s">
        <v>277</v>
      </c>
      <c r="B1" s="2"/>
      <c r="C1" s="2"/>
      <c r="D1" s="2"/>
    </row>
    <row r="2" spans="1:14" ht="17.25" customHeight="1" x14ac:dyDescent="0.35">
      <c r="A2" s="1"/>
      <c r="B2" s="2"/>
      <c r="C2" s="2"/>
      <c r="D2" s="2"/>
    </row>
    <row r="3" spans="1:14" s="2" customFormat="1" ht="17.25" customHeight="1" x14ac:dyDescent="0.25">
      <c r="A3" s="293" t="s">
        <v>13</v>
      </c>
      <c r="B3" s="293"/>
      <c r="C3" s="293"/>
      <c r="D3" s="293"/>
      <c r="E3" s="102"/>
      <c r="F3" s="102"/>
      <c r="G3" s="102"/>
      <c r="H3" s="102"/>
      <c r="I3" s="102"/>
      <c r="J3" s="102"/>
      <c r="K3" s="102"/>
      <c r="L3" s="102"/>
      <c r="M3" s="102"/>
      <c r="N3" s="102"/>
    </row>
    <row r="4" spans="1:14" s="2" customFormat="1" ht="17.25" customHeight="1" x14ac:dyDescent="0.25">
      <c r="A4" s="293" t="s">
        <v>480</v>
      </c>
      <c r="B4" s="293"/>
      <c r="C4" s="293"/>
      <c r="D4" s="293"/>
      <c r="E4" s="102"/>
      <c r="F4" s="102"/>
      <c r="G4" s="102"/>
      <c r="H4" s="102"/>
      <c r="I4" s="102"/>
      <c r="J4" s="102"/>
      <c r="K4" s="102"/>
      <c r="L4" s="102"/>
      <c r="M4" s="102"/>
      <c r="N4" s="102"/>
    </row>
    <row r="5" spans="1:14" ht="17.25" customHeight="1" thickBot="1" x14ac:dyDescent="0.4">
      <c r="A5" s="4"/>
      <c r="B5" s="4"/>
      <c r="C5" s="4"/>
      <c r="D5" s="4"/>
    </row>
    <row r="6" spans="1:14" ht="17.25" customHeight="1" thickBot="1" x14ac:dyDescent="0.4">
      <c r="A6" s="306" t="s">
        <v>264</v>
      </c>
      <c r="B6" s="244" t="s">
        <v>20</v>
      </c>
      <c r="C6" s="273" t="s">
        <v>166</v>
      </c>
      <c r="D6" s="274"/>
    </row>
    <row r="7" spans="1:14" ht="28" customHeight="1" x14ac:dyDescent="0.35">
      <c r="A7" s="307"/>
      <c r="B7" s="245"/>
      <c r="C7" s="265" t="s">
        <v>167</v>
      </c>
      <c r="D7" s="253" t="s">
        <v>168</v>
      </c>
    </row>
    <row r="8" spans="1:14" ht="28" customHeight="1" thickBot="1" x14ac:dyDescent="0.4">
      <c r="A8" s="308"/>
      <c r="B8" s="246"/>
      <c r="C8" s="266"/>
      <c r="D8" s="254"/>
    </row>
    <row r="9" spans="1:14" ht="17.25" customHeight="1" x14ac:dyDescent="0.35">
      <c r="A9" s="7"/>
      <c r="B9" s="105"/>
      <c r="C9" s="23"/>
      <c r="D9" s="23"/>
    </row>
    <row r="10" spans="1:14" ht="17.25" customHeight="1" x14ac:dyDescent="0.35">
      <c r="A10" s="77" t="s">
        <v>20</v>
      </c>
      <c r="B10" s="63">
        <f>SUM(B12:B24)</f>
        <v>472</v>
      </c>
      <c r="C10" s="81">
        <f>SUM(C12:C24)</f>
        <v>468</v>
      </c>
      <c r="D10" s="81">
        <f>SUM(D12:D24)</f>
        <v>4</v>
      </c>
    </row>
    <row r="11" spans="1:14" ht="17.25" customHeight="1" x14ac:dyDescent="0.35">
      <c r="A11" s="77"/>
      <c r="B11" s="63"/>
      <c r="C11" s="81"/>
      <c r="D11" s="81"/>
    </row>
    <row r="12" spans="1:14" ht="17.25" customHeight="1" x14ac:dyDescent="0.35">
      <c r="A12" s="83" t="s">
        <v>265</v>
      </c>
      <c r="B12" s="65">
        <f t="shared" ref="B12:B23" si="0">SUM(C12:L12)</f>
        <v>53</v>
      </c>
      <c r="C12" s="23">
        <v>53</v>
      </c>
      <c r="D12" s="23" t="s">
        <v>24</v>
      </c>
    </row>
    <row r="13" spans="1:14" ht="17.25" customHeight="1" x14ac:dyDescent="0.35">
      <c r="A13" s="83" t="s">
        <v>409</v>
      </c>
      <c r="B13" s="65">
        <f t="shared" si="0"/>
        <v>2</v>
      </c>
      <c r="C13" s="23">
        <v>2</v>
      </c>
      <c r="D13" s="23" t="s">
        <v>24</v>
      </c>
    </row>
    <row r="14" spans="1:14" ht="17.25" customHeight="1" x14ac:dyDescent="0.35">
      <c r="A14" s="83" t="s">
        <v>266</v>
      </c>
      <c r="B14" s="65">
        <f t="shared" si="0"/>
        <v>38</v>
      </c>
      <c r="C14" s="23">
        <v>38</v>
      </c>
      <c r="D14" s="23" t="s">
        <v>24</v>
      </c>
    </row>
    <row r="15" spans="1:14" ht="17.25" customHeight="1" x14ac:dyDescent="0.35">
      <c r="A15" s="83" t="s">
        <v>510</v>
      </c>
      <c r="B15" s="65">
        <f t="shared" si="0"/>
        <v>1</v>
      </c>
      <c r="C15" s="23">
        <v>1</v>
      </c>
      <c r="D15" s="23" t="s">
        <v>24</v>
      </c>
    </row>
    <row r="16" spans="1:14" ht="17.25" customHeight="1" x14ac:dyDescent="0.35">
      <c r="A16" s="83" t="s">
        <v>267</v>
      </c>
      <c r="B16" s="65">
        <f t="shared" si="0"/>
        <v>19</v>
      </c>
      <c r="C16" s="23">
        <v>19</v>
      </c>
      <c r="D16" s="23" t="s">
        <v>24</v>
      </c>
    </row>
    <row r="17" spans="1:4" ht="17.25" customHeight="1" x14ac:dyDescent="0.35">
      <c r="A17" s="83" t="s">
        <v>345</v>
      </c>
      <c r="B17" s="65">
        <f t="shared" si="0"/>
        <v>51</v>
      </c>
      <c r="C17" s="23">
        <v>51</v>
      </c>
      <c r="D17" s="23" t="s">
        <v>24</v>
      </c>
    </row>
    <row r="18" spans="1:4" ht="17.25" customHeight="1" x14ac:dyDescent="0.35">
      <c r="A18" s="83" t="s">
        <v>356</v>
      </c>
      <c r="B18" s="65">
        <f t="shared" si="0"/>
        <v>4</v>
      </c>
      <c r="C18" s="23">
        <v>4</v>
      </c>
      <c r="D18" s="23" t="s">
        <v>24</v>
      </c>
    </row>
    <row r="19" spans="1:4" ht="17.25" customHeight="1" x14ac:dyDescent="0.35">
      <c r="A19" s="83" t="s">
        <v>410</v>
      </c>
      <c r="B19" s="65">
        <f t="shared" si="0"/>
        <v>1</v>
      </c>
      <c r="C19" s="23">
        <v>1</v>
      </c>
      <c r="D19" s="23" t="s">
        <v>24</v>
      </c>
    </row>
    <row r="20" spans="1:4" ht="17.25" customHeight="1" x14ac:dyDescent="0.35">
      <c r="A20" s="83" t="s">
        <v>268</v>
      </c>
      <c r="B20" s="65">
        <f t="shared" si="0"/>
        <v>148</v>
      </c>
      <c r="C20" s="23">
        <v>148</v>
      </c>
      <c r="D20" s="23" t="s">
        <v>24</v>
      </c>
    </row>
    <row r="21" spans="1:4" ht="17.25" customHeight="1" x14ac:dyDescent="0.35">
      <c r="A21" s="83" t="s">
        <v>270</v>
      </c>
      <c r="B21" s="65">
        <f t="shared" si="0"/>
        <v>151</v>
      </c>
      <c r="C21" s="23">
        <v>151</v>
      </c>
      <c r="D21" s="23" t="s">
        <v>24</v>
      </c>
    </row>
    <row r="22" spans="1:4" ht="17.25" customHeight="1" x14ac:dyDescent="0.35">
      <c r="A22" s="83" t="s">
        <v>269</v>
      </c>
      <c r="B22" s="65">
        <f t="shared" si="0"/>
        <v>3</v>
      </c>
      <c r="C22" s="23" t="s">
        <v>24</v>
      </c>
      <c r="D22" s="23">
        <v>3</v>
      </c>
    </row>
    <row r="23" spans="1:4" ht="17.25" customHeight="1" x14ac:dyDescent="0.35">
      <c r="A23" s="83" t="s">
        <v>411</v>
      </c>
      <c r="B23" s="65">
        <f t="shared" si="0"/>
        <v>1</v>
      </c>
      <c r="C23" s="23" t="s">
        <v>24</v>
      </c>
      <c r="D23" s="23">
        <v>1</v>
      </c>
    </row>
    <row r="24" spans="1:4" ht="17.25" customHeight="1" x14ac:dyDescent="0.35">
      <c r="A24" s="113"/>
      <c r="B24" s="100"/>
      <c r="C24" s="95"/>
      <c r="D24" s="95"/>
    </row>
    <row r="25" spans="1:4" ht="17.149999999999999" customHeight="1" x14ac:dyDescent="0.35">
      <c r="A25" s="305" t="s">
        <v>164</v>
      </c>
      <c r="B25" s="305"/>
      <c r="C25" s="305"/>
      <c r="D25" s="305"/>
    </row>
  </sheetData>
  <mergeCells count="8">
    <mergeCell ref="A25:D25"/>
    <mergeCell ref="A3:D3"/>
    <mergeCell ref="A4:D4"/>
    <mergeCell ref="A6:A8"/>
    <mergeCell ref="B6:B8"/>
    <mergeCell ref="C6:D6"/>
    <mergeCell ref="C7:C8"/>
    <mergeCell ref="D7:D8"/>
  </mergeCells>
  <printOptions horizontalCentered="1" verticalCentered="1"/>
  <pageMargins left="0.23622047244094491" right="0.31496062992125984" top="0.98425196850393704" bottom="0.98425196850393704" header="0" footer="0"/>
  <pageSetup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31BB5-0F46-460C-86E0-8BF4039C329F}">
  <dimension ref="A1:WWE26"/>
  <sheetViews>
    <sheetView zoomScale="70" zoomScaleNormal="70" workbookViewId="0">
      <pane ySplit="11" topLeftCell="A12" activePane="bottomLeft" state="frozen"/>
      <selection activeCell="B14" sqref="B14"/>
      <selection pane="bottomLeft" activeCell="D18" sqref="D18"/>
    </sheetView>
  </sheetViews>
  <sheetFormatPr baseColWidth="10" defaultColWidth="0" defaultRowHeight="15.5" zeroHeight="1" x14ac:dyDescent="0.25"/>
  <cols>
    <col min="1" max="1" width="44.7265625" style="2" customWidth="1"/>
    <col min="2" max="9" width="15.54296875" style="2" customWidth="1"/>
    <col min="10" max="249" width="6.1796875" style="2" hidden="1" customWidth="1"/>
    <col min="250" max="250" width="44.7265625" style="2" hidden="1" customWidth="1"/>
    <col min="251" max="265" width="13" style="2" hidden="1" customWidth="1"/>
    <col min="266" max="505" width="6.1796875" style="2" hidden="1"/>
    <col min="506" max="506" width="44.7265625" style="2" hidden="1" customWidth="1"/>
    <col min="507" max="521" width="13" style="2" hidden="1" customWidth="1"/>
    <col min="522" max="761" width="6.1796875" style="2" hidden="1"/>
    <col min="762" max="762" width="44.7265625" style="2" hidden="1" customWidth="1"/>
    <col min="763" max="777" width="13" style="2" hidden="1" customWidth="1"/>
    <col min="778" max="1017" width="6.1796875" style="2" hidden="1"/>
    <col min="1018" max="1018" width="44.7265625" style="2" hidden="1" customWidth="1"/>
    <col min="1019" max="1033" width="13" style="2" hidden="1" customWidth="1"/>
    <col min="1034" max="1273" width="6.1796875" style="2" hidden="1"/>
    <col min="1274" max="1274" width="44.7265625" style="2" hidden="1" customWidth="1"/>
    <col min="1275" max="1289" width="13" style="2" hidden="1" customWidth="1"/>
    <col min="1290" max="1529" width="6.1796875" style="2" hidden="1"/>
    <col min="1530" max="1530" width="44.7265625" style="2" hidden="1" customWidth="1"/>
    <col min="1531" max="1545" width="13" style="2" hidden="1" customWidth="1"/>
    <col min="1546" max="1785" width="6.1796875" style="2" hidden="1"/>
    <col min="1786" max="1786" width="44.7265625" style="2" hidden="1" customWidth="1"/>
    <col min="1787" max="1801" width="13" style="2" hidden="1" customWidth="1"/>
    <col min="1802" max="2041" width="6.1796875" style="2" hidden="1"/>
    <col min="2042" max="2042" width="44.7265625" style="2" hidden="1" customWidth="1"/>
    <col min="2043" max="2057" width="13" style="2" hidden="1" customWidth="1"/>
    <col min="2058" max="2297" width="6.1796875" style="2" hidden="1"/>
    <col min="2298" max="2298" width="44.7265625" style="2" hidden="1" customWidth="1"/>
    <col min="2299" max="2313" width="13" style="2" hidden="1" customWidth="1"/>
    <col min="2314" max="2553" width="6.1796875" style="2" hidden="1"/>
    <col min="2554" max="2554" width="44.7265625" style="2" hidden="1" customWidth="1"/>
    <col min="2555" max="2569" width="13" style="2" hidden="1" customWidth="1"/>
    <col min="2570" max="2809" width="6.1796875" style="2" hidden="1"/>
    <col min="2810" max="2810" width="44.7265625" style="2" hidden="1" customWidth="1"/>
    <col min="2811" max="2825" width="13" style="2" hidden="1" customWidth="1"/>
    <col min="2826" max="3065" width="6.1796875" style="2" hidden="1"/>
    <col min="3066" max="3066" width="44.7265625" style="2" hidden="1" customWidth="1"/>
    <col min="3067" max="3081" width="13" style="2" hidden="1" customWidth="1"/>
    <col min="3082" max="3321" width="6.1796875" style="2" hidden="1"/>
    <col min="3322" max="3322" width="44.7265625" style="2" hidden="1" customWidth="1"/>
    <col min="3323" max="3337" width="13" style="2" hidden="1" customWidth="1"/>
    <col min="3338" max="3577" width="6.1796875" style="2" hidden="1"/>
    <col min="3578" max="3578" width="44.7265625" style="2" hidden="1" customWidth="1"/>
    <col min="3579" max="3593" width="13" style="2" hidden="1" customWidth="1"/>
    <col min="3594" max="3833" width="6.1796875" style="2" hidden="1"/>
    <col min="3834" max="3834" width="44.7265625" style="2" hidden="1" customWidth="1"/>
    <col min="3835" max="3849" width="13" style="2" hidden="1" customWidth="1"/>
    <col min="3850" max="4089" width="6.1796875" style="2" hidden="1"/>
    <col min="4090" max="4090" width="44.7265625" style="2" hidden="1" customWidth="1"/>
    <col min="4091" max="4105" width="13" style="2" hidden="1" customWidth="1"/>
    <col min="4106" max="4345" width="6.1796875" style="2" hidden="1"/>
    <col min="4346" max="4346" width="44.7265625" style="2" hidden="1" customWidth="1"/>
    <col min="4347" max="4361" width="13" style="2" hidden="1" customWidth="1"/>
    <col min="4362" max="4601" width="6.1796875" style="2" hidden="1"/>
    <col min="4602" max="4602" width="44.7265625" style="2" hidden="1" customWidth="1"/>
    <col min="4603" max="4617" width="13" style="2" hidden="1" customWidth="1"/>
    <col min="4618" max="4857" width="6.1796875" style="2" hidden="1"/>
    <col min="4858" max="4858" width="44.7265625" style="2" hidden="1" customWidth="1"/>
    <col min="4859" max="4873" width="13" style="2" hidden="1" customWidth="1"/>
    <col min="4874" max="5113" width="6.1796875" style="2" hidden="1"/>
    <col min="5114" max="5114" width="44.7265625" style="2" hidden="1" customWidth="1"/>
    <col min="5115" max="5129" width="13" style="2" hidden="1" customWidth="1"/>
    <col min="5130" max="5369" width="6.1796875" style="2" hidden="1"/>
    <col min="5370" max="5370" width="44.7265625" style="2" hidden="1" customWidth="1"/>
    <col min="5371" max="5385" width="13" style="2" hidden="1" customWidth="1"/>
    <col min="5386" max="5625" width="6.1796875" style="2" hidden="1"/>
    <col min="5626" max="5626" width="44.7265625" style="2" hidden="1" customWidth="1"/>
    <col min="5627" max="5641" width="13" style="2" hidden="1" customWidth="1"/>
    <col min="5642" max="5881" width="6.1796875" style="2" hidden="1"/>
    <col min="5882" max="5882" width="44.7265625" style="2" hidden="1" customWidth="1"/>
    <col min="5883" max="5897" width="13" style="2" hidden="1" customWidth="1"/>
    <col min="5898" max="6137" width="6.1796875" style="2" hidden="1"/>
    <col min="6138" max="6138" width="44.7265625" style="2" hidden="1" customWidth="1"/>
    <col min="6139" max="6153" width="13" style="2" hidden="1" customWidth="1"/>
    <col min="6154" max="6393" width="6.1796875" style="2" hidden="1"/>
    <col min="6394" max="6394" width="44.7265625" style="2" hidden="1" customWidth="1"/>
    <col min="6395" max="6409" width="13" style="2" hidden="1" customWidth="1"/>
    <col min="6410" max="6649" width="6.1796875" style="2" hidden="1"/>
    <col min="6650" max="6650" width="44.7265625" style="2" hidden="1" customWidth="1"/>
    <col min="6651" max="6665" width="13" style="2" hidden="1" customWidth="1"/>
    <col min="6666" max="6905" width="6.1796875" style="2" hidden="1"/>
    <col min="6906" max="6906" width="44.7265625" style="2" hidden="1" customWidth="1"/>
    <col min="6907" max="6921" width="13" style="2" hidden="1" customWidth="1"/>
    <col min="6922" max="7161" width="6.1796875" style="2" hidden="1"/>
    <col min="7162" max="7162" width="44.7265625" style="2" hidden="1" customWidth="1"/>
    <col min="7163" max="7177" width="13" style="2" hidden="1" customWidth="1"/>
    <col min="7178" max="7417" width="6.1796875" style="2" hidden="1"/>
    <col min="7418" max="7418" width="44.7265625" style="2" hidden="1" customWidth="1"/>
    <col min="7419" max="7433" width="13" style="2" hidden="1" customWidth="1"/>
    <col min="7434" max="7673" width="6.1796875" style="2" hidden="1"/>
    <col min="7674" max="7674" width="44.7265625" style="2" hidden="1" customWidth="1"/>
    <col min="7675" max="7689" width="13" style="2" hidden="1" customWidth="1"/>
    <col min="7690" max="7929" width="6.1796875" style="2" hidden="1"/>
    <col min="7930" max="7930" width="44.7265625" style="2" hidden="1" customWidth="1"/>
    <col min="7931" max="7945" width="13" style="2" hidden="1" customWidth="1"/>
    <col min="7946" max="8185" width="6.1796875" style="2" hidden="1"/>
    <col min="8186" max="8186" width="44.7265625" style="2" hidden="1" customWidth="1"/>
    <col min="8187" max="8201" width="13" style="2" hidden="1" customWidth="1"/>
    <col min="8202" max="8441" width="6.1796875" style="2" hidden="1"/>
    <col min="8442" max="8442" width="44.7265625" style="2" hidden="1" customWidth="1"/>
    <col min="8443" max="8457" width="13" style="2" hidden="1" customWidth="1"/>
    <col min="8458" max="8697" width="6.1796875" style="2" hidden="1"/>
    <col min="8698" max="8698" width="44.7265625" style="2" hidden="1" customWidth="1"/>
    <col min="8699" max="8713" width="13" style="2" hidden="1" customWidth="1"/>
    <col min="8714" max="8953" width="6.1796875" style="2" hidden="1"/>
    <col min="8954" max="8954" width="44.7265625" style="2" hidden="1" customWidth="1"/>
    <col min="8955" max="8969" width="13" style="2" hidden="1" customWidth="1"/>
    <col min="8970" max="9209" width="6.1796875" style="2" hidden="1"/>
    <col min="9210" max="9210" width="44.7265625" style="2" hidden="1" customWidth="1"/>
    <col min="9211" max="9225" width="13" style="2" hidden="1" customWidth="1"/>
    <col min="9226" max="9465" width="6.1796875" style="2" hidden="1"/>
    <col min="9466" max="9466" width="44.7265625" style="2" hidden="1" customWidth="1"/>
    <col min="9467" max="9481" width="13" style="2" hidden="1" customWidth="1"/>
    <col min="9482" max="9721" width="6.1796875" style="2" hidden="1"/>
    <col min="9722" max="9722" width="44.7265625" style="2" hidden="1" customWidth="1"/>
    <col min="9723" max="9737" width="13" style="2" hidden="1" customWidth="1"/>
    <col min="9738" max="9977" width="6.1796875" style="2" hidden="1"/>
    <col min="9978" max="9978" width="44.7265625" style="2" hidden="1" customWidth="1"/>
    <col min="9979" max="9993" width="13" style="2" hidden="1" customWidth="1"/>
    <col min="9994" max="10233" width="6.1796875" style="2" hidden="1"/>
    <col min="10234" max="10234" width="44.7265625" style="2" hidden="1" customWidth="1"/>
    <col min="10235" max="10249" width="13" style="2" hidden="1" customWidth="1"/>
    <col min="10250" max="10489" width="6.1796875" style="2" hidden="1"/>
    <col min="10490" max="10490" width="44.7265625" style="2" hidden="1" customWidth="1"/>
    <col min="10491" max="10505" width="13" style="2" hidden="1" customWidth="1"/>
    <col min="10506" max="10745" width="6.1796875" style="2" hidden="1"/>
    <col min="10746" max="10746" width="44.7265625" style="2" hidden="1" customWidth="1"/>
    <col min="10747" max="10761" width="13" style="2" hidden="1" customWidth="1"/>
    <col min="10762" max="11001" width="6.1796875" style="2" hidden="1"/>
    <col min="11002" max="11002" width="44.7265625" style="2" hidden="1" customWidth="1"/>
    <col min="11003" max="11017" width="13" style="2" hidden="1" customWidth="1"/>
    <col min="11018" max="11257" width="6.1796875" style="2" hidden="1"/>
    <col min="11258" max="11258" width="44.7265625" style="2" hidden="1" customWidth="1"/>
    <col min="11259" max="11273" width="13" style="2" hidden="1" customWidth="1"/>
    <col min="11274" max="11513" width="6.1796875" style="2" hidden="1"/>
    <col min="11514" max="11514" width="44.7265625" style="2" hidden="1" customWidth="1"/>
    <col min="11515" max="11529" width="13" style="2" hidden="1" customWidth="1"/>
    <col min="11530" max="11769" width="6.1796875" style="2" hidden="1"/>
    <col min="11770" max="11770" width="44.7265625" style="2" hidden="1" customWidth="1"/>
    <col min="11771" max="11785" width="13" style="2" hidden="1" customWidth="1"/>
    <col min="11786" max="12025" width="6.1796875" style="2" hidden="1"/>
    <col min="12026" max="12026" width="44.7265625" style="2" hidden="1" customWidth="1"/>
    <col min="12027" max="12041" width="13" style="2" hidden="1" customWidth="1"/>
    <col min="12042" max="12281" width="6.1796875" style="2" hidden="1"/>
    <col min="12282" max="12282" width="44.7265625" style="2" hidden="1" customWidth="1"/>
    <col min="12283" max="12297" width="13" style="2" hidden="1" customWidth="1"/>
    <col min="12298" max="12537" width="6.1796875" style="2" hidden="1"/>
    <col min="12538" max="12538" width="44.7265625" style="2" hidden="1" customWidth="1"/>
    <col min="12539" max="12553" width="13" style="2" hidden="1" customWidth="1"/>
    <col min="12554" max="12793" width="6.1796875" style="2" hidden="1"/>
    <col min="12794" max="12794" width="44.7265625" style="2" hidden="1" customWidth="1"/>
    <col min="12795" max="12809" width="13" style="2" hidden="1" customWidth="1"/>
    <col min="12810" max="13049" width="6.1796875" style="2" hidden="1"/>
    <col min="13050" max="13050" width="44.7265625" style="2" hidden="1" customWidth="1"/>
    <col min="13051" max="13065" width="13" style="2" hidden="1" customWidth="1"/>
    <col min="13066" max="13305" width="6.1796875" style="2" hidden="1"/>
    <col min="13306" max="13306" width="44.7265625" style="2" hidden="1" customWidth="1"/>
    <col min="13307" max="13321" width="13" style="2" hidden="1" customWidth="1"/>
    <col min="13322" max="13561" width="6.1796875" style="2" hidden="1"/>
    <col min="13562" max="13562" width="44.7265625" style="2" hidden="1" customWidth="1"/>
    <col min="13563" max="13577" width="13" style="2" hidden="1" customWidth="1"/>
    <col min="13578" max="13817" width="6.1796875" style="2" hidden="1"/>
    <col min="13818" max="13818" width="44.7265625" style="2" hidden="1" customWidth="1"/>
    <col min="13819" max="13833" width="13" style="2" hidden="1" customWidth="1"/>
    <col min="13834" max="14073" width="6.1796875" style="2" hidden="1"/>
    <col min="14074" max="14074" width="44.7265625" style="2" hidden="1" customWidth="1"/>
    <col min="14075" max="14089" width="13" style="2" hidden="1" customWidth="1"/>
    <col min="14090" max="14329" width="6.1796875" style="2" hidden="1"/>
    <col min="14330" max="14330" width="44.7265625" style="2" hidden="1" customWidth="1"/>
    <col min="14331" max="14345" width="13" style="2" hidden="1" customWidth="1"/>
    <col min="14346" max="14585" width="6.1796875" style="2" hidden="1"/>
    <col min="14586" max="14586" width="44.7265625" style="2" hidden="1" customWidth="1"/>
    <col min="14587" max="14601" width="13" style="2" hidden="1" customWidth="1"/>
    <col min="14602" max="14841" width="6.1796875" style="2" hidden="1"/>
    <col min="14842" max="14842" width="44.7265625" style="2" hidden="1" customWidth="1"/>
    <col min="14843" max="14857" width="13" style="2" hidden="1" customWidth="1"/>
    <col min="14858" max="15097" width="6.1796875" style="2" hidden="1"/>
    <col min="15098" max="15098" width="44.7265625" style="2" hidden="1" customWidth="1"/>
    <col min="15099" max="15113" width="13" style="2" hidden="1" customWidth="1"/>
    <col min="15114" max="15353" width="6.1796875" style="2" hidden="1"/>
    <col min="15354" max="15354" width="44.7265625" style="2" hidden="1" customWidth="1"/>
    <col min="15355" max="15369" width="13" style="2" hidden="1" customWidth="1"/>
    <col min="15370" max="15609" width="6.1796875" style="2" hidden="1"/>
    <col min="15610" max="15610" width="44.7265625" style="2" hidden="1" customWidth="1"/>
    <col min="15611" max="15625" width="13" style="2" hidden="1" customWidth="1"/>
    <col min="15626" max="15865" width="6.1796875" style="2" hidden="1"/>
    <col min="15866" max="15866" width="44.7265625" style="2" hidden="1" customWidth="1"/>
    <col min="15867" max="15881" width="13" style="2" hidden="1" customWidth="1"/>
    <col min="15882" max="16121" width="6.1796875" style="2" hidden="1"/>
    <col min="16122" max="16122" width="44.7265625" style="2" hidden="1" customWidth="1"/>
    <col min="16123" max="16137" width="13" style="2" hidden="1" customWidth="1"/>
    <col min="16138" max="16151" width="13" style="2" hidden="1"/>
    <col min="16152" max="16384" width="6.1796875" style="2" hidden="1"/>
  </cols>
  <sheetData>
    <row r="1" spans="1:10" x14ac:dyDescent="0.25">
      <c r="A1" s="1" t="s">
        <v>278</v>
      </c>
    </row>
    <row r="2" spans="1:10" x14ac:dyDescent="0.25">
      <c r="A2" s="1"/>
    </row>
    <row r="3" spans="1:10" ht="16" customHeight="1" x14ac:dyDescent="0.25">
      <c r="A3" s="293" t="s">
        <v>13</v>
      </c>
      <c r="B3" s="293"/>
      <c r="C3" s="293"/>
      <c r="D3" s="293"/>
      <c r="E3" s="293"/>
      <c r="F3" s="293"/>
      <c r="G3" s="293"/>
      <c r="H3" s="293"/>
      <c r="I3" s="293"/>
      <c r="J3" s="102"/>
    </row>
    <row r="4" spans="1:10" x14ac:dyDescent="0.25">
      <c r="A4" s="293" t="s">
        <v>511</v>
      </c>
      <c r="B4" s="293"/>
      <c r="C4" s="293"/>
      <c r="D4" s="293"/>
      <c r="E4" s="293"/>
      <c r="F4" s="293"/>
      <c r="G4" s="293"/>
      <c r="H4" s="293"/>
      <c r="I4" s="293"/>
      <c r="J4" s="102"/>
    </row>
    <row r="5" spans="1:10" ht="16" thickBot="1" x14ac:dyDescent="0.3">
      <c r="C5" s="4"/>
      <c r="D5" s="4"/>
      <c r="E5" s="4"/>
      <c r="F5" s="4"/>
      <c r="G5" s="4"/>
      <c r="H5" s="4"/>
      <c r="I5" s="4"/>
    </row>
    <row r="6" spans="1:10" ht="16" customHeight="1" x14ac:dyDescent="0.25">
      <c r="A6" s="290" t="s">
        <v>264</v>
      </c>
      <c r="B6" s="247" t="s">
        <v>20</v>
      </c>
      <c r="C6" s="247" t="s">
        <v>226</v>
      </c>
      <c r="D6" s="248"/>
      <c r="E6" s="248"/>
      <c r="F6" s="248"/>
      <c r="G6" s="248"/>
      <c r="H6" s="248"/>
      <c r="I6" s="300"/>
    </row>
    <row r="7" spans="1:10" x14ac:dyDescent="0.25">
      <c r="A7" s="291"/>
      <c r="B7" s="296"/>
      <c r="C7" s="296"/>
      <c r="D7" s="293"/>
      <c r="E7" s="293"/>
      <c r="F7" s="293"/>
      <c r="G7" s="293"/>
      <c r="H7" s="293"/>
      <c r="I7" s="309"/>
    </row>
    <row r="8" spans="1:10" ht="16" customHeight="1" x14ac:dyDescent="0.25">
      <c r="A8" s="291"/>
      <c r="B8" s="296"/>
      <c r="C8" s="310" t="s">
        <v>197</v>
      </c>
      <c r="D8" s="312" t="s">
        <v>198</v>
      </c>
      <c r="E8" s="312" t="s">
        <v>199</v>
      </c>
      <c r="F8" s="312" t="s">
        <v>344</v>
      </c>
      <c r="G8" s="312" t="s">
        <v>200</v>
      </c>
      <c r="H8" s="314" t="s">
        <v>474</v>
      </c>
      <c r="I8" s="316" t="s">
        <v>201</v>
      </c>
    </row>
    <row r="9" spans="1:10" ht="16.5" customHeight="1" thickBot="1" x14ac:dyDescent="0.3">
      <c r="A9" s="292"/>
      <c r="B9" s="249"/>
      <c r="C9" s="311"/>
      <c r="D9" s="313" t="s">
        <v>198</v>
      </c>
      <c r="E9" s="313" t="s">
        <v>199</v>
      </c>
      <c r="F9" s="313" t="s">
        <v>200</v>
      </c>
      <c r="G9" s="313" t="s">
        <v>200</v>
      </c>
      <c r="H9" s="315" t="s">
        <v>200</v>
      </c>
      <c r="I9" s="317"/>
    </row>
    <row r="10" spans="1:10" x14ac:dyDescent="0.25">
      <c r="A10" s="7"/>
      <c r="B10" s="96"/>
      <c r="C10" s="23"/>
      <c r="D10" s="23"/>
      <c r="E10" s="23"/>
      <c r="F10" s="23"/>
      <c r="G10" s="23"/>
      <c r="H10" s="23"/>
      <c r="I10" s="225"/>
    </row>
    <row r="11" spans="1:10" x14ac:dyDescent="0.25">
      <c r="A11" s="77" t="s">
        <v>20</v>
      </c>
      <c r="B11" s="63">
        <f t="shared" ref="B11:I11" si="0">SUM(B13:B24)</f>
        <v>472</v>
      </c>
      <c r="C11" s="81">
        <f t="shared" si="0"/>
        <v>390</v>
      </c>
      <c r="D11" s="81">
        <f t="shared" si="0"/>
        <v>65</v>
      </c>
      <c r="E11" s="81">
        <f t="shared" si="0"/>
        <v>4</v>
      </c>
      <c r="F11" s="81">
        <f t="shared" si="0"/>
        <v>4</v>
      </c>
      <c r="G11" s="81">
        <f t="shared" si="0"/>
        <v>2</v>
      </c>
      <c r="H11" s="81">
        <f t="shared" si="0"/>
        <v>6</v>
      </c>
      <c r="I11" s="64">
        <f t="shared" si="0"/>
        <v>1</v>
      </c>
    </row>
    <row r="12" spans="1:10" x14ac:dyDescent="0.25">
      <c r="A12" s="77"/>
      <c r="B12" s="63"/>
      <c r="C12" s="81"/>
      <c r="D12" s="81"/>
      <c r="E12" s="81"/>
      <c r="F12" s="81"/>
      <c r="G12" s="81"/>
      <c r="H12" s="81"/>
      <c r="I12" s="64"/>
    </row>
    <row r="13" spans="1:10" x14ac:dyDescent="0.35">
      <c r="A13" s="83" t="s">
        <v>265</v>
      </c>
      <c r="B13" s="65">
        <f t="shared" ref="B13:B24" si="1">SUM(C13:I13)</f>
        <v>53</v>
      </c>
      <c r="C13" s="23">
        <v>45</v>
      </c>
      <c r="D13" s="23">
        <v>4</v>
      </c>
      <c r="E13" s="23">
        <v>3</v>
      </c>
      <c r="F13" s="23" t="s">
        <v>24</v>
      </c>
      <c r="G13" s="23" t="s">
        <v>24</v>
      </c>
      <c r="H13" s="23">
        <v>1</v>
      </c>
      <c r="I13" s="225" t="s">
        <v>24</v>
      </c>
    </row>
    <row r="14" spans="1:10" x14ac:dyDescent="0.35">
      <c r="A14" s="83" t="s">
        <v>409</v>
      </c>
      <c r="B14" s="65">
        <f t="shared" si="1"/>
        <v>2</v>
      </c>
      <c r="C14" s="23">
        <v>1</v>
      </c>
      <c r="D14" s="23">
        <v>1</v>
      </c>
      <c r="E14" s="23" t="s">
        <v>24</v>
      </c>
      <c r="F14" s="23" t="s">
        <v>24</v>
      </c>
      <c r="G14" s="23" t="s">
        <v>24</v>
      </c>
      <c r="H14" s="23" t="s">
        <v>24</v>
      </c>
      <c r="I14" s="225" t="s">
        <v>24</v>
      </c>
    </row>
    <row r="15" spans="1:10" x14ac:dyDescent="0.35">
      <c r="A15" s="83" t="s">
        <v>266</v>
      </c>
      <c r="B15" s="65">
        <f t="shared" si="1"/>
        <v>38</v>
      </c>
      <c r="C15" s="23">
        <v>30</v>
      </c>
      <c r="D15" s="23">
        <v>6</v>
      </c>
      <c r="E15" s="23" t="s">
        <v>24</v>
      </c>
      <c r="F15" s="23" t="s">
        <v>24</v>
      </c>
      <c r="G15" s="23" t="s">
        <v>24</v>
      </c>
      <c r="H15" s="23">
        <v>2</v>
      </c>
      <c r="I15" s="225" t="s">
        <v>24</v>
      </c>
    </row>
    <row r="16" spans="1:10" x14ac:dyDescent="0.35">
      <c r="A16" s="83" t="s">
        <v>510</v>
      </c>
      <c r="B16" s="65">
        <f t="shared" si="1"/>
        <v>1</v>
      </c>
      <c r="C16" s="23">
        <v>1</v>
      </c>
      <c r="D16" s="23" t="s">
        <v>24</v>
      </c>
      <c r="E16" s="23" t="s">
        <v>24</v>
      </c>
      <c r="F16" s="23" t="s">
        <v>24</v>
      </c>
      <c r="G16" s="23" t="s">
        <v>24</v>
      </c>
      <c r="H16" s="23" t="s">
        <v>24</v>
      </c>
      <c r="I16" s="225" t="s">
        <v>24</v>
      </c>
    </row>
    <row r="17" spans="1:9" x14ac:dyDescent="0.35">
      <c r="A17" s="83" t="s">
        <v>267</v>
      </c>
      <c r="B17" s="65">
        <f t="shared" si="1"/>
        <v>19</v>
      </c>
      <c r="C17" s="23">
        <v>17</v>
      </c>
      <c r="D17" s="23">
        <v>1</v>
      </c>
      <c r="E17" s="23">
        <v>1</v>
      </c>
      <c r="F17" s="23" t="s">
        <v>24</v>
      </c>
      <c r="G17" s="23" t="s">
        <v>24</v>
      </c>
      <c r="H17" s="23" t="s">
        <v>24</v>
      </c>
      <c r="I17" s="225" t="s">
        <v>24</v>
      </c>
    </row>
    <row r="18" spans="1:9" x14ac:dyDescent="0.35">
      <c r="A18" s="83" t="s">
        <v>345</v>
      </c>
      <c r="B18" s="65">
        <f t="shared" si="1"/>
        <v>51</v>
      </c>
      <c r="C18" s="23">
        <v>40</v>
      </c>
      <c r="D18" s="23">
        <v>9</v>
      </c>
      <c r="E18" s="23" t="s">
        <v>24</v>
      </c>
      <c r="F18" s="23">
        <v>2</v>
      </c>
      <c r="G18" s="23" t="s">
        <v>24</v>
      </c>
      <c r="H18" s="23" t="s">
        <v>24</v>
      </c>
      <c r="I18" s="225" t="s">
        <v>24</v>
      </c>
    </row>
    <row r="19" spans="1:9" x14ac:dyDescent="0.35">
      <c r="A19" s="83" t="s">
        <v>356</v>
      </c>
      <c r="B19" s="65">
        <f t="shared" si="1"/>
        <v>4</v>
      </c>
      <c r="C19" s="23">
        <v>4</v>
      </c>
      <c r="D19" s="23" t="s">
        <v>24</v>
      </c>
      <c r="E19" s="23" t="s">
        <v>24</v>
      </c>
      <c r="F19" s="23" t="s">
        <v>24</v>
      </c>
      <c r="G19" s="23" t="s">
        <v>24</v>
      </c>
      <c r="H19" s="23" t="s">
        <v>24</v>
      </c>
      <c r="I19" s="225" t="s">
        <v>24</v>
      </c>
    </row>
    <row r="20" spans="1:9" x14ac:dyDescent="0.35">
      <c r="A20" s="83" t="s">
        <v>410</v>
      </c>
      <c r="B20" s="65">
        <f t="shared" si="1"/>
        <v>1</v>
      </c>
      <c r="C20" s="23">
        <v>1</v>
      </c>
      <c r="D20" s="23" t="s">
        <v>24</v>
      </c>
      <c r="E20" s="23" t="s">
        <v>24</v>
      </c>
      <c r="F20" s="23" t="s">
        <v>24</v>
      </c>
      <c r="G20" s="23" t="s">
        <v>24</v>
      </c>
      <c r="H20" s="23" t="s">
        <v>24</v>
      </c>
      <c r="I20" s="225" t="s">
        <v>24</v>
      </c>
    </row>
    <row r="21" spans="1:9" x14ac:dyDescent="0.35">
      <c r="A21" s="83" t="s">
        <v>268</v>
      </c>
      <c r="B21" s="65">
        <f t="shared" si="1"/>
        <v>148</v>
      </c>
      <c r="C21" s="23">
        <v>125</v>
      </c>
      <c r="D21" s="23">
        <v>20</v>
      </c>
      <c r="E21" s="23" t="s">
        <v>24</v>
      </c>
      <c r="F21" s="23" t="s">
        <v>24</v>
      </c>
      <c r="G21" s="23">
        <v>1</v>
      </c>
      <c r="H21" s="23">
        <v>2</v>
      </c>
      <c r="I21" s="225" t="s">
        <v>24</v>
      </c>
    </row>
    <row r="22" spans="1:9" x14ac:dyDescent="0.35">
      <c r="A22" s="83" t="s">
        <v>270</v>
      </c>
      <c r="B22" s="65">
        <f t="shared" si="1"/>
        <v>151</v>
      </c>
      <c r="C22" s="23">
        <v>122</v>
      </c>
      <c r="D22" s="23">
        <v>24</v>
      </c>
      <c r="E22" s="23" t="s">
        <v>24</v>
      </c>
      <c r="F22" s="23">
        <v>2</v>
      </c>
      <c r="G22" s="23">
        <v>1</v>
      </c>
      <c r="H22" s="23">
        <v>1</v>
      </c>
      <c r="I22" s="225">
        <v>1</v>
      </c>
    </row>
    <row r="23" spans="1:9" x14ac:dyDescent="0.35">
      <c r="A23" s="83" t="s">
        <v>269</v>
      </c>
      <c r="B23" s="65">
        <f t="shared" si="1"/>
        <v>3</v>
      </c>
      <c r="C23" s="23">
        <v>3</v>
      </c>
      <c r="D23" s="23" t="s">
        <v>24</v>
      </c>
      <c r="E23" s="23" t="s">
        <v>24</v>
      </c>
      <c r="F23" s="23" t="s">
        <v>24</v>
      </c>
      <c r="G23" s="23" t="s">
        <v>24</v>
      </c>
      <c r="H23" s="23" t="s">
        <v>24</v>
      </c>
      <c r="I23" s="225" t="s">
        <v>24</v>
      </c>
    </row>
    <row r="24" spans="1:9" x14ac:dyDescent="0.35">
      <c r="A24" s="83" t="s">
        <v>411</v>
      </c>
      <c r="B24" s="65">
        <f t="shared" si="1"/>
        <v>1</v>
      </c>
      <c r="C24" s="18">
        <v>1</v>
      </c>
      <c r="D24" s="23" t="s">
        <v>24</v>
      </c>
      <c r="E24" s="23" t="s">
        <v>24</v>
      </c>
      <c r="F24" s="23" t="s">
        <v>24</v>
      </c>
      <c r="G24" s="23" t="s">
        <v>24</v>
      </c>
      <c r="H24" s="23" t="s">
        <v>24</v>
      </c>
      <c r="I24" s="225" t="s">
        <v>24</v>
      </c>
    </row>
    <row r="25" spans="1:9" x14ac:dyDescent="0.35">
      <c r="A25" s="113"/>
      <c r="B25" s="100"/>
      <c r="C25" s="95"/>
      <c r="D25" s="95"/>
      <c r="E25" s="95"/>
      <c r="F25" s="95"/>
      <c r="G25" s="95"/>
      <c r="H25" s="95"/>
      <c r="I25" s="115"/>
    </row>
    <row r="26" spans="1:9" ht="16" customHeight="1" x14ac:dyDescent="0.25">
      <c r="A26" s="116" t="s">
        <v>164</v>
      </c>
      <c r="B26" s="116"/>
      <c r="C26" s="116"/>
      <c r="D26" s="116"/>
      <c r="E26" s="116"/>
      <c r="F26" s="116"/>
      <c r="G26" s="116"/>
      <c r="H26" s="116"/>
      <c r="I26" s="116"/>
    </row>
  </sheetData>
  <mergeCells count="12">
    <mergeCell ref="A3:I3"/>
    <mergeCell ref="A4:I4"/>
    <mergeCell ref="A6:A9"/>
    <mergeCell ref="B6:B9"/>
    <mergeCell ref="C6:I7"/>
    <mergeCell ref="C8:C9"/>
    <mergeCell ref="D8:D9"/>
    <mergeCell ref="E8:E9"/>
    <mergeCell ref="F8:F9"/>
    <mergeCell ref="G8:G9"/>
    <mergeCell ref="H8:H9"/>
    <mergeCell ref="I8:I9"/>
  </mergeCells>
  <printOptions horizontalCentered="1" verticalCentered="1"/>
  <pageMargins left="0.31496062992125984" right="0.31496062992125984" top="0.98425196850393704" bottom="0.98425196850393704" header="0" footer="0"/>
  <pageSetup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A5AD-5D9F-4DFE-B0E8-FE29F484C6D6}">
  <dimension ref="A1:WVL71"/>
  <sheetViews>
    <sheetView zoomScale="80" zoomScaleNormal="80" workbookViewId="0">
      <pane ySplit="9" topLeftCell="A10" activePane="bottomLeft" state="frozen"/>
      <selection activeCell="A5" sqref="A5"/>
      <selection pane="bottomLeft" activeCell="D7" sqref="D7"/>
    </sheetView>
  </sheetViews>
  <sheetFormatPr baseColWidth="10" defaultColWidth="0" defaultRowHeight="15.5" zeroHeight="1" x14ac:dyDescent="0.35"/>
  <cols>
    <col min="1" max="1" width="87.81640625" style="3" customWidth="1"/>
    <col min="2" max="4" width="18.26953125" style="3" customWidth="1"/>
    <col min="5" max="256" width="11.453125" style="3" hidden="1" customWidth="1"/>
    <col min="257" max="257" width="73.453125" style="3" hidden="1" customWidth="1"/>
    <col min="258" max="260" width="18.26953125" style="3" hidden="1" customWidth="1"/>
    <col min="261" max="512" width="0" style="3" hidden="1"/>
    <col min="513" max="513" width="73.453125" style="3" hidden="1" customWidth="1"/>
    <col min="514" max="516" width="18.26953125" style="3" hidden="1" customWidth="1"/>
    <col min="517" max="768" width="0" style="3" hidden="1"/>
    <col min="769" max="769" width="73.453125" style="3" hidden="1" customWidth="1"/>
    <col min="770" max="772" width="18.26953125" style="3" hidden="1" customWidth="1"/>
    <col min="773" max="1024" width="0" style="3" hidden="1"/>
    <col min="1025" max="1025" width="73.453125" style="3" hidden="1" customWidth="1"/>
    <col min="1026" max="1028" width="18.26953125" style="3" hidden="1" customWidth="1"/>
    <col min="1029" max="1280" width="0" style="3" hidden="1"/>
    <col min="1281" max="1281" width="73.453125" style="3" hidden="1" customWidth="1"/>
    <col min="1282" max="1284" width="18.26953125" style="3" hidden="1" customWidth="1"/>
    <col min="1285" max="1536" width="0" style="3" hidden="1"/>
    <col min="1537" max="1537" width="73.453125" style="3" hidden="1" customWidth="1"/>
    <col min="1538" max="1540" width="18.26953125" style="3" hidden="1" customWidth="1"/>
    <col min="1541" max="1792" width="0" style="3" hidden="1"/>
    <col min="1793" max="1793" width="73.453125" style="3" hidden="1" customWidth="1"/>
    <col min="1794" max="1796" width="18.26953125" style="3" hidden="1" customWidth="1"/>
    <col min="1797" max="2048" width="0" style="3" hidden="1"/>
    <col min="2049" max="2049" width="73.453125" style="3" hidden="1" customWidth="1"/>
    <col min="2050" max="2052" width="18.26953125" style="3" hidden="1" customWidth="1"/>
    <col min="2053" max="2304" width="0" style="3" hidden="1"/>
    <col min="2305" max="2305" width="73.453125" style="3" hidden="1" customWidth="1"/>
    <col min="2306" max="2308" width="18.26953125" style="3" hidden="1" customWidth="1"/>
    <col min="2309" max="2560" width="0" style="3" hidden="1"/>
    <col min="2561" max="2561" width="73.453125" style="3" hidden="1" customWidth="1"/>
    <col min="2562" max="2564" width="18.26953125" style="3" hidden="1" customWidth="1"/>
    <col min="2565" max="2816" width="0" style="3" hidden="1"/>
    <col min="2817" max="2817" width="73.453125" style="3" hidden="1" customWidth="1"/>
    <col min="2818" max="2820" width="18.26953125" style="3" hidden="1" customWidth="1"/>
    <col min="2821" max="3072" width="0" style="3" hidden="1"/>
    <col min="3073" max="3073" width="73.453125" style="3" hidden="1" customWidth="1"/>
    <col min="3074" max="3076" width="18.26953125" style="3" hidden="1" customWidth="1"/>
    <col min="3077" max="3328" width="0" style="3" hidden="1"/>
    <col min="3329" max="3329" width="73.453125" style="3" hidden="1" customWidth="1"/>
    <col min="3330" max="3332" width="18.26953125" style="3" hidden="1" customWidth="1"/>
    <col min="3333" max="3584" width="0" style="3" hidden="1"/>
    <col min="3585" max="3585" width="73.453125" style="3" hidden="1" customWidth="1"/>
    <col min="3586" max="3588" width="18.26953125" style="3" hidden="1" customWidth="1"/>
    <col min="3589" max="3840" width="0" style="3" hidden="1"/>
    <col min="3841" max="3841" width="73.453125" style="3" hidden="1" customWidth="1"/>
    <col min="3842" max="3844" width="18.26953125" style="3" hidden="1" customWidth="1"/>
    <col min="3845" max="4096" width="0" style="3" hidden="1"/>
    <col min="4097" max="4097" width="73.453125" style="3" hidden="1" customWidth="1"/>
    <col min="4098" max="4100" width="18.26953125" style="3" hidden="1" customWidth="1"/>
    <col min="4101" max="4352" width="0" style="3" hidden="1"/>
    <col min="4353" max="4353" width="73.453125" style="3" hidden="1" customWidth="1"/>
    <col min="4354" max="4356" width="18.26953125" style="3" hidden="1" customWidth="1"/>
    <col min="4357" max="4608" width="0" style="3" hidden="1"/>
    <col min="4609" max="4609" width="73.453125" style="3" hidden="1" customWidth="1"/>
    <col min="4610" max="4612" width="18.26953125" style="3" hidden="1" customWidth="1"/>
    <col min="4613" max="4864" width="0" style="3" hidden="1"/>
    <col min="4865" max="4865" width="73.453125" style="3" hidden="1" customWidth="1"/>
    <col min="4866" max="4868" width="18.26953125" style="3" hidden="1" customWidth="1"/>
    <col min="4869" max="5120" width="0" style="3" hidden="1"/>
    <col min="5121" max="5121" width="73.453125" style="3" hidden="1" customWidth="1"/>
    <col min="5122" max="5124" width="18.26953125" style="3" hidden="1" customWidth="1"/>
    <col min="5125" max="5376" width="0" style="3" hidden="1"/>
    <col min="5377" max="5377" width="73.453125" style="3" hidden="1" customWidth="1"/>
    <col min="5378" max="5380" width="18.26953125" style="3" hidden="1" customWidth="1"/>
    <col min="5381" max="5632" width="0" style="3" hidden="1"/>
    <col min="5633" max="5633" width="73.453125" style="3" hidden="1" customWidth="1"/>
    <col min="5634" max="5636" width="18.26953125" style="3" hidden="1" customWidth="1"/>
    <col min="5637" max="5888" width="0" style="3" hidden="1"/>
    <col min="5889" max="5889" width="73.453125" style="3" hidden="1" customWidth="1"/>
    <col min="5890" max="5892" width="18.26953125" style="3" hidden="1" customWidth="1"/>
    <col min="5893" max="6144" width="0" style="3" hidden="1"/>
    <col min="6145" max="6145" width="73.453125" style="3" hidden="1" customWidth="1"/>
    <col min="6146" max="6148" width="18.26953125" style="3" hidden="1" customWidth="1"/>
    <col min="6149" max="6400" width="0" style="3" hidden="1"/>
    <col min="6401" max="6401" width="73.453125" style="3" hidden="1" customWidth="1"/>
    <col min="6402" max="6404" width="18.26953125" style="3" hidden="1" customWidth="1"/>
    <col min="6405" max="6656" width="0" style="3" hidden="1"/>
    <col min="6657" max="6657" width="73.453125" style="3" hidden="1" customWidth="1"/>
    <col min="6658" max="6660" width="18.26953125" style="3" hidden="1" customWidth="1"/>
    <col min="6661" max="6912" width="0" style="3" hidden="1"/>
    <col min="6913" max="6913" width="73.453125" style="3" hidden="1" customWidth="1"/>
    <col min="6914" max="6916" width="18.26953125" style="3" hidden="1" customWidth="1"/>
    <col min="6917" max="7168" width="0" style="3" hidden="1"/>
    <col min="7169" max="7169" width="73.453125" style="3" hidden="1" customWidth="1"/>
    <col min="7170" max="7172" width="18.26953125" style="3" hidden="1" customWidth="1"/>
    <col min="7173" max="7424" width="0" style="3" hidden="1"/>
    <col min="7425" max="7425" width="73.453125" style="3" hidden="1" customWidth="1"/>
    <col min="7426" max="7428" width="18.26953125" style="3" hidden="1" customWidth="1"/>
    <col min="7429" max="7680" width="0" style="3" hidden="1"/>
    <col min="7681" max="7681" width="73.453125" style="3" hidden="1" customWidth="1"/>
    <col min="7682" max="7684" width="18.26953125" style="3" hidden="1" customWidth="1"/>
    <col min="7685" max="7936" width="0" style="3" hidden="1"/>
    <col min="7937" max="7937" width="73.453125" style="3" hidden="1" customWidth="1"/>
    <col min="7938" max="7940" width="18.26953125" style="3" hidden="1" customWidth="1"/>
    <col min="7941" max="8192" width="0" style="3" hidden="1"/>
    <col min="8193" max="8193" width="73.453125" style="3" hidden="1" customWidth="1"/>
    <col min="8194" max="8196" width="18.26953125" style="3" hidden="1" customWidth="1"/>
    <col min="8197" max="8448" width="0" style="3" hidden="1"/>
    <col min="8449" max="8449" width="73.453125" style="3" hidden="1" customWidth="1"/>
    <col min="8450" max="8452" width="18.26953125" style="3" hidden="1" customWidth="1"/>
    <col min="8453" max="8704" width="0" style="3" hidden="1"/>
    <col min="8705" max="8705" width="73.453125" style="3" hidden="1" customWidth="1"/>
    <col min="8706" max="8708" width="18.26953125" style="3" hidden="1" customWidth="1"/>
    <col min="8709" max="8960" width="0" style="3" hidden="1"/>
    <col min="8961" max="8961" width="73.453125" style="3" hidden="1" customWidth="1"/>
    <col min="8962" max="8964" width="18.26953125" style="3" hidden="1" customWidth="1"/>
    <col min="8965" max="9216" width="0" style="3" hidden="1"/>
    <col min="9217" max="9217" width="73.453125" style="3" hidden="1" customWidth="1"/>
    <col min="9218" max="9220" width="18.26953125" style="3" hidden="1" customWidth="1"/>
    <col min="9221" max="9472" width="0" style="3" hidden="1"/>
    <col min="9473" max="9473" width="73.453125" style="3" hidden="1" customWidth="1"/>
    <col min="9474" max="9476" width="18.26953125" style="3" hidden="1" customWidth="1"/>
    <col min="9477" max="9728" width="0" style="3" hidden="1"/>
    <col min="9729" max="9729" width="73.453125" style="3" hidden="1" customWidth="1"/>
    <col min="9730" max="9732" width="18.26953125" style="3" hidden="1" customWidth="1"/>
    <col min="9733" max="9984" width="0" style="3" hidden="1"/>
    <col min="9985" max="9985" width="73.453125" style="3" hidden="1" customWidth="1"/>
    <col min="9986" max="9988" width="18.26953125" style="3" hidden="1" customWidth="1"/>
    <col min="9989" max="10240" width="0" style="3" hidden="1"/>
    <col min="10241" max="10241" width="73.453125" style="3" hidden="1" customWidth="1"/>
    <col min="10242" max="10244" width="18.26953125" style="3" hidden="1" customWidth="1"/>
    <col min="10245" max="10496" width="0" style="3" hidden="1"/>
    <col min="10497" max="10497" width="73.453125" style="3" hidden="1" customWidth="1"/>
    <col min="10498" max="10500" width="18.26953125" style="3" hidden="1" customWidth="1"/>
    <col min="10501" max="10752" width="0" style="3" hidden="1"/>
    <col min="10753" max="10753" width="73.453125" style="3" hidden="1" customWidth="1"/>
    <col min="10754" max="10756" width="18.26953125" style="3" hidden="1" customWidth="1"/>
    <col min="10757" max="11008" width="0" style="3" hidden="1"/>
    <col min="11009" max="11009" width="73.453125" style="3" hidden="1" customWidth="1"/>
    <col min="11010" max="11012" width="18.26953125" style="3" hidden="1" customWidth="1"/>
    <col min="11013" max="11264" width="0" style="3" hidden="1"/>
    <col min="11265" max="11265" width="73.453125" style="3" hidden="1" customWidth="1"/>
    <col min="11266" max="11268" width="18.26953125" style="3" hidden="1" customWidth="1"/>
    <col min="11269" max="11520" width="0" style="3" hidden="1"/>
    <col min="11521" max="11521" width="73.453125" style="3" hidden="1" customWidth="1"/>
    <col min="11522" max="11524" width="18.26953125" style="3" hidden="1" customWidth="1"/>
    <col min="11525" max="11776" width="0" style="3" hidden="1"/>
    <col min="11777" max="11777" width="73.453125" style="3" hidden="1" customWidth="1"/>
    <col min="11778" max="11780" width="18.26953125" style="3" hidden="1" customWidth="1"/>
    <col min="11781" max="12032" width="0" style="3" hidden="1"/>
    <col min="12033" max="12033" width="73.453125" style="3" hidden="1" customWidth="1"/>
    <col min="12034" max="12036" width="18.26953125" style="3" hidden="1" customWidth="1"/>
    <col min="12037" max="12288" width="0" style="3" hidden="1"/>
    <col min="12289" max="12289" width="73.453125" style="3" hidden="1" customWidth="1"/>
    <col min="12290" max="12292" width="18.26953125" style="3" hidden="1" customWidth="1"/>
    <col min="12293" max="12544" width="0" style="3" hidden="1"/>
    <col min="12545" max="12545" width="73.453125" style="3" hidden="1" customWidth="1"/>
    <col min="12546" max="12548" width="18.26953125" style="3" hidden="1" customWidth="1"/>
    <col min="12549" max="12800" width="0" style="3" hidden="1"/>
    <col min="12801" max="12801" width="73.453125" style="3" hidden="1" customWidth="1"/>
    <col min="12802" max="12804" width="18.26953125" style="3" hidden="1" customWidth="1"/>
    <col min="12805" max="13056" width="0" style="3" hidden="1"/>
    <col min="13057" max="13057" width="73.453125" style="3" hidden="1" customWidth="1"/>
    <col min="13058" max="13060" width="18.26953125" style="3" hidden="1" customWidth="1"/>
    <col min="13061" max="13312" width="0" style="3" hidden="1"/>
    <col min="13313" max="13313" width="73.453125" style="3" hidden="1" customWidth="1"/>
    <col min="13314" max="13316" width="18.26953125" style="3" hidden="1" customWidth="1"/>
    <col min="13317" max="13568" width="0" style="3" hidden="1"/>
    <col min="13569" max="13569" width="73.453125" style="3" hidden="1" customWidth="1"/>
    <col min="13570" max="13572" width="18.26953125" style="3" hidden="1" customWidth="1"/>
    <col min="13573" max="13824" width="0" style="3" hidden="1"/>
    <col min="13825" max="13825" width="73.453125" style="3" hidden="1" customWidth="1"/>
    <col min="13826" max="13828" width="18.26953125" style="3" hidden="1" customWidth="1"/>
    <col min="13829" max="14080" width="0" style="3" hidden="1"/>
    <col min="14081" max="14081" width="73.453125" style="3" hidden="1" customWidth="1"/>
    <col min="14082" max="14084" width="18.26953125" style="3" hidden="1" customWidth="1"/>
    <col min="14085" max="14336" width="0" style="3" hidden="1"/>
    <col min="14337" max="14337" width="73.453125" style="3" hidden="1" customWidth="1"/>
    <col min="14338" max="14340" width="18.26953125" style="3" hidden="1" customWidth="1"/>
    <col min="14341" max="14592" width="0" style="3" hidden="1"/>
    <col min="14593" max="14593" width="73.453125" style="3" hidden="1" customWidth="1"/>
    <col min="14594" max="14596" width="18.26953125" style="3" hidden="1" customWidth="1"/>
    <col min="14597" max="14848" width="0" style="3" hidden="1"/>
    <col min="14849" max="14849" width="73.453125" style="3" hidden="1" customWidth="1"/>
    <col min="14850" max="14852" width="18.26953125" style="3" hidden="1" customWidth="1"/>
    <col min="14853" max="15104" width="0" style="3" hidden="1"/>
    <col min="15105" max="15105" width="73.453125" style="3" hidden="1" customWidth="1"/>
    <col min="15106" max="15108" width="18.26953125" style="3" hidden="1" customWidth="1"/>
    <col min="15109" max="15360" width="0" style="3" hidden="1"/>
    <col min="15361" max="15361" width="73.453125" style="3" hidden="1" customWidth="1"/>
    <col min="15362" max="15364" width="18.26953125" style="3" hidden="1" customWidth="1"/>
    <col min="15365" max="15616" width="0" style="3" hidden="1"/>
    <col min="15617" max="15617" width="73.453125" style="3" hidden="1" customWidth="1"/>
    <col min="15618" max="15620" width="18.26953125" style="3" hidden="1" customWidth="1"/>
    <col min="15621" max="15872" width="0" style="3" hidden="1"/>
    <col min="15873" max="15873" width="73.453125" style="3" hidden="1" customWidth="1"/>
    <col min="15874" max="15876" width="18.26953125" style="3" hidden="1" customWidth="1"/>
    <col min="15877" max="16128" width="0" style="3" hidden="1"/>
    <col min="16129" max="16129" width="73.453125" style="3" hidden="1" customWidth="1"/>
    <col min="16130" max="16132" width="18.26953125" style="3" hidden="1" customWidth="1"/>
    <col min="16133" max="16384" width="0" style="3" hidden="1"/>
  </cols>
  <sheetData>
    <row r="1" spans="1:17" x14ac:dyDescent="0.35">
      <c r="A1" s="1" t="s">
        <v>279</v>
      </c>
      <c r="B1" s="2"/>
      <c r="C1" s="2"/>
      <c r="D1" s="2"/>
    </row>
    <row r="2" spans="1:17" x14ac:dyDescent="0.35">
      <c r="A2" s="1"/>
      <c r="B2" s="2"/>
      <c r="C2" s="2"/>
      <c r="D2" s="2"/>
    </row>
    <row r="3" spans="1:17" s="2" customFormat="1" ht="16" customHeight="1" x14ac:dyDescent="0.25">
      <c r="A3" s="293" t="s">
        <v>14</v>
      </c>
      <c r="B3" s="293"/>
      <c r="C3" s="293"/>
      <c r="D3" s="293"/>
      <c r="E3" s="102"/>
      <c r="F3" s="102"/>
      <c r="G3" s="102"/>
      <c r="H3" s="102"/>
      <c r="I3" s="102"/>
      <c r="J3" s="102"/>
      <c r="K3" s="102"/>
      <c r="L3" s="102"/>
      <c r="M3" s="102"/>
      <c r="N3" s="102"/>
      <c r="O3" s="102"/>
      <c r="P3" s="102"/>
      <c r="Q3" s="102"/>
    </row>
    <row r="4" spans="1:17" s="2" customFormat="1" x14ac:dyDescent="0.25">
      <c r="A4" s="242" t="s">
        <v>473</v>
      </c>
      <c r="B4" s="242"/>
      <c r="C4" s="242"/>
      <c r="D4" s="242"/>
      <c r="E4" s="1"/>
      <c r="F4" s="1"/>
      <c r="G4" s="1"/>
      <c r="H4" s="1"/>
      <c r="I4" s="1"/>
      <c r="J4" s="1"/>
      <c r="K4" s="1"/>
      <c r="L4" s="1"/>
      <c r="M4" s="1"/>
      <c r="N4" s="1"/>
      <c r="O4" s="1"/>
    </row>
    <row r="5" spans="1:17" ht="16" thickBot="1" x14ac:dyDescent="0.4">
      <c r="A5" s="2"/>
      <c r="B5" s="2"/>
      <c r="C5" s="2"/>
      <c r="D5" s="2"/>
    </row>
    <row r="6" spans="1:17" ht="16" thickBot="1" x14ac:dyDescent="0.4">
      <c r="A6" s="290" t="s">
        <v>280</v>
      </c>
      <c r="B6" s="306" t="s">
        <v>20</v>
      </c>
      <c r="C6" s="273" t="s">
        <v>21</v>
      </c>
      <c r="D6" s="274"/>
    </row>
    <row r="7" spans="1:17" ht="16" thickBot="1" x14ac:dyDescent="0.4">
      <c r="A7" s="292"/>
      <c r="B7" s="308"/>
      <c r="C7" s="69" t="s">
        <v>520</v>
      </c>
      <c r="D7" s="103" t="s">
        <v>521</v>
      </c>
    </row>
    <row r="8" spans="1:17" x14ac:dyDescent="0.35">
      <c r="A8" s="7"/>
      <c r="B8" s="105"/>
      <c r="C8" s="7"/>
      <c r="D8" s="7"/>
    </row>
    <row r="9" spans="1:17" x14ac:dyDescent="0.35">
      <c r="A9" s="77" t="s">
        <v>20</v>
      </c>
      <c r="B9" s="98">
        <f>(B11+B16+B29+B38+B47)</f>
        <v>472</v>
      </c>
      <c r="C9" s="78">
        <f>(C11+C16+C29+C38+C47)</f>
        <v>377</v>
      </c>
      <c r="D9" s="78">
        <f>(D11+D16+D29+D38+D47)</f>
        <v>95</v>
      </c>
    </row>
    <row r="10" spans="1:17" x14ac:dyDescent="0.35">
      <c r="A10" s="77"/>
      <c r="B10" s="98"/>
      <c r="C10" s="78"/>
      <c r="D10" s="78"/>
    </row>
    <row r="11" spans="1:17" x14ac:dyDescent="0.35">
      <c r="A11" s="118" t="s">
        <v>281</v>
      </c>
      <c r="B11" s="63">
        <f>SUM(B13:B14)</f>
        <v>85</v>
      </c>
      <c r="C11" s="81">
        <f>SUM(C13:C14)</f>
        <v>68</v>
      </c>
      <c r="D11" s="81">
        <f>SUM(D13:D14)</f>
        <v>17</v>
      </c>
    </row>
    <row r="12" spans="1:17" x14ac:dyDescent="0.35">
      <c r="A12" s="118"/>
      <c r="B12" s="63"/>
      <c r="C12" s="81"/>
      <c r="D12" s="81"/>
    </row>
    <row r="13" spans="1:17" x14ac:dyDescent="0.35">
      <c r="A13" s="119" t="s">
        <v>346</v>
      </c>
      <c r="B13" s="65">
        <f t="shared" ref="B13:B14" si="0">SUM(C13:D13)</f>
        <v>7</v>
      </c>
      <c r="C13" s="23">
        <v>5</v>
      </c>
      <c r="D13" s="23">
        <v>2</v>
      </c>
    </row>
    <row r="14" spans="1:17" x14ac:dyDescent="0.35">
      <c r="A14" s="119" t="s">
        <v>347</v>
      </c>
      <c r="B14" s="65">
        <f t="shared" si="0"/>
        <v>78</v>
      </c>
      <c r="C14" s="23">
        <v>63</v>
      </c>
      <c r="D14" s="23">
        <v>15</v>
      </c>
    </row>
    <row r="15" spans="1:17" x14ac:dyDescent="0.35">
      <c r="A15" s="119"/>
      <c r="B15" s="65"/>
      <c r="C15" s="23"/>
      <c r="D15" s="23"/>
    </row>
    <row r="16" spans="1:17" x14ac:dyDescent="0.35">
      <c r="A16" s="118" t="s">
        <v>282</v>
      </c>
      <c r="B16" s="63">
        <f>SUM(B17:B27)</f>
        <v>235</v>
      </c>
      <c r="C16" s="81">
        <f>SUM(C17:C27)</f>
        <v>194</v>
      </c>
      <c r="D16" s="81">
        <f>SUM(D17:D27)</f>
        <v>41</v>
      </c>
    </row>
    <row r="17" spans="1:4" x14ac:dyDescent="0.35">
      <c r="A17" s="119" t="s">
        <v>283</v>
      </c>
      <c r="B17" s="65">
        <f t="shared" ref="B17:B27" si="1">SUM(C17:D17)</f>
        <v>36</v>
      </c>
      <c r="C17" s="23">
        <v>28</v>
      </c>
      <c r="D17" s="23">
        <v>8</v>
      </c>
    </row>
    <row r="18" spans="1:4" x14ac:dyDescent="0.35">
      <c r="A18" s="119" t="s">
        <v>284</v>
      </c>
      <c r="B18" s="65">
        <f t="shared" si="1"/>
        <v>14</v>
      </c>
      <c r="C18" s="23">
        <v>12</v>
      </c>
      <c r="D18" s="23">
        <v>2</v>
      </c>
    </row>
    <row r="19" spans="1:4" x14ac:dyDescent="0.35">
      <c r="A19" s="119" t="s">
        <v>285</v>
      </c>
      <c r="B19" s="65">
        <f t="shared" si="1"/>
        <v>12</v>
      </c>
      <c r="C19" s="23">
        <v>10</v>
      </c>
      <c r="D19" s="23">
        <v>2</v>
      </c>
    </row>
    <row r="20" spans="1:4" x14ac:dyDescent="0.35">
      <c r="A20" s="119" t="s">
        <v>286</v>
      </c>
      <c r="B20" s="65">
        <f t="shared" si="1"/>
        <v>20</v>
      </c>
      <c r="C20" s="23">
        <v>14</v>
      </c>
      <c r="D20" s="23">
        <v>6</v>
      </c>
    </row>
    <row r="21" spans="1:4" x14ac:dyDescent="0.35">
      <c r="A21" s="119" t="s">
        <v>287</v>
      </c>
      <c r="B21" s="65">
        <f t="shared" si="1"/>
        <v>19</v>
      </c>
      <c r="C21" s="23">
        <v>15</v>
      </c>
      <c r="D21" s="23">
        <v>4</v>
      </c>
    </row>
    <row r="22" spans="1:4" x14ac:dyDescent="0.35">
      <c r="A22" s="119" t="s">
        <v>288</v>
      </c>
      <c r="B22" s="65">
        <f t="shared" si="1"/>
        <v>24</v>
      </c>
      <c r="C22" s="23">
        <v>22</v>
      </c>
      <c r="D22" s="23">
        <v>2</v>
      </c>
    </row>
    <row r="23" spans="1:4" x14ac:dyDescent="0.35">
      <c r="A23" s="119" t="s">
        <v>289</v>
      </c>
      <c r="B23" s="65">
        <f t="shared" si="1"/>
        <v>29</v>
      </c>
      <c r="C23" s="23">
        <v>23</v>
      </c>
      <c r="D23" s="23">
        <v>6</v>
      </c>
    </row>
    <row r="24" spans="1:4" x14ac:dyDescent="0.35">
      <c r="A24" s="119" t="s">
        <v>512</v>
      </c>
      <c r="B24" s="65">
        <f t="shared" si="1"/>
        <v>14</v>
      </c>
      <c r="C24" s="23">
        <v>11</v>
      </c>
      <c r="D24" s="23">
        <v>3</v>
      </c>
    </row>
    <row r="25" spans="1:4" x14ac:dyDescent="0.35">
      <c r="A25" s="119" t="s">
        <v>290</v>
      </c>
      <c r="B25" s="65">
        <f t="shared" si="1"/>
        <v>20</v>
      </c>
      <c r="C25" s="23">
        <v>15</v>
      </c>
      <c r="D25" s="23">
        <v>5</v>
      </c>
    </row>
    <row r="26" spans="1:4" x14ac:dyDescent="0.35">
      <c r="A26" s="119" t="s">
        <v>291</v>
      </c>
      <c r="B26" s="65">
        <f t="shared" si="1"/>
        <v>34</v>
      </c>
      <c r="C26" s="23">
        <v>31</v>
      </c>
      <c r="D26" s="23">
        <v>3</v>
      </c>
    </row>
    <row r="27" spans="1:4" x14ac:dyDescent="0.35">
      <c r="A27" s="119" t="s">
        <v>292</v>
      </c>
      <c r="B27" s="65">
        <f t="shared" si="1"/>
        <v>13</v>
      </c>
      <c r="C27" s="23">
        <v>13</v>
      </c>
      <c r="D27" s="23" t="s">
        <v>24</v>
      </c>
    </row>
    <row r="28" spans="1:4" x14ac:dyDescent="0.35">
      <c r="A28" s="119"/>
      <c r="B28" s="65"/>
      <c r="C28" s="23"/>
      <c r="D28" s="23"/>
    </row>
    <row r="29" spans="1:4" x14ac:dyDescent="0.35">
      <c r="A29" s="118" t="s">
        <v>293</v>
      </c>
      <c r="B29" s="63">
        <f>SUM(B30:B36)</f>
        <v>101</v>
      </c>
      <c r="C29" s="81">
        <f>SUM(C30:C36)</f>
        <v>72</v>
      </c>
      <c r="D29" s="81">
        <f>SUM(D30:D36)</f>
        <v>29</v>
      </c>
    </row>
    <row r="30" spans="1:4" x14ac:dyDescent="0.35">
      <c r="A30" s="119" t="s">
        <v>294</v>
      </c>
      <c r="B30" s="65">
        <f t="shared" ref="B30:B36" si="2">SUM(C30:D30)</f>
        <v>9</v>
      </c>
      <c r="C30" s="23">
        <v>8</v>
      </c>
      <c r="D30" s="23">
        <v>1</v>
      </c>
    </row>
    <row r="31" spans="1:4" x14ac:dyDescent="0.35">
      <c r="A31" s="119" t="s">
        <v>295</v>
      </c>
      <c r="B31" s="65">
        <f t="shared" si="2"/>
        <v>23</v>
      </c>
      <c r="C31" s="23">
        <v>19</v>
      </c>
      <c r="D31" s="23">
        <v>4</v>
      </c>
    </row>
    <row r="32" spans="1:4" x14ac:dyDescent="0.35">
      <c r="A32" s="119" t="s">
        <v>296</v>
      </c>
      <c r="B32" s="65">
        <f t="shared" si="2"/>
        <v>22</v>
      </c>
      <c r="C32" s="23">
        <v>15</v>
      </c>
      <c r="D32" s="23">
        <v>7</v>
      </c>
    </row>
    <row r="33" spans="1:4" x14ac:dyDescent="0.35">
      <c r="A33" s="119" t="s">
        <v>297</v>
      </c>
      <c r="B33" s="65">
        <f t="shared" si="2"/>
        <v>21</v>
      </c>
      <c r="C33" s="23">
        <v>10</v>
      </c>
      <c r="D33" s="23">
        <v>11</v>
      </c>
    </row>
    <row r="34" spans="1:4" x14ac:dyDescent="0.35">
      <c r="A34" s="119" t="s">
        <v>298</v>
      </c>
      <c r="B34" s="65">
        <f t="shared" si="2"/>
        <v>14</v>
      </c>
      <c r="C34" s="23">
        <v>10</v>
      </c>
      <c r="D34" s="23">
        <v>4</v>
      </c>
    </row>
    <row r="35" spans="1:4" x14ac:dyDescent="0.35">
      <c r="A35" s="119" t="s">
        <v>299</v>
      </c>
      <c r="B35" s="65">
        <f t="shared" si="2"/>
        <v>6</v>
      </c>
      <c r="C35" s="23">
        <v>5</v>
      </c>
      <c r="D35" s="23">
        <v>1</v>
      </c>
    </row>
    <row r="36" spans="1:4" x14ac:dyDescent="0.35">
      <c r="A36" s="119" t="s">
        <v>300</v>
      </c>
      <c r="B36" s="65">
        <f t="shared" si="2"/>
        <v>6</v>
      </c>
      <c r="C36" s="23">
        <v>5</v>
      </c>
      <c r="D36" s="23">
        <v>1</v>
      </c>
    </row>
    <row r="37" spans="1:4" x14ac:dyDescent="0.35">
      <c r="A37" s="119"/>
      <c r="B37" s="65"/>
      <c r="C37" s="23"/>
      <c r="D37" s="23"/>
    </row>
    <row r="38" spans="1:4" x14ac:dyDescent="0.35">
      <c r="A38" s="118" t="s">
        <v>301</v>
      </c>
      <c r="B38" s="63">
        <f>SUM(B39:B45)</f>
        <v>29</v>
      </c>
      <c r="C38" s="81">
        <f>SUM(C39:C45)</f>
        <v>25</v>
      </c>
      <c r="D38" s="81">
        <f>SUM(D39:D45)</f>
        <v>4</v>
      </c>
    </row>
    <row r="39" spans="1:4" x14ac:dyDescent="0.35">
      <c r="A39" s="119" t="s">
        <v>304</v>
      </c>
      <c r="B39" s="65">
        <f t="shared" ref="B39:B45" si="3">SUM(C39:D39)</f>
        <v>2</v>
      </c>
      <c r="C39" s="23">
        <v>1</v>
      </c>
      <c r="D39" s="23">
        <v>1</v>
      </c>
    </row>
    <row r="40" spans="1:4" x14ac:dyDescent="0.35">
      <c r="A40" s="119" t="s">
        <v>305</v>
      </c>
      <c r="B40" s="65">
        <f t="shared" si="3"/>
        <v>6</v>
      </c>
      <c r="C40" s="23">
        <v>6</v>
      </c>
      <c r="D40" s="23" t="s">
        <v>24</v>
      </c>
    </row>
    <row r="41" spans="1:4" x14ac:dyDescent="0.35">
      <c r="A41" s="119" t="s">
        <v>348</v>
      </c>
      <c r="B41" s="65">
        <f t="shared" si="3"/>
        <v>3</v>
      </c>
      <c r="C41" s="23">
        <v>3</v>
      </c>
      <c r="D41" s="23" t="s">
        <v>24</v>
      </c>
    </row>
    <row r="42" spans="1:4" x14ac:dyDescent="0.35">
      <c r="A42" s="119" t="s">
        <v>302</v>
      </c>
      <c r="B42" s="65">
        <f t="shared" si="3"/>
        <v>6</v>
      </c>
      <c r="C42" s="23">
        <v>5</v>
      </c>
      <c r="D42" s="23">
        <v>1</v>
      </c>
    </row>
    <row r="43" spans="1:4" x14ac:dyDescent="0.35">
      <c r="A43" s="119" t="s">
        <v>303</v>
      </c>
      <c r="B43" s="65">
        <f t="shared" si="3"/>
        <v>4</v>
      </c>
      <c r="C43" s="23">
        <v>4</v>
      </c>
      <c r="D43" s="23" t="s">
        <v>24</v>
      </c>
    </row>
    <row r="44" spans="1:4" x14ac:dyDescent="0.35">
      <c r="A44" s="119" t="s">
        <v>306</v>
      </c>
      <c r="B44" s="65">
        <f t="shared" ref="B44" si="4">SUM(C44:D44)</f>
        <v>7</v>
      </c>
      <c r="C44" s="23">
        <v>6</v>
      </c>
      <c r="D44" s="23">
        <v>1</v>
      </c>
    </row>
    <row r="45" spans="1:4" x14ac:dyDescent="0.35">
      <c r="A45" s="119" t="s">
        <v>513</v>
      </c>
      <c r="B45" s="65">
        <f t="shared" si="3"/>
        <v>1</v>
      </c>
      <c r="C45" s="23" t="s">
        <v>24</v>
      </c>
      <c r="D45" s="23">
        <v>1</v>
      </c>
    </row>
    <row r="46" spans="1:4" x14ac:dyDescent="0.35">
      <c r="A46" s="119"/>
      <c r="B46" s="65"/>
      <c r="C46" s="23"/>
      <c r="D46" s="23"/>
    </row>
    <row r="47" spans="1:4" x14ac:dyDescent="0.35">
      <c r="A47" s="118" t="s">
        <v>307</v>
      </c>
      <c r="B47" s="63">
        <f>SUM(B48:B54)</f>
        <v>22</v>
      </c>
      <c r="C47" s="81">
        <f>SUM(C48:C54)</f>
        <v>18</v>
      </c>
      <c r="D47" s="81">
        <f>SUM(D48:D54)</f>
        <v>4</v>
      </c>
    </row>
    <row r="48" spans="1:4" x14ac:dyDescent="0.35">
      <c r="A48" s="119" t="s">
        <v>308</v>
      </c>
      <c r="B48" s="65">
        <f t="shared" ref="B48:B54" si="5">SUM(C48:D48)</f>
        <v>2</v>
      </c>
      <c r="C48" s="23">
        <v>1</v>
      </c>
      <c r="D48" s="23">
        <v>1</v>
      </c>
    </row>
    <row r="49" spans="1:4" x14ac:dyDescent="0.35">
      <c r="A49" s="119" t="s">
        <v>309</v>
      </c>
      <c r="B49" s="65">
        <f t="shared" si="5"/>
        <v>3</v>
      </c>
      <c r="C49" s="23">
        <v>3</v>
      </c>
      <c r="D49" s="23"/>
    </row>
    <row r="50" spans="1:4" x14ac:dyDescent="0.35">
      <c r="A50" s="119" t="s">
        <v>310</v>
      </c>
      <c r="B50" s="65">
        <f t="shared" si="5"/>
        <v>8</v>
      </c>
      <c r="C50" s="23">
        <v>7</v>
      </c>
      <c r="D50" s="23">
        <v>1</v>
      </c>
    </row>
    <row r="51" spans="1:4" x14ac:dyDescent="0.35">
      <c r="A51" s="119" t="s">
        <v>311</v>
      </c>
      <c r="B51" s="65">
        <f t="shared" si="5"/>
        <v>1</v>
      </c>
      <c r="C51" s="23"/>
      <c r="D51" s="23">
        <v>1</v>
      </c>
    </row>
    <row r="52" spans="1:4" x14ac:dyDescent="0.35">
      <c r="A52" s="119" t="s">
        <v>357</v>
      </c>
      <c r="B52" s="65">
        <f t="shared" si="5"/>
        <v>1</v>
      </c>
      <c r="C52" s="23">
        <v>1</v>
      </c>
      <c r="D52" s="23"/>
    </row>
    <row r="53" spans="1:4" x14ac:dyDescent="0.35">
      <c r="A53" s="119" t="s">
        <v>358</v>
      </c>
      <c r="B53" s="65">
        <f t="shared" si="5"/>
        <v>5</v>
      </c>
      <c r="C53" s="23">
        <v>4</v>
      </c>
      <c r="D53" s="23">
        <v>1</v>
      </c>
    </row>
    <row r="54" spans="1:4" x14ac:dyDescent="0.35">
      <c r="A54" s="119" t="s">
        <v>312</v>
      </c>
      <c r="B54" s="65">
        <f t="shared" si="5"/>
        <v>2</v>
      </c>
      <c r="C54" s="23">
        <v>2</v>
      </c>
      <c r="D54" s="23"/>
    </row>
    <row r="55" spans="1:4" x14ac:dyDescent="0.35">
      <c r="A55" s="2"/>
      <c r="B55" s="65"/>
      <c r="C55" s="23"/>
      <c r="D55" s="23"/>
    </row>
    <row r="56" spans="1:4" x14ac:dyDescent="0.35">
      <c r="A56" s="117" t="s">
        <v>164</v>
      </c>
      <c r="B56" s="117"/>
      <c r="C56" s="117"/>
      <c r="D56" s="117"/>
    </row>
    <row r="57" spans="1:4" hidden="1" x14ac:dyDescent="0.35">
      <c r="B57" s="17"/>
      <c r="C57" s="17"/>
      <c r="D57" s="17"/>
    </row>
    <row r="58" spans="1:4" hidden="1" x14ac:dyDescent="0.35">
      <c r="B58" s="17"/>
      <c r="C58" s="17"/>
      <c r="D58" s="17"/>
    </row>
    <row r="59" spans="1:4" hidden="1" x14ac:dyDescent="0.35">
      <c r="B59" s="17"/>
      <c r="C59" s="17"/>
      <c r="D59" s="17"/>
    </row>
    <row r="60" spans="1:4" hidden="1" x14ac:dyDescent="0.35">
      <c r="B60" s="17"/>
      <c r="C60" s="17"/>
      <c r="D60" s="17"/>
    </row>
    <row r="61" spans="1:4" hidden="1" x14ac:dyDescent="0.35">
      <c r="B61" s="17"/>
      <c r="C61" s="17"/>
      <c r="D61" s="17"/>
    </row>
    <row r="62" spans="1:4" hidden="1" x14ac:dyDescent="0.35">
      <c r="B62" s="17"/>
      <c r="C62" s="17"/>
      <c r="D62" s="17"/>
    </row>
    <row r="63" spans="1:4" hidden="1" x14ac:dyDescent="0.35">
      <c r="B63" s="17"/>
      <c r="C63" s="17"/>
      <c r="D63" s="17"/>
    </row>
    <row r="64" spans="1:4" hidden="1" x14ac:dyDescent="0.35">
      <c r="B64" s="17"/>
      <c r="C64" s="17"/>
      <c r="D64" s="17"/>
    </row>
    <row r="65" spans="2:4" hidden="1" x14ac:dyDescent="0.35">
      <c r="B65" s="17"/>
      <c r="C65" s="17"/>
      <c r="D65" s="17"/>
    </row>
    <row r="66" spans="2:4" hidden="1" x14ac:dyDescent="0.35">
      <c r="B66" s="17"/>
      <c r="C66" s="17"/>
      <c r="D66" s="17"/>
    </row>
    <row r="67" spans="2:4" hidden="1" x14ac:dyDescent="0.35">
      <c r="B67" s="17"/>
      <c r="C67" s="17"/>
      <c r="D67" s="17"/>
    </row>
    <row r="68" spans="2:4" hidden="1" x14ac:dyDescent="0.35">
      <c r="B68" s="17"/>
      <c r="C68" s="17"/>
      <c r="D68" s="17"/>
    </row>
    <row r="69" spans="2:4" hidden="1" x14ac:dyDescent="0.35">
      <c r="B69" s="17"/>
      <c r="C69" s="17"/>
      <c r="D69" s="17"/>
    </row>
    <row r="70" spans="2:4" hidden="1" x14ac:dyDescent="0.35">
      <c r="B70" s="17"/>
      <c r="C70" s="17"/>
      <c r="D70" s="17"/>
    </row>
    <row r="71" spans="2:4" hidden="1" x14ac:dyDescent="0.35">
      <c r="B71" s="17"/>
      <c r="C71" s="17"/>
      <c r="D71" s="17"/>
    </row>
  </sheetData>
  <mergeCells count="5">
    <mergeCell ref="A6:A7"/>
    <mergeCell ref="B6:B7"/>
    <mergeCell ref="C6:D6"/>
    <mergeCell ref="A3:D3"/>
    <mergeCell ref="A4:D4"/>
  </mergeCells>
  <printOptions horizontalCentered="1" verticalCentered="1"/>
  <pageMargins left="0.78740157480314965" right="0.78740157480314965" top="0.28000000000000003" bottom="0.36" header="0" footer="0"/>
  <pageSetup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B01E-5D6E-4AAE-81AD-9CBD5C879EE2}">
  <dimension ref="A1:WVR103"/>
  <sheetViews>
    <sheetView zoomScale="70" zoomScaleNormal="70" workbookViewId="0">
      <pane ySplit="9" topLeftCell="A10" activePane="bottomLeft" state="frozen"/>
      <selection activeCell="D17" sqref="D17"/>
      <selection pane="bottomLeft" activeCell="J7" sqref="J7"/>
    </sheetView>
  </sheetViews>
  <sheetFormatPr baseColWidth="10" defaultColWidth="0" defaultRowHeight="15.5" zeroHeight="1" x14ac:dyDescent="0.25"/>
  <cols>
    <col min="1" max="1" width="37.81640625" style="2" customWidth="1"/>
    <col min="2" max="10" width="17.81640625" style="2" customWidth="1"/>
    <col min="11" max="256" width="11.453125" style="2" hidden="1" customWidth="1"/>
    <col min="257" max="257" width="37.81640625" style="2" hidden="1" customWidth="1"/>
    <col min="258" max="266" width="17.1796875" style="2" hidden="1" customWidth="1"/>
    <col min="267" max="512" width="0" style="2" hidden="1"/>
    <col min="513" max="513" width="37.81640625" style="2" hidden="1" customWidth="1"/>
    <col min="514" max="522" width="17.1796875" style="2" hidden="1" customWidth="1"/>
    <col min="523" max="768" width="0" style="2" hidden="1"/>
    <col min="769" max="769" width="37.81640625" style="2" hidden="1" customWidth="1"/>
    <col min="770" max="778" width="17.1796875" style="2" hidden="1" customWidth="1"/>
    <col min="779" max="1024" width="0" style="2" hidden="1"/>
    <col min="1025" max="1025" width="37.81640625" style="2" hidden="1" customWidth="1"/>
    <col min="1026" max="1034" width="17.1796875" style="2" hidden="1" customWidth="1"/>
    <col min="1035" max="1280" width="0" style="2" hidden="1"/>
    <col min="1281" max="1281" width="37.81640625" style="2" hidden="1" customWidth="1"/>
    <col min="1282" max="1290" width="17.1796875" style="2" hidden="1" customWidth="1"/>
    <col min="1291" max="1536" width="0" style="2" hidden="1"/>
    <col min="1537" max="1537" width="37.81640625" style="2" hidden="1" customWidth="1"/>
    <col min="1538" max="1546" width="17.1796875" style="2" hidden="1" customWidth="1"/>
    <col min="1547" max="1792" width="0" style="2" hidden="1"/>
    <col min="1793" max="1793" width="37.81640625" style="2" hidden="1" customWidth="1"/>
    <col min="1794" max="1802" width="17.1796875" style="2" hidden="1" customWidth="1"/>
    <col min="1803" max="2048" width="0" style="2" hidden="1"/>
    <col min="2049" max="2049" width="37.81640625" style="2" hidden="1" customWidth="1"/>
    <col min="2050" max="2058" width="17.1796875" style="2" hidden="1" customWidth="1"/>
    <col min="2059" max="2304" width="0" style="2" hidden="1"/>
    <col min="2305" max="2305" width="37.81640625" style="2" hidden="1" customWidth="1"/>
    <col min="2306" max="2314" width="17.1796875" style="2" hidden="1" customWidth="1"/>
    <col min="2315" max="2560" width="0" style="2" hidden="1"/>
    <col min="2561" max="2561" width="37.81640625" style="2" hidden="1" customWidth="1"/>
    <col min="2562" max="2570" width="17.1796875" style="2" hidden="1" customWidth="1"/>
    <col min="2571" max="2816" width="0" style="2" hidden="1"/>
    <col min="2817" max="2817" width="37.81640625" style="2" hidden="1" customWidth="1"/>
    <col min="2818" max="2826" width="17.1796875" style="2" hidden="1" customWidth="1"/>
    <col min="2827" max="3072" width="0" style="2" hidden="1"/>
    <col min="3073" max="3073" width="37.81640625" style="2" hidden="1" customWidth="1"/>
    <col min="3074" max="3082" width="17.1796875" style="2" hidden="1" customWidth="1"/>
    <col min="3083" max="3328" width="0" style="2" hidden="1"/>
    <col min="3329" max="3329" width="37.81640625" style="2" hidden="1" customWidth="1"/>
    <col min="3330" max="3338" width="17.1796875" style="2" hidden="1" customWidth="1"/>
    <col min="3339" max="3584" width="0" style="2" hidden="1"/>
    <col min="3585" max="3585" width="37.81640625" style="2" hidden="1" customWidth="1"/>
    <col min="3586" max="3594" width="17.1796875" style="2" hidden="1" customWidth="1"/>
    <col min="3595" max="3840" width="0" style="2" hidden="1"/>
    <col min="3841" max="3841" width="37.81640625" style="2" hidden="1" customWidth="1"/>
    <col min="3842" max="3850" width="17.1796875" style="2" hidden="1" customWidth="1"/>
    <col min="3851" max="4096" width="0" style="2" hidden="1"/>
    <col min="4097" max="4097" width="37.81640625" style="2" hidden="1" customWidth="1"/>
    <col min="4098" max="4106" width="17.1796875" style="2" hidden="1" customWidth="1"/>
    <col min="4107" max="4352" width="0" style="2" hidden="1"/>
    <col min="4353" max="4353" width="37.81640625" style="2" hidden="1" customWidth="1"/>
    <col min="4354" max="4362" width="17.1796875" style="2" hidden="1" customWidth="1"/>
    <col min="4363" max="4608" width="0" style="2" hidden="1"/>
    <col min="4609" max="4609" width="37.81640625" style="2" hidden="1" customWidth="1"/>
    <col min="4610" max="4618" width="17.1796875" style="2" hidden="1" customWidth="1"/>
    <col min="4619" max="4864" width="0" style="2" hidden="1"/>
    <col min="4865" max="4865" width="37.81640625" style="2" hidden="1" customWidth="1"/>
    <col min="4866" max="4874" width="17.1796875" style="2" hidden="1" customWidth="1"/>
    <col min="4875" max="5120" width="0" style="2" hidden="1"/>
    <col min="5121" max="5121" width="37.81640625" style="2" hidden="1" customWidth="1"/>
    <col min="5122" max="5130" width="17.1796875" style="2" hidden="1" customWidth="1"/>
    <col min="5131" max="5376" width="0" style="2" hidden="1"/>
    <col min="5377" max="5377" width="37.81640625" style="2" hidden="1" customWidth="1"/>
    <col min="5378" max="5386" width="17.1796875" style="2" hidden="1" customWidth="1"/>
    <col min="5387" max="5632" width="0" style="2" hidden="1"/>
    <col min="5633" max="5633" width="37.81640625" style="2" hidden="1" customWidth="1"/>
    <col min="5634" max="5642" width="17.1796875" style="2" hidden="1" customWidth="1"/>
    <col min="5643" max="5888" width="0" style="2" hidden="1"/>
    <col min="5889" max="5889" width="37.81640625" style="2" hidden="1" customWidth="1"/>
    <col min="5890" max="5898" width="17.1796875" style="2" hidden="1" customWidth="1"/>
    <col min="5899" max="6144" width="0" style="2" hidden="1"/>
    <col min="6145" max="6145" width="37.81640625" style="2" hidden="1" customWidth="1"/>
    <col min="6146" max="6154" width="17.1796875" style="2" hidden="1" customWidth="1"/>
    <col min="6155" max="6400" width="0" style="2" hidden="1"/>
    <col min="6401" max="6401" width="37.81640625" style="2" hidden="1" customWidth="1"/>
    <col min="6402" max="6410" width="17.1796875" style="2" hidden="1" customWidth="1"/>
    <col min="6411" max="6656" width="0" style="2" hidden="1"/>
    <col min="6657" max="6657" width="37.81640625" style="2" hidden="1" customWidth="1"/>
    <col min="6658" max="6666" width="17.1796875" style="2" hidden="1" customWidth="1"/>
    <col min="6667" max="6912" width="0" style="2" hidden="1"/>
    <col min="6913" max="6913" width="37.81640625" style="2" hidden="1" customWidth="1"/>
    <col min="6914" max="6922" width="17.1796875" style="2" hidden="1" customWidth="1"/>
    <col min="6923" max="7168" width="0" style="2" hidden="1"/>
    <col min="7169" max="7169" width="37.81640625" style="2" hidden="1" customWidth="1"/>
    <col min="7170" max="7178" width="17.1796875" style="2" hidden="1" customWidth="1"/>
    <col min="7179" max="7424" width="0" style="2" hidden="1"/>
    <col min="7425" max="7425" width="37.81640625" style="2" hidden="1" customWidth="1"/>
    <col min="7426" max="7434" width="17.1796875" style="2" hidden="1" customWidth="1"/>
    <col min="7435" max="7680" width="0" style="2" hidden="1"/>
    <col min="7681" max="7681" width="37.81640625" style="2" hidden="1" customWidth="1"/>
    <col min="7682" max="7690" width="17.1796875" style="2" hidden="1" customWidth="1"/>
    <col min="7691" max="7936" width="0" style="2" hidden="1"/>
    <col min="7937" max="7937" width="37.81640625" style="2" hidden="1" customWidth="1"/>
    <col min="7938" max="7946" width="17.1796875" style="2" hidden="1" customWidth="1"/>
    <col min="7947" max="8192" width="0" style="2" hidden="1"/>
    <col min="8193" max="8193" width="37.81640625" style="2" hidden="1" customWidth="1"/>
    <col min="8194" max="8202" width="17.1796875" style="2" hidden="1" customWidth="1"/>
    <col min="8203" max="8448" width="0" style="2" hidden="1"/>
    <col min="8449" max="8449" width="37.81640625" style="2" hidden="1" customWidth="1"/>
    <col min="8450" max="8458" width="17.1796875" style="2" hidden="1" customWidth="1"/>
    <col min="8459" max="8704" width="0" style="2" hidden="1"/>
    <col min="8705" max="8705" width="37.81640625" style="2" hidden="1" customWidth="1"/>
    <col min="8706" max="8714" width="17.1796875" style="2" hidden="1" customWidth="1"/>
    <col min="8715" max="8960" width="0" style="2" hidden="1"/>
    <col min="8961" max="8961" width="37.81640625" style="2" hidden="1" customWidth="1"/>
    <col min="8962" max="8970" width="17.1796875" style="2" hidden="1" customWidth="1"/>
    <col min="8971" max="9216" width="0" style="2" hidden="1"/>
    <col min="9217" max="9217" width="37.81640625" style="2" hidden="1" customWidth="1"/>
    <col min="9218" max="9226" width="17.1796875" style="2" hidden="1" customWidth="1"/>
    <col min="9227" max="9472" width="0" style="2" hidden="1"/>
    <col min="9473" max="9473" width="37.81640625" style="2" hidden="1" customWidth="1"/>
    <col min="9474" max="9482" width="17.1796875" style="2" hidden="1" customWidth="1"/>
    <col min="9483" max="9728" width="0" style="2" hidden="1"/>
    <col min="9729" max="9729" width="37.81640625" style="2" hidden="1" customWidth="1"/>
    <col min="9730" max="9738" width="17.1796875" style="2" hidden="1" customWidth="1"/>
    <col min="9739" max="9984" width="0" style="2" hidden="1"/>
    <col min="9985" max="9985" width="37.81640625" style="2" hidden="1" customWidth="1"/>
    <col min="9986" max="9994" width="17.1796875" style="2" hidden="1" customWidth="1"/>
    <col min="9995" max="10240" width="0" style="2" hidden="1"/>
    <col min="10241" max="10241" width="37.81640625" style="2" hidden="1" customWidth="1"/>
    <col min="10242" max="10250" width="17.1796875" style="2" hidden="1" customWidth="1"/>
    <col min="10251" max="10496" width="0" style="2" hidden="1"/>
    <col min="10497" max="10497" width="37.81640625" style="2" hidden="1" customWidth="1"/>
    <col min="10498" max="10506" width="17.1796875" style="2" hidden="1" customWidth="1"/>
    <col min="10507" max="10752" width="0" style="2" hidden="1"/>
    <col min="10753" max="10753" width="37.81640625" style="2" hidden="1" customWidth="1"/>
    <col min="10754" max="10762" width="17.1796875" style="2" hidden="1" customWidth="1"/>
    <col min="10763" max="11008" width="0" style="2" hidden="1"/>
    <col min="11009" max="11009" width="37.81640625" style="2" hidden="1" customWidth="1"/>
    <col min="11010" max="11018" width="17.1796875" style="2" hidden="1" customWidth="1"/>
    <col min="11019" max="11264" width="0" style="2" hidden="1"/>
    <col min="11265" max="11265" width="37.81640625" style="2" hidden="1" customWidth="1"/>
    <col min="11266" max="11274" width="17.1796875" style="2" hidden="1" customWidth="1"/>
    <col min="11275" max="11520" width="0" style="2" hidden="1"/>
    <col min="11521" max="11521" width="37.81640625" style="2" hidden="1" customWidth="1"/>
    <col min="11522" max="11530" width="17.1796875" style="2" hidden="1" customWidth="1"/>
    <col min="11531" max="11776" width="0" style="2" hidden="1"/>
    <col min="11777" max="11777" width="37.81640625" style="2" hidden="1" customWidth="1"/>
    <col min="11778" max="11786" width="17.1796875" style="2" hidden="1" customWidth="1"/>
    <col min="11787" max="12032" width="0" style="2" hidden="1"/>
    <col min="12033" max="12033" width="37.81640625" style="2" hidden="1" customWidth="1"/>
    <col min="12034" max="12042" width="17.1796875" style="2" hidden="1" customWidth="1"/>
    <col min="12043" max="12288" width="0" style="2" hidden="1"/>
    <col min="12289" max="12289" width="37.81640625" style="2" hidden="1" customWidth="1"/>
    <col min="12290" max="12298" width="17.1796875" style="2" hidden="1" customWidth="1"/>
    <col min="12299" max="12544" width="0" style="2" hidden="1"/>
    <col min="12545" max="12545" width="37.81640625" style="2" hidden="1" customWidth="1"/>
    <col min="12546" max="12554" width="17.1796875" style="2" hidden="1" customWidth="1"/>
    <col min="12555" max="12800" width="0" style="2" hidden="1"/>
    <col min="12801" max="12801" width="37.81640625" style="2" hidden="1" customWidth="1"/>
    <col min="12802" max="12810" width="17.1796875" style="2" hidden="1" customWidth="1"/>
    <col min="12811" max="13056" width="0" style="2" hidden="1"/>
    <col min="13057" max="13057" width="37.81640625" style="2" hidden="1" customWidth="1"/>
    <col min="13058" max="13066" width="17.1796875" style="2" hidden="1" customWidth="1"/>
    <col min="13067" max="13312" width="0" style="2" hidden="1"/>
    <col min="13313" max="13313" width="37.81640625" style="2" hidden="1" customWidth="1"/>
    <col min="13314" max="13322" width="17.1796875" style="2" hidden="1" customWidth="1"/>
    <col min="13323" max="13568" width="0" style="2" hidden="1"/>
    <col min="13569" max="13569" width="37.81640625" style="2" hidden="1" customWidth="1"/>
    <col min="13570" max="13578" width="17.1796875" style="2" hidden="1" customWidth="1"/>
    <col min="13579" max="13824" width="0" style="2" hidden="1"/>
    <col min="13825" max="13825" width="37.81640625" style="2" hidden="1" customWidth="1"/>
    <col min="13826" max="13834" width="17.1796875" style="2" hidden="1" customWidth="1"/>
    <col min="13835" max="14080" width="0" style="2" hidden="1"/>
    <col min="14081" max="14081" width="37.81640625" style="2" hidden="1" customWidth="1"/>
    <col min="14082" max="14090" width="17.1796875" style="2" hidden="1" customWidth="1"/>
    <col min="14091" max="14336" width="0" style="2" hidden="1"/>
    <col min="14337" max="14337" width="37.81640625" style="2" hidden="1" customWidth="1"/>
    <col min="14338" max="14346" width="17.1796875" style="2" hidden="1" customWidth="1"/>
    <col min="14347" max="14592" width="0" style="2" hidden="1"/>
    <col min="14593" max="14593" width="37.81640625" style="2" hidden="1" customWidth="1"/>
    <col min="14594" max="14602" width="17.1796875" style="2" hidden="1" customWidth="1"/>
    <col min="14603" max="14848" width="0" style="2" hidden="1"/>
    <col min="14849" max="14849" width="37.81640625" style="2" hidden="1" customWidth="1"/>
    <col min="14850" max="14858" width="17.1796875" style="2" hidden="1" customWidth="1"/>
    <col min="14859" max="15104" width="0" style="2" hidden="1"/>
    <col min="15105" max="15105" width="37.81640625" style="2" hidden="1" customWidth="1"/>
    <col min="15106" max="15114" width="17.1796875" style="2" hidden="1" customWidth="1"/>
    <col min="15115" max="15360" width="0" style="2" hidden="1"/>
    <col min="15361" max="15361" width="37.81640625" style="2" hidden="1" customWidth="1"/>
    <col min="15362" max="15370" width="17.1796875" style="2" hidden="1" customWidth="1"/>
    <col min="15371" max="15616" width="0" style="2" hidden="1"/>
    <col min="15617" max="15617" width="37.81640625" style="2" hidden="1" customWidth="1"/>
    <col min="15618" max="15626" width="17.1796875" style="2" hidden="1" customWidth="1"/>
    <col min="15627" max="15872" width="0" style="2" hidden="1"/>
    <col min="15873" max="15873" width="37.81640625" style="2" hidden="1" customWidth="1"/>
    <col min="15874" max="15882" width="17.1796875" style="2" hidden="1" customWidth="1"/>
    <col min="15883" max="16128" width="0" style="2" hidden="1"/>
    <col min="16129" max="16129" width="37.81640625" style="2" hidden="1" customWidth="1"/>
    <col min="16130" max="16138" width="17.1796875" style="2" hidden="1" customWidth="1"/>
    <col min="16139" max="16384" width="0" style="2" hidden="1"/>
  </cols>
  <sheetData>
    <row r="1" spans="1:17" x14ac:dyDescent="0.25">
      <c r="A1" s="1" t="s">
        <v>313</v>
      </c>
      <c r="B1" s="1"/>
      <c r="C1" s="1"/>
      <c r="D1" s="1"/>
    </row>
    <row r="2" spans="1:17" x14ac:dyDescent="0.25">
      <c r="A2" s="1"/>
      <c r="B2" s="1"/>
      <c r="C2" s="1"/>
      <c r="D2" s="1"/>
    </row>
    <row r="3" spans="1:17" ht="16" customHeight="1" x14ac:dyDescent="0.25">
      <c r="A3" s="293" t="s">
        <v>15</v>
      </c>
      <c r="B3" s="293"/>
      <c r="C3" s="293"/>
      <c r="D3" s="293"/>
      <c r="E3" s="293"/>
      <c r="F3" s="293"/>
      <c r="G3" s="293"/>
      <c r="H3" s="293"/>
      <c r="I3" s="293"/>
      <c r="J3" s="293"/>
      <c r="K3" s="102"/>
      <c r="L3" s="102"/>
      <c r="M3" s="102"/>
      <c r="N3" s="102"/>
      <c r="O3" s="102"/>
      <c r="P3" s="102"/>
      <c r="Q3" s="102"/>
    </row>
    <row r="4" spans="1:17" x14ac:dyDescent="0.25">
      <c r="A4" s="242" t="s">
        <v>473</v>
      </c>
      <c r="B4" s="242"/>
      <c r="C4" s="242"/>
      <c r="D4" s="242"/>
      <c r="E4" s="242"/>
      <c r="F4" s="242"/>
      <c r="G4" s="242"/>
      <c r="H4" s="242"/>
      <c r="I4" s="242"/>
      <c r="J4" s="242"/>
      <c r="K4" s="1"/>
      <c r="L4" s="1"/>
      <c r="M4" s="1"/>
      <c r="N4" s="1"/>
      <c r="O4" s="1"/>
    </row>
    <row r="5" spans="1:17" ht="16" thickBot="1" x14ac:dyDescent="0.3"/>
    <row r="6" spans="1:17" s="1" customFormat="1" ht="18.5" thickBot="1" x14ac:dyDescent="0.3">
      <c r="A6" s="247" t="s">
        <v>314</v>
      </c>
      <c r="B6" s="299" t="s">
        <v>315</v>
      </c>
      <c r="C6" s="256"/>
      <c r="D6" s="306"/>
      <c r="E6" s="273" t="s">
        <v>316</v>
      </c>
      <c r="F6" s="274"/>
      <c r="G6" s="285"/>
      <c r="H6" s="273" t="s">
        <v>317</v>
      </c>
      <c r="I6" s="274"/>
      <c r="J6" s="274"/>
    </row>
    <row r="7" spans="1:17" s="1" customFormat="1" ht="16" thickBot="1" x14ac:dyDescent="0.3">
      <c r="A7" s="249"/>
      <c r="B7" s="66" t="s">
        <v>318</v>
      </c>
      <c r="C7" s="67" t="s">
        <v>520</v>
      </c>
      <c r="D7" s="39" t="s">
        <v>521</v>
      </c>
      <c r="E7" s="66" t="s">
        <v>20</v>
      </c>
      <c r="F7" s="67" t="s">
        <v>520</v>
      </c>
      <c r="G7" s="39" t="s">
        <v>521</v>
      </c>
      <c r="H7" s="66" t="s">
        <v>318</v>
      </c>
      <c r="I7" s="67" t="s">
        <v>520</v>
      </c>
      <c r="J7" s="67" t="s">
        <v>521</v>
      </c>
    </row>
    <row r="8" spans="1:17" s="1" customFormat="1" ht="15" x14ac:dyDescent="0.25">
      <c r="A8" s="111"/>
      <c r="B8" s="102"/>
      <c r="C8" s="102"/>
      <c r="D8" s="102"/>
      <c r="E8" s="120"/>
      <c r="F8" s="97"/>
      <c r="G8" s="111"/>
      <c r="H8" s="97"/>
      <c r="I8" s="97"/>
      <c r="J8" s="97"/>
    </row>
    <row r="9" spans="1:17" x14ac:dyDescent="0.25">
      <c r="A9" s="77" t="s">
        <v>20</v>
      </c>
      <c r="B9" s="121">
        <f>(B11+B30+B45+B55+B65+B78+B91)</f>
        <v>472</v>
      </c>
      <c r="C9" s="121">
        <f>(C11+C30+C45+C55+C65+C78+C91)</f>
        <v>377</v>
      </c>
      <c r="D9" s="121">
        <f>(D11+D30+D45+D55+D65+D78+D91)</f>
        <v>95</v>
      </c>
      <c r="E9" s="122">
        <f>SUM(F9:G9)</f>
        <v>5213362</v>
      </c>
      <c r="F9" s="123">
        <f>(F11+F30+F45+F55+F65+F78+F91)</f>
        <v>2624983</v>
      </c>
      <c r="G9" s="124">
        <f>(G11+G30+G45+G55+G65+G78+G91)</f>
        <v>2588379</v>
      </c>
      <c r="H9" s="125">
        <f>(B9*100000/E9)</f>
        <v>9.0536586563526562</v>
      </c>
      <c r="I9" s="125">
        <f>(C9*100000/F9)</f>
        <v>14.361997772937958</v>
      </c>
      <c r="J9" s="125">
        <f>(D9*100000/G9)</f>
        <v>3.6702507631224019</v>
      </c>
    </row>
    <row r="10" spans="1:17" x14ac:dyDescent="0.25">
      <c r="A10" s="77"/>
      <c r="B10" s="81"/>
      <c r="C10" s="81"/>
      <c r="D10" s="81"/>
      <c r="E10" s="122"/>
      <c r="F10" s="123"/>
      <c r="G10" s="124"/>
      <c r="H10" s="125"/>
      <c r="I10" s="125"/>
      <c r="J10" s="125"/>
    </row>
    <row r="11" spans="1:17" x14ac:dyDescent="0.25">
      <c r="A11" s="126" t="s">
        <v>22</v>
      </c>
      <c r="B11" s="127">
        <f>SUM(C11:D11)</f>
        <v>108</v>
      </c>
      <c r="C11" s="127">
        <f>SUM(C13:C28)</f>
        <v>87</v>
      </c>
      <c r="D11" s="127">
        <f>SUM(D13:D28)</f>
        <v>21</v>
      </c>
      <c r="E11" s="128">
        <f>SUM(F11:G11)</f>
        <v>1685299</v>
      </c>
      <c r="F11" s="129">
        <v>837348</v>
      </c>
      <c r="G11" s="142">
        <v>847951</v>
      </c>
      <c r="H11" s="131">
        <f t="shared" ref="H11:J22" si="0">(B11*100000/E11)</f>
        <v>6.4083583981240126</v>
      </c>
      <c r="I11" s="131">
        <f>(C11*100000/F11)</f>
        <v>10.389945399045558</v>
      </c>
      <c r="J11" s="131">
        <f t="shared" si="0"/>
        <v>2.4765581973486674</v>
      </c>
    </row>
    <row r="12" spans="1:17" x14ac:dyDescent="0.25">
      <c r="A12" s="118"/>
      <c r="B12" s="81"/>
      <c r="C12" s="81"/>
      <c r="D12" s="81"/>
      <c r="E12" s="132"/>
      <c r="F12" s="133"/>
      <c r="G12" s="134"/>
      <c r="H12" s="125"/>
      <c r="I12" s="125"/>
      <c r="J12" s="125"/>
    </row>
    <row r="13" spans="1:17" x14ac:dyDescent="0.25">
      <c r="A13" s="119" t="s">
        <v>23</v>
      </c>
      <c r="B13" s="23">
        <f>SUM(C13:D13)</f>
        <v>31</v>
      </c>
      <c r="C13" s="23">
        <f>VLOOKUP($A13,HC.1!$A$15:$E$293,4,FALSE)</f>
        <v>25</v>
      </c>
      <c r="D13" s="23">
        <f>VLOOKUP($A13,HC.1!$A$15:$E$293,5,FALSE)</f>
        <v>6</v>
      </c>
      <c r="E13" s="135">
        <f>SUM(F13:G13)</f>
        <v>351958</v>
      </c>
      <c r="F13" s="140">
        <v>174546</v>
      </c>
      <c r="G13" s="141">
        <v>177412</v>
      </c>
      <c r="H13" s="138">
        <f>(B13*100000/E13)</f>
        <v>8.8078691207473625</v>
      </c>
      <c r="I13" s="138">
        <f t="shared" si="0"/>
        <v>14.322871907691955</v>
      </c>
      <c r="J13" s="138">
        <f t="shared" si="0"/>
        <v>3.3819583793655448</v>
      </c>
    </row>
    <row r="14" spans="1:17" x14ac:dyDescent="0.25">
      <c r="A14" s="119" t="s">
        <v>33</v>
      </c>
      <c r="B14" s="23">
        <f t="shared" ref="B14:B25" si="1">SUM(C14:D14)</f>
        <v>3</v>
      </c>
      <c r="C14" s="23">
        <f>VLOOKUP($A14,HC.1!$A$15:$E$293,4,FALSE)</f>
        <v>2</v>
      </c>
      <c r="D14" s="23">
        <f>VLOOKUP($A14,HC.1!$A$15:$E$293,5,FALSE)</f>
        <v>1</v>
      </c>
      <c r="E14" s="135">
        <f t="shared" ref="E14:E27" si="2">SUM(F14:G14)</f>
        <v>71202</v>
      </c>
      <c r="F14" s="140">
        <v>35097</v>
      </c>
      <c r="G14" s="141">
        <v>36105</v>
      </c>
      <c r="H14" s="138">
        <f t="shared" ref="H14:H22" si="3">(B14*100000/E14)</f>
        <v>4.2133647931237883</v>
      </c>
      <c r="I14" s="138">
        <f t="shared" si="0"/>
        <v>5.6984927486679773</v>
      </c>
      <c r="J14" s="138">
        <f t="shared" si="0"/>
        <v>2.7696994876055947</v>
      </c>
    </row>
    <row r="15" spans="1:17" x14ac:dyDescent="0.25">
      <c r="A15" s="119" t="s">
        <v>35</v>
      </c>
      <c r="B15" s="23">
        <f t="shared" si="1"/>
        <v>13</v>
      </c>
      <c r="C15" s="23">
        <f>VLOOKUP($A15,HC.1!$A$15:$E$293,4,FALSE)</f>
        <v>12</v>
      </c>
      <c r="D15" s="23">
        <f>VLOOKUP($A15,HC.1!$A$15:$E$293,5,FALSE)</f>
        <v>1</v>
      </c>
      <c r="E15" s="135">
        <f t="shared" si="2"/>
        <v>249367</v>
      </c>
      <c r="F15" s="140">
        <v>124415</v>
      </c>
      <c r="G15" s="141">
        <v>124952</v>
      </c>
      <c r="H15" s="138">
        <f t="shared" si="3"/>
        <v>5.2131998219491757</v>
      </c>
      <c r="I15" s="138">
        <f t="shared" si="0"/>
        <v>9.6451392516979464</v>
      </c>
      <c r="J15" s="138">
        <f t="shared" si="0"/>
        <v>0.8003073180101159</v>
      </c>
    </row>
    <row r="16" spans="1:17" x14ac:dyDescent="0.25">
      <c r="A16" s="119" t="s">
        <v>36</v>
      </c>
      <c r="B16" s="23">
        <f t="shared" si="1"/>
        <v>1</v>
      </c>
      <c r="C16" s="23">
        <f>VLOOKUP($A16,HC.1!$A$15:$E$293,4,FALSE)</f>
        <v>1</v>
      </c>
      <c r="D16" s="23">
        <f>VLOOKUP($A16,HC.1!$A$15:$E$293,5,FALSE)</f>
        <v>0</v>
      </c>
      <c r="E16" s="135">
        <f t="shared" si="2"/>
        <v>64480</v>
      </c>
      <c r="F16" s="140">
        <v>32350</v>
      </c>
      <c r="G16" s="141">
        <v>32130</v>
      </c>
      <c r="H16" s="138">
        <f t="shared" si="3"/>
        <v>1.5508684863523574</v>
      </c>
      <c r="I16" s="138">
        <f t="shared" si="0"/>
        <v>3.091190108191654</v>
      </c>
      <c r="J16" s="138">
        <f t="shared" si="0"/>
        <v>0</v>
      </c>
    </row>
    <row r="17" spans="1:10" x14ac:dyDescent="0.25">
      <c r="A17" s="119" t="s">
        <v>37</v>
      </c>
      <c r="B17" s="23">
        <f t="shared" si="1"/>
        <v>2</v>
      </c>
      <c r="C17" s="23">
        <f>VLOOKUP($A17,HC.1!$A$15:$E$293,4,FALSE)</f>
        <v>2</v>
      </c>
      <c r="D17" s="23">
        <f>VLOOKUP($A17,HC.1!$A$15:$E$293,5,FALSE)</f>
        <v>0</v>
      </c>
      <c r="E17" s="135">
        <f t="shared" si="2"/>
        <v>30759</v>
      </c>
      <c r="F17" s="140">
        <v>15308</v>
      </c>
      <c r="G17" s="141">
        <v>15451</v>
      </c>
      <c r="H17" s="138">
        <f t="shared" si="3"/>
        <v>6.5021619688546446</v>
      </c>
      <c r="I17" s="138">
        <f t="shared" si="0"/>
        <v>13.065064018813692</v>
      </c>
      <c r="J17" s="138">
        <f t="shared" si="0"/>
        <v>0</v>
      </c>
    </row>
    <row r="18" spans="1:10" x14ac:dyDescent="0.25">
      <c r="A18" s="119" t="s">
        <v>39</v>
      </c>
      <c r="B18" s="23">
        <f t="shared" si="1"/>
        <v>12</v>
      </c>
      <c r="C18" s="23">
        <f>VLOOKUP($A18,HC.1!$A$15:$E$293,4,FALSE)</f>
        <v>10</v>
      </c>
      <c r="D18" s="23">
        <f>VLOOKUP($A18,HC.1!$A$15:$E$293,5,FALSE)</f>
        <v>2</v>
      </c>
      <c r="E18" s="135">
        <f t="shared" si="2"/>
        <v>140764</v>
      </c>
      <c r="F18" s="140">
        <v>69556</v>
      </c>
      <c r="G18" s="141">
        <v>71208</v>
      </c>
      <c r="H18" s="138">
        <f t="shared" si="3"/>
        <v>8.5249069364326111</v>
      </c>
      <c r="I18" s="138">
        <f t="shared" si="0"/>
        <v>14.376904939904538</v>
      </c>
      <c r="J18" s="138">
        <f t="shared" si="0"/>
        <v>2.8086731827884508</v>
      </c>
    </row>
    <row r="19" spans="1:10" x14ac:dyDescent="0.25">
      <c r="A19" s="119" t="s">
        <v>43</v>
      </c>
      <c r="B19" s="23">
        <f t="shared" si="1"/>
        <v>7</v>
      </c>
      <c r="C19" s="23">
        <f>VLOOKUP($A19,HC.1!$A$15:$E$293,4,FALSE)</f>
        <v>6</v>
      </c>
      <c r="D19" s="23">
        <f>VLOOKUP($A19,HC.1!$A$15:$E$293,5,FALSE)</f>
        <v>1</v>
      </c>
      <c r="E19" s="135">
        <f t="shared" si="2"/>
        <v>61853</v>
      </c>
      <c r="F19" s="140">
        <v>30803</v>
      </c>
      <c r="G19" s="141">
        <v>31050</v>
      </c>
      <c r="H19" s="138">
        <f t="shared" si="3"/>
        <v>11.317155190532391</v>
      </c>
      <c r="I19" s="138">
        <f t="shared" si="0"/>
        <v>19.478622212122197</v>
      </c>
      <c r="J19" s="138">
        <f t="shared" si="0"/>
        <v>3.2206119162640903</v>
      </c>
    </row>
    <row r="20" spans="1:10" x14ac:dyDescent="0.25">
      <c r="A20" s="119" t="s">
        <v>45</v>
      </c>
      <c r="B20" s="23">
        <f t="shared" si="1"/>
        <v>2</v>
      </c>
      <c r="C20" s="23">
        <f>VLOOKUP($A20,HC.1!$A$15:$E$293,4,FALSE)</f>
        <v>2</v>
      </c>
      <c r="D20" s="23">
        <f>VLOOKUP($A20,HC.1!$A$15:$E$293,5,FALSE)</f>
        <v>0</v>
      </c>
      <c r="E20" s="135">
        <f t="shared" si="2"/>
        <v>72932</v>
      </c>
      <c r="F20" s="140">
        <v>36177</v>
      </c>
      <c r="G20" s="141">
        <v>36755</v>
      </c>
      <c r="H20" s="138">
        <f t="shared" si="3"/>
        <v>2.74228048044754</v>
      </c>
      <c r="I20" s="138">
        <f t="shared" si="0"/>
        <v>5.5283743815131157</v>
      </c>
      <c r="J20" s="138">
        <f t="shared" si="0"/>
        <v>0</v>
      </c>
    </row>
    <row r="21" spans="1:10" x14ac:dyDescent="0.25">
      <c r="A21" s="119" t="s">
        <v>47</v>
      </c>
      <c r="B21" s="23">
        <f t="shared" si="1"/>
        <v>1</v>
      </c>
      <c r="C21" s="23">
        <f>VLOOKUP($A21,HC.1!$A$15:$E$293,4,FALSE)</f>
        <v>0</v>
      </c>
      <c r="D21" s="23">
        <f>VLOOKUP($A21,HC.1!$A$15:$E$293,5,FALSE)</f>
        <v>1</v>
      </c>
      <c r="E21" s="135">
        <f t="shared" si="2"/>
        <v>63259</v>
      </c>
      <c r="F21" s="140">
        <v>31035</v>
      </c>
      <c r="G21" s="141">
        <v>32224</v>
      </c>
      <c r="H21" s="138">
        <f t="shared" si="3"/>
        <v>1.5808027316271203</v>
      </c>
      <c r="I21" s="138">
        <f t="shared" si="0"/>
        <v>0</v>
      </c>
      <c r="J21" s="138">
        <f t="shared" si="0"/>
        <v>3.1032770605759681</v>
      </c>
    </row>
    <row r="22" spans="1:10" x14ac:dyDescent="0.25">
      <c r="A22" s="119" t="s">
        <v>48</v>
      </c>
      <c r="B22" s="23">
        <f t="shared" si="1"/>
        <v>5</v>
      </c>
      <c r="C22" s="23">
        <f>VLOOKUP($A22,HC.1!$A$15:$E$293,4,FALSE)</f>
        <v>4</v>
      </c>
      <c r="D22" s="23">
        <f>VLOOKUP($A22,HC.1!$A$15:$E$293,5,FALSE)</f>
        <v>1</v>
      </c>
      <c r="E22" s="135">
        <f t="shared" si="2"/>
        <v>62844</v>
      </c>
      <c r="F22" s="140">
        <v>30618</v>
      </c>
      <c r="G22" s="141">
        <v>32226</v>
      </c>
      <c r="H22" s="138">
        <f t="shared" si="3"/>
        <v>7.9562090255235187</v>
      </c>
      <c r="I22" s="138">
        <f t="shared" si="0"/>
        <v>13.064210595074792</v>
      </c>
      <c r="J22" s="138">
        <f t="shared" si="0"/>
        <v>3.1030844659591632</v>
      </c>
    </row>
    <row r="23" spans="1:10" x14ac:dyDescent="0.25">
      <c r="A23" s="119" t="s">
        <v>324</v>
      </c>
      <c r="B23" s="23">
        <f t="shared" ref="B23" si="4">SUM(C23:D23)</f>
        <v>1</v>
      </c>
      <c r="C23" s="23">
        <f>VLOOKUP($A23,HC.1!$A$15:$E$293,4,FALSE)</f>
        <v>0</v>
      </c>
      <c r="D23" s="23">
        <f>VLOOKUP($A23,HC.1!$A$15:$E$293,5,FALSE)</f>
        <v>1</v>
      </c>
      <c r="E23" s="135">
        <f t="shared" si="2"/>
        <v>7031</v>
      </c>
      <c r="F23" s="140">
        <v>3667</v>
      </c>
      <c r="G23" s="141">
        <v>3364</v>
      </c>
      <c r="H23" s="138">
        <f t="shared" ref="H23:H27" si="5">(B23*100000/E23)</f>
        <v>14.222727919214906</v>
      </c>
      <c r="I23" s="138">
        <f t="shared" ref="I23:I27" si="6">(C23*100000/F23)</f>
        <v>0</v>
      </c>
      <c r="J23" s="138">
        <f t="shared" ref="J23:J27" si="7">(D23*100000/G23)</f>
        <v>29.726516052318669</v>
      </c>
    </row>
    <row r="24" spans="1:10" x14ac:dyDescent="0.25">
      <c r="A24" s="119" t="s">
        <v>52</v>
      </c>
      <c r="B24" s="23">
        <f t="shared" si="1"/>
        <v>24</v>
      </c>
      <c r="C24" s="23">
        <f>VLOOKUP($A24,HC.1!$A$15:$E$293,4,FALSE)</f>
        <v>20</v>
      </c>
      <c r="D24" s="23">
        <f>VLOOKUP($A24,HC.1!$A$15:$E$293,5,FALSE)</f>
        <v>4</v>
      </c>
      <c r="E24" s="135">
        <f t="shared" si="2"/>
        <v>143282</v>
      </c>
      <c r="F24" s="140">
        <v>71265</v>
      </c>
      <c r="G24" s="141">
        <v>72017</v>
      </c>
      <c r="H24" s="138">
        <f t="shared" si="5"/>
        <v>16.750184949958822</v>
      </c>
      <c r="I24" s="138">
        <f t="shared" si="6"/>
        <v>28.064267171823477</v>
      </c>
      <c r="J24" s="138">
        <f t="shared" si="7"/>
        <v>5.5542441368010333</v>
      </c>
    </row>
    <row r="25" spans="1:10" x14ac:dyDescent="0.25">
      <c r="A25" s="119" t="s">
        <v>50</v>
      </c>
      <c r="B25" s="23">
        <f t="shared" si="1"/>
        <v>3</v>
      </c>
      <c r="C25" s="23">
        <f>VLOOKUP($A25,HC.1!$A$15:$E$293,4,FALSE)</f>
        <v>1</v>
      </c>
      <c r="D25" s="23">
        <f>VLOOKUP($A25,HC.1!$A$15:$E$293,5,FALSE)</f>
        <v>2</v>
      </c>
      <c r="E25" s="135">
        <f t="shared" si="2"/>
        <v>97158</v>
      </c>
      <c r="F25" s="140">
        <v>49035</v>
      </c>
      <c r="G25" s="141">
        <v>48123</v>
      </c>
      <c r="H25" s="138">
        <f t="shared" si="5"/>
        <v>3.0877539677638484</v>
      </c>
      <c r="I25" s="138">
        <f t="shared" si="6"/>
        <v>2.0393596410727031</v>
      </c>
      <c r="J25" s="138">
        <f t="shared" si="7"/>
        <v>4.1560168734285057</v>
      </c>
    </row>
    <row r="26" spans="1:10" x14ac:dyDescent="0.25">
      <c r="A26" s="119" t="s">
        <v>56</v>
      </c>
      <c r="B26" s="23">
        <f>SUM(C26:D26)</f>
        <v>1</v>
      </c>
      <c r="C26" s="23">
        <f>VLOOKUP($A26,HC.1!$A$15:$E$293,4,FALSE)</f>
        <v>1</v>
      </c>
      <c r="D26" s="23">
        <f>VLOOKUP($A26,HC.1!$A$15:$E$293,5,FALSE)</f>
        <v>0</v>
      </c>
      <c r="E26" s="135">
        <f t="shared" si="2"/>
        <v>8041</v>
      </c>
      <c r="F26" s="140">
        <v>4054</v>
      </c>
      <c r="G26" s="141">
        <v>3987</v>
      </c>
      <c r="H26" s="138">
        <f t="shared" si="5"/>
        <v>12.436264146250466</v>
      </c>
      <c r="I26" s="138">
        <f t="shared" si="6"/>
        <v>24.666995559940798</v>
      </c>
      <c r="J26" s="138">
        <f t="shared" si="7"/>
        <v>0</v>
      </c>
    </row>
    <row r="27" spans="1:10" x14ac:dyDescent="0.25">
      <c r="A27" s="119" t="s">
        <v>46</v>
      </c>
      <c r="B27" s="23">
        <f>SUM(C27:D27)</f>
        <v>1</v>
      </c>
      <c r="C27" s="23">
        <f>VLOOKUP($A27,HC.1!$A$15:$E$293,4,FALSE)</f>
        <v>0</v>
      </c>
      <c r="D27" s="23">
        <f>VLOOKUP($A27,HC.1!$A$15:$E$293,5,FALSE)</f>
        <v>1</v>
      </c>
      <c r="E27" s="135">
        <f t="shared" si="2"/>
        <v>86065</v>
      </c>
      <c r="F27" s="140">
        <v>42272</v>
      </c>
      <c r="G27" s="141">
        <v>43793</v>
      </c>
      <c r="H27" s="138">
        <f t="shared" si="5"/>
        <v>1.1619125079881485</v>
      </c>
      <c r="I27" s="138">
        <f t="shared" si="6"/>
        <v>0</v>
      </c>
      <c r="J27" s="138">
        <f t="shared" si="7"/>
        <v>2.2834699609526639</v>
      </c>
    </row>
    <row r="28" spans="1:10" x14ac:dyDescent="0.25">
      <c r="A28" s="119" t="s">
        <v>32</v>
      </c>
      <c r="B28" s="23">
        <f t="shared" ref="B28" si="8">SUM(C28:D28)</f>
        <v>1</v>
      </c>
      <c r="C28" s="23">
        <f>VLOOKUP($A28,HC.1!$A$15:$E$293,4,FALSE)</f>
        <v>1</v>
      </c>
      <c r="D28" s="23">
        <f>VLOOKUP($A28,HC.1!$A$15:$E$293,5,FALSE)</f>
        <v>0</v>
      </c>
      <c r="E28" s="135"/>
      <c r="F28" s="140"/>
      <c r="G28" s="141"/>
      <c r="H28" s="138"/>
      <c r="I28" s="138"/>
      <c r="J28" s="138"/>
    </row>
    <row r="29" spans="1:10" x14ac:dyDescent="0.25">
      <c r="A29" s="119"/>
      <c r="B29" s="23"/>
      <c r="C29" s="23"/>
      <c r="D29" s="23"/>
      <c r="E29" s="139"/>
      <c r="F29" s="136"/>
      <c r="G29" s="137"/>
      <c r="H29" s="138"/>
      <c r="I29" s="138"/>
      <c r="J29" s="138"/>
    </row>
    <row r="30" spans="1:10" x14ac:dyDescent="0.25">
      <c r="A30" s="126" t="s">
        <v>57</v>
      </c>
      <c r="B30" s="127">
        <f>C30+D30</f>
        <v>116</v>
      </c>
      <c r="C30" s="127">
        <f>SUM(C32:C43)</f>
        <v>98</v>
      </c>
      <c r="D30" s="127">
        <f>SUM(D32:D43)</f>
        <v>18</v>
      </c>
      <c r="E30" s="128">
        <f>SUM(F30:G30)</f>
        <v>1055637</v>
      </c>
      <c r="F30" s="129">
        <v>534722</v>
      </c>
      <c r="G30" s="129">
        <v>520915</v>
      </c>
      <c r="H30" s="130">
        <f>(B30*100000/E30)</f>
        <v>10.98862582497582</v>
      </c>
      <c r="I30" s="131">
        <f>(C30*100000/F30)</f>
        <v>18.327280343804819</v>
      </c>
      <c r="J30" s="131">
        <f>(D30*100000/G30)</f>
        <v>3.4554581841567242</v>
      </c>
    </row>
    <row r="31" spans="1:10" x14ac:dyDescent="0.25">
      <c r="A31" s="118"/>
      <c r="B31" s="81"/>
      <c r="C31" s="81"/>
      <c r="D31" s="81"/>
      <c r="E31" s="132"/>
      <c r="F31" s="133"/>
      <c r="G31" s="134"/>
      <c r="H31" s="125"/>
      <c r="I31" s="125"/>
      <c r="J31" s="125"/>
    </row>
    <row r="32" spans="1:10" x14ac:dyDescent="0.25">
      <c r="A32" s="119" t="s">
        <v>58</v>
      </c>
      <c r="B32" s="23">
        <f t="shared" ref="B32:B43" si="9">C32+D32</f>
        <v>32</v>
      </c>
      <c r="C32" s="23">
        <f>VLOOKUP($A32,HC.1!$A$15:$E$293,4,FALSE)</f>
        <v>22</v>
      </c>
      <c r="D32" s="23">
        <f>VLOOKUP($A32,HC.1!$A$15:$E$293,5,FALSE)</f>
        <v>10</v>
      </c>
      <c r="E32" s="135">
        <f t="shared" ref="E32:E43" si="10">SUM(F32:G32)</f>
        <v>321872</v>
      </c>
      <c r="F32" s="140">
        <v>163068</v>
      </c>
      <c r="G32" s="141">
        <v>158804</v>
      </c>
      <c r="H32" s="138">
        <f>(B32*100000/E32)</f>
        <v>9.9418402346274295</v>
      </c>
      <c r="I32" s="138">
        <f>(C32*100000/F32)</f>
        <v>13.491304241175461</v>
      </c>
      <c r="J32" s="138">
        <f>(D32*100000/G32)</f>
        <v>6.297070602755598</v>
      </c>
    </row>
    <row r="33" spans="1:10" x14ac:dyDescent="0.25">
      <c r="A33" s="119" t="s">
        <v>65</v>
      </c>
      <c r="B33" s="23">
        <f t="shared" si="9"/>
        <v>13</v>
      </c>
      <c r="C33" s="23">
        <f>VLOOKUP($A33,HC.1!$A$15:$E$293,4,FALSE)</f>
        <v>13</v>
      </c>
      <c r="D33" s="23">
        <f>VLOOKUP($A33,HC.1!$A$15:$E$293,5,FALSE)</f>
        <v>0</v>
      </c>
      <c r="E33" s="135">
        <f t="shared" si="10"/>
        <v>95794</v>
      </c>
      <c r="F33" s="140">
        <v>48080</v>
      </c>
      <c r="G33" s="141">
        <v>47714</v>
      </c>
      <c r="H33" s="138">
        <f t="shared" ref="H33:J41" si="11">(B33*100000/E33)</f>
        <v>13.570787314445582</v>
      </c>
      <c r="I33" s="138">
        <f t="shared" si="11"/>
        <v>27.038269550748751</v>
      </c>
      <c r="J33" s="138">
        <f t="shared" si="11"/>
        <v>0</v>
      </c>
    </row>
    <row r="34" spans="1:10" x14ac:dyDescent="0.25">
      <c r="A34" s="119" t="s">
        <v>66</v>
      </c>
      <c r="B34" s="23">
        <f t="shared" si="9"/>
        <v>6</v>
      </c>
      <c r="C34" s="23">
        <f>VLOOKUP($A34,HC.1!$A$15:$E$293,4,FALSE)</f>
        <v>5</v>
      </c>
      <c r="D34" s="23">
        <f>VLOOKUP($A34,HC.1!$A$15:$E$293,5,FALSE)</f>
        <v>1</v>
      </c>
      <c r="E34" s="135">
        <f t="shared" si="10"/>
        <v>79672</v>
      </c>
      <c r="F34" s="140">
        <v>40245</v>
      </c>
      <c r="G34" s="141">
        <v>39427</v>
      </c>
      <c r="H34" s="138">
        <f t="shared" si="11"/>
        <v>7.5308765940355453</v>
      </c>
      <c r="I34" s="138">
        <f t="shared" si="11"/>
        <v>12.423903590508138</v>
      </c>
      <c r="J34" s="138">
        <f t="shared" si="11"/>
        <v>2.5363329697922743</v>
      </c>
    </row>
    <row r="35" spans="1:10" x14ac:dyDescent="0.25">
      <c r="A35" s="119" t="s">
        <v>68</v>
      </c>
      <c r="B35" s="23">
        <f t="shared" si="9"/>
        <v>2</v>
      </c>
      <c r="C35" s="23">
        <f>VLOOKUP($A35,HC.1!$A$15:$E$293,4,FALSE)</f>
        <v>1</v>
      </c>
      <c r="D35" s="23">
        <f>VLOOKUP($A35,HC.1!$A$15:$E$293,5,FALSE)</f>
        <v>1</v>
      </c>
      <c r="E35" s="135">
        <f t="shared" si="10"/>
        <v>29880</v>
      </c>
      <c r="F35" s="140">
        <v>15090</v>
      </c>
      <c r="G35" s="141">
        <v>14790</v>
      </c>
      <c r="H35" s="138">
        <f t="shared" si="11"/>
        <v>6.6934404283801872</v>
      </c>
      <c r="I35" s="138">
        <f t="shared" si="11"/>
        <v>6.6269052352551361</v>
      </c>
      <c r="J35" s="138">
        <f t="shared" si="11"/>
        <v>6.7613252197430693</v>
      </c>
    </row>
    <row r="36" spans="1:10" x14ac:dyDescent="0.25">
      <c r="A36" s="119" t="s">
        <v>69</v>
      </c>
      <c r="B36" s="23">
        <f t="shared" si="9"/>
        <v>5</v>
      </c>
      <c r="C36" s="23">
        <f>VLOOKUP($A36,HC.1!$A$15:$E$293,4,FALSE)</f>
        <v>5</v>
      </c>
      <c r="D36" s="23">
        <f>VLOOKUP($A36,HC.1!$A$15:$E$293,5,FALSE)</f>
        <v>0</v>
      </c>
      <c r="E36" s="135">
        <f t="shared" si="10"/>
        <v>49764</v>
      </c>
      <c r="F36" s="140">
        <v>24994</v>
      </c>
      <c r="G36" s="141">
        <v>24770</v>
      </c>
      <c r="H36" s="138">
        <f t="shared" si="11"/>
        <v>10.047423840527289</v>
      </c>
      <c r="I36" s="138">
        <f t="shared" si="11"/>
        <v>20.004801152276546</v>
      </c>
      <c r="J36" s="138">
        <f t="shared" si="11"/>
        <v>0</v>
      </c>
    </row>
    <row r="37" spans="1:10" x14ac:dyDescent="0.25">
      <c r="A37" s="119" t="s">
        <v>328</v>
      </c>
      <c r="B37" s="23">
        <f t="shared" si="9"/>
        <v>1</v>
      </c>
      <c r="C37" s="23">
        <f>VLOOKUP($A37,HC.1!$A$15:$E$293,4,FALSE)</f>
        <v>1</v>
      </c>
      <c r="D37" s="23">
        <f>VLOOKUP($A37,HC.1!$A$15:$E$293,5,FALSE)</f>
        <v>0</v>
      </c>
      <c r="E37" s="135">
        <f t="shared" si="10"/>
        <v>34926</v>
      </c>
      <c r="F37" s="140">
        <v>17714</v>
      </c>
      <c r="G37" s="141">
        <v>17212</v>
      </c>
      <c r="H37" s="138">
        <f t="shared" si="11"/>
        <v>2.8631964725419459</v>
      </c>
      <c r="I37" s="138">
        <f t="shared" si="11"/>
        <v>5.6452523427797221</v>
      </c>
      <c r="J37" s="138">
        <f t="shared" si="11"/>
        <v>0</v>
      </c>
    </row>
    <row r="38" spans="1:10" x14ac:dyDescent="0.25">
      <c r="A38" s="119" t="s">
        <v>72</v>
      </c>
      <c r="B38" s="23">
        <f t="shared" si="9"/>
        <v>3</v>
      </c>
      <c r="C38" s="23">
        <f>VLOOKUP($A38,HC.1!$A$15:$E$293,4,FALSE)</f>
        <v>2</v>
      </c>
      <c r="D38" s="23">
        <f>VLOOKUP($A38,HC.1!$A$15:$E$293,5,FALSE)</f>
        <v>1</v>
      </c>
      <c r="E38" s="135">
        <f t="shared" si="10"/>
        <v>24448</v>
      </c>
      <c r="F38" s="140">
        <v>12299</v>
      </c>
      <c r="G38" s="141">
        <v>12149</v>
      </c>
      <c r="H38" s="138">
        <f t="shared" si="11"/>
        <v>12.270942408376964</v>
      </c>
      <c r="I38" s="138">
        <f t="shared" si="11"/>
        <v>16.261484673550694</v>
      </c>
      <c r="J38" s="138">
        <f t="shared" si="11"/>
        <v>8.2311301341674206</v>
      </c>
    </row>
    <row r="39" spans="1:10" x14ac:dyDescent="0.25">
      <c r="A39" s="119" t="s">
        <v>73</v>
      </c>
      <c r="B39" s="23">
        <f t="shared" si="9"/>
        <v>35</v>
      </c>
      <c r="C39" s="23">
        <f>VLOOKUP($A39,HC.1!$A$15:$E$293,4,FALSE)</f>
        <v>33</v>
      </c>
      <c r="D39" s="23">
        <f>VLOOKUP($A39,HC.1!$A$15:$E$293,5,FALSE)</f>
        <v>2</v>
      </c>
      <c r="E39" s="135">
        <f t="shared" si="10"/>
        <v>206115</v>
      </c>
      <c r="F39" s="140">
        <v>105212</v>
      </c>
      <c r="G39" s="141">
        <v>100903</v>
      </c>
      <c r="H39" s="138">
        <f t="shared" si="11"/>
        <v>16.980811682798439</v>
      </c>
      <c r="I39" s="138">
        <f t="shared" si="11"/>
        <v>31.365243508345056</v>
      </c>
      <c r="J39" s="138">
        <f t="shared" si="11"/>
        <v>1.9821016223501779</v>
      </c>
    </row>
    <row r="40" spans="1:10" x14ac:dyDescent="0.25">
      <c r="A40" s="119" t="s">
        <v>82</v>
      </c>
      <c r="B40" s="23">
        <f t="shared" si="9"/>
        <v>5</v>
      </c>
      <c r="C40" s="23">
        <f>VLOOKUP($A40,HC.1!$A$15:$E$293,4,FALSE)</f>
        <v>4</v>
      </c>
      <c r="D40" s="23">
        <f>VLOOKUP($A40,HC.1!$A$15:$E$293,5,FALSE)</f>
        <v>1</v>
      </c>
      <c r="E40" s="135">
        <f t="shared" si="10"/>
        <v>55466</v>
      </c>
      <c r="F40" s="140">
        <v>28166</v>
      </c>
      <c r="G40" s="141">
        <v>27300</v>
      </c>
      <c r="H40" s="138">
        <f t="shared" si="11"/>
        <v>9.0145314246565462</v>
      </c>
      <c r="I40" s="138">
        <f t="shared" si="11"/>
        <v>14.201519562593198</v>
      </c>
      <c r="J40" s="138">
        <f t="shared" si="11"/>
        <v>3.6630036630036629</v>
      </c>
    </row>
    <row r="41" spans="1:10" x14ac:dyDescent="0.25">
      <c r="A41" s="119" t="s">
        <v>83</v>
      </c>
      <c r="B41" s="23">
        <f t="shared" si="9"/>
        <v>7</v>
      </c>
      <c r="C41" s="23">
        <f>VLOOKUP($A41,HC.1!$A$15:$E$293,4,FALSE)</f>
        <v>6</v>
      </c>
      <c r="D41" s="23">
        <f>VLOOKUP($A41,HC.1!$A$15:$E$293,5,FALSE)</f>
        <v>1</v>
      </c>
      <c r="E41" s="135">
        <f t="shared" si="10"/>
        <v>35188</v>
      </c>
      <c r="F41" s="140">
        <v>18218</v>
      </c>
      <c r="G41" s="141">
        <v>16970</v>
      </c>
      <c r="H41" s="138">
        <f t="shared" si="11"/>
        <v>19.893145390474025</v>
      </c>
      <c r="I41" s="138">
        <f t="shared" si="11"/>
        <v>32.934460423756725</v>
      </c>
      <c r="J41" s="138">
        <f t="shared" si="11"/>
        <v>5.8927519151443724</v>
      </c>
    </row>
    <row r="42" spans="1:10" x14ac:dyDescent="0.25">
      <c r="A42" s="119" t="s">
        <v>84</v>
      </c>
      <c r="B42" s="23">
        <f t="shared" ref="B42" si="12">C42+D42</f>
        <v>3</v>
      </c>
      <c r="C42" s="23">
        <f>VLOOKUP($A42,HC.1!$A$15:$E$293,4,FALSE)</f>
        <v>3</v>
      </c>
      <c r="D42" s="23">
        <f>VLOOKUP($A42,HC.1!$A$15:$E$293,5,FALSE)</f>
        <v>0</v>
      </c>
      <c r="E42" s="135">
        <f t="shared" si="10"/>
        <v>19696</v>
      </c>
      <c r="F42" s="140">
        <v>9834</v>
      </c>
      <c r="G42" s="141">
        <v>9862</v>
      </c>
      <c r="H42" s="138">
        <f t="shared" ref="H42:H43" si="13">(B42*100000/E42)</f>
        <v>15.231519090170593</v>
      </c>
      <c r="I42" s="138">
        <f t="shared" ref="I42:I43" si="14">(C42*100000/F42)</f>
        <v>30.506406345332518</v>
      </c>
      <c r="J42" s="138">
        <f t="shared" ref="J42:J43" si="15">(D42*100000/G42)</f>
        <v>0</v>
      </c>
    </row>
    <row r="43" spans="1:10" x14ac:dyDescent="0.25">
      <c r="A43" s="119" t="s">
        <v>85</v>
      </c>
      <c r="B43" s="23">
        <f t="shared" si="9"/>
        <v>4</v>
      </c>
      <c r="C43" s="23">
        <f>VLOOKUP($A43,HC.1!$A$15:$E$293,4,FALSE)</f>
        <v>3</v>
      </c>
      <c r="D43" s="23">
        <f>VLOOKUP($A43,HC.1!$A$15:$E$293,5,FALSE)</f>
        <v>1</v>
      </c>
      <c r="E43" s="135">
        <f t="shared" si="10"/>
        <v>14629</v>
      </c>
      <c r="F43" s="140">
        <v>7490</v>
      </c>
      <c r="G43" s="141">
        <v>7139</v>
      </c>
      <c r="H43" s="138">
        <f t="shared" si="13"/>
        <v>27.342948937042859</v>
      </c>
      <c r="I43" s="138">
        <f t="shared" si="14"/>
        <v>40.053404539385845</v>
      </c>
      <c r="J43" s="138">
        <f t="shared" si="15"/>
        <v>14.007564084605686</v>
      </c>
    </row>
    <row r="44" spans="1:10" x14ac:dyDescent="0.25">
      <c r="A44" s="119"/>
      <c r="B44" s="23"/>
      <c r="C44" s="23"/>
      <c r="D44" s="23"/>
      <c r="E44" s="139"/>
      <c r="F44" s="136"/>
      <c r="G44" s="137"/>
      <c r="H44" s="138"/>
      <c r="I44" s="138"/>
      <c r="J44" s="138"/>
    </row>
    <row r="45" spans="1:10" x14ac:dyDescent="0.25">
      <c r="A45" s="126" t="s">
        <v>86</v>
      </c>
      <c r="B45" s="127">
        <f>C45+D45</f>
        <v>19</v>
      </c>
      <c r="C45" s="127">
        <f>SUM(C47:C53)</f>
        <v>15</v>
      </c>
      <c r="D45" s="127">
        <f>SUM(D47:D53)</f>
        <v>4</v>
      </c>
      <c r="E45" s="128">
        <f>SUM(F45:G45)</f>
        <v>547691</v>
      </c>
      <c r="F45" s="129">
        <v>274906</v>
      </c>
      <c r="G45" s="129">
        <v>272785</v>
      </c>
      <c r="H45" s="130">
        <f>(B45*100000/E45)</f>
        <v>3.4691094065814485</v>
      </c>
      <c r="I45" s="131">
        <f>(C45*100000/F45)</f>
        <v>5.456410554880577</v>
      </c>
      <c r="J45" s="131">
        <f>(D45*100000/G45)</f>
        <v>1.466356287919057</v>
      </c>
    </row>
    <row r="46" spans="1:10" x14ac:dyDescent="0.25">
      <c r="A46" s="119"/>
      <c r="B46" s="23"/>
      <c r="C46" s="23"/>
      <c r="D46" s="23"/>
      <c r="E46" s="135"/>
      <c r="F46" s="140"/>
      <c r="G46" s="141"/>
      <c r="H46" s="125"/>
      <c r="I46" s="125"/>
      <c r="J46" s="125"/>
    </row>
    <row r="47" spans="1:10" x14ac:dyDescent="0.25">
      <c r="A47" s="119" t="s">
        <v>87</v>
      </c>
      <c r="B47" s="23">
        <f t="shared" ref="B47:B53" si="16">C47+D47</f>
        <v>7</v>
      </c>
      <c r="C47" s="23">
        <f>VLOOKUP($A47,HC.1!$A$15:$E$293,4,FALSE)</f>
        <v>6</v>
      </c>
      <c r="D47" s="23">
        <f>VLOOKUP($A47,HC.1!$A$15:$E$293,5,FALSE)</f>
        <v>1</v>
      </c>
      <c r="E47" s="135">
        <f t="shared" ref="E47:E53" si="17">SUM(F47:G47)</f>
        <v>166204</v>
      </c>
      <c r="F47" s="140">
        <v>83367</v>
      </c>
      <c r="G47" s="141">
        <v>82837</v>
      </c>
      <c r="H47" s="138">
        <f>(B47*100000/E47)</f>
        <v>4.2116916560371589</v>
      </c>
      <c r="I47" s="138">
        <f>(C47*100000/F47)</f>
        <v>7.1970923746806292</v>
      </c>
      <c r="J47" s="138">
        <f>(D47*100000/G47)</f>
        <v>1.2071900237816435</v>
      </c>
    </row>
    <row r="48" spans="1:10" x14ac:dyDescent="0.25">
      <c r="A48" s="119" t="s">
        <v>89</v>
      </c>
      <c r="B48" s="23">
        <f t="shared" si="16"/>
        <v>2</v>
      </c>
      <c r="C48" s="23">
        <f>VLOOKUP($A48,HC.1!$A$15:$E$293,4,FALSE)</f>
        <v>2</v>
      </c>
      <c r="D48" s="23">
        <f>VLOOKUP($A48,HC.1!$A$15:$E$293,5,FALSE)</f>
        <v>0</v>
      </c>
      <c r="E48" s="135">
        <f t="shared" si="17"/>
        <v>63796</v>
      </c>
      <c r="F48" s="140">
        <v>31968</v>
      </c>
      <c r="G48" s="141">
        <v>31828</v>
      </c>
      <c r="H48" s="138">
        <f t="shared" ref="H48:J50" si="18">(B48*100000/E48)</f>
        <v>3.1349927895165841</v>
      </c>
      <c r="I48" s="138">
        <f t="shared" si="18"/>
        <v>6.2562562562562567</v>
      </c>
      <c r="J48" s="138">
        <f t="shared" si="18"/>
        <v>0</v>
      </c>
    </row>
    <row r="49" spans="1:10" x14ac:dyDescent="0.25">
      <c r="A49" s="119" t="s">
        <v>90</v>
      </c>
      <c r="B49" s="23">
        <f t="shared" si="16"/>
        <v>1</v>
      </c>
      <c r="C49" s="23">
        <f>VLOOKUP($A49,HC.1!$A$15:$E$293,4,FALSE)</f>
        <v>1</v>
      </c>
      <c r="D49" s="23">
        <f>VLOOKUP($A49,HC.1!$A$15:$E$293,5,FALSE)</f>
        <v>0</v>
      </c>
      <c r="E49" s="135">
        <f t="shared" si="17"/>
        <v>114615</v>
      </c>
      <c r="F49" s="140">
        <v>57503</v>
      </c>
      <c r="G49" s="141">
        <v>57112</v>
      </c>
      <c r="H49" s="138">
        <f t="shared" si="18"/>
        <v>0.87248614928238011</v>
      </c>
      <c r="I49" s="138">
        <f t="shared" si="18"/>
        <v>1.739039702276403</v>
      </c>
      <c r="J49" s="138">
        <f t="shared" si="18"/>
        <v>0</v>
      </c>
    </row>
    <row r="50" spans="1:10" x14ac:dyDescent="0.25">
      <c r="A50" s="119" t="s">
        <v>92</v>
      </c>
      <c r="B50" s="23">
        <f t="shared" si="16"/>
        <v>4</v>
      </c>
      <c r="C50" s="23">
        <f>VLOOKUP($A50,HC.1!$A$15:$E$293,4,FALSE)</f>
        <v>3</v>
      </c>
      <c r="D50" s="23">
        <f>VLOOKUP($A50,HC.1!$A$15:$E$293,5,FALSE)</f>
        <v>1</v>
      </c>
      <c r="E50" s="135">
        <f t="shared" si="17"/>
        <v>73546</v>
      </c>
      <c r="F50" s="140">
        <v>36925</v>
      </c>
      <c r="G50" s="141">
        <v>36621</v>
      </c>
      <c r="H50" s="138">
        <f t="shared" si="18"/>
        <v>5.4387730128083103</v>
      </c>
      <c r="I50" s="138">
        <f t="shared" si="18"/>
        <v>8.1245768449559925</v>
      </c>
      <c r="J50" s="138">
        <f t="shared" si="18"/>
        <v>2.7306736571912289</v>
      </c>
    </row>
    <row r="51" spans="1:10" x14ac:dyDescent="0.25">
      <c r="A51" s="119" t="s">
        <v>93</v>
      </c>
      <c r="B51" s="23">
        <f t="shared" ref="B51:B52" si="19">C51+D51</f>
        <v>2</v>
      </c>
      <c r="C51" s="23">
        <f>VLOOKUP($A51,HC.1!$A$15:$E$293,4,FALSE)</f>
        <v>2</v>
      </c>
      <c r="D51" s="23">
        <f>VLOOKUP($A51,HC.1!$A$15:$E$293,5,FALSE)</f>
        <v>0</v>
      </c>
      <c r="E51" s="135">
        <f t="shared" si="17"/>
        <v>50595</v>
      </c>
      <c r="F51" s="140">
        <v>25161</v>
      </c>
      <c r="G51" s="141">
        <v>25434</v>
      </c>
      <c r="H51" s="138">
        <f t="shared" ref="H51:H53" si="20">(B51*100000/E51)</f>
        <v>3.9529597786342525</v>
      </c>
      <c r="I51" s="138">
        <f t="shared" ref="I51:I52" si="21">(C51*100000/F51)</f>
        <v>7.9488096657525533</v>
      </c>
      <c r="J51" s="138">
        <f t="shared" ref="J51:J53" si="22">(D51*100000/G51)</f>
        <v>0</v>
      </c>
    </row>
    <row r="52" spans="1:10" x14ac:dyDescent="0.25">
      <c r="A52" s="119" t="s">
        <v>95</v>
      </c>
      <c r="B52" s="23">
        <f t="shared" si="19"/>
        <v>2</v>
      </c>
      <c r="C52" s="23">
        <f>VLOOKUP($A52,HC.1!$A$15:$E$293,4,FALSE)</f>
        <v>1</v>
      </c>
      <c r="D52" s="23">
        <f>VLOOKUP($A52,HC.1!$A$15:$E$293,5,FALSE)</f>
        <v>1</v>
      </c>
      <c r="E52" s="135">
        <f t="shared" si="17"/>
        <v>15615</v>
      </c>
      <c r="F52" s="140">
        <v>7907</v>
      </c>
      <c r="G52" s="141">
        <v>7708</v>
      </c>
      <c r="H52" s="138">
        <f t="shared" si="20"/>
        <v>12.808197246237592</v>
      </c>
      <c r="I52" s="138">
        <f t="shared" si="21"/>
        <v>12.647021626406982</v>
      </c>
      <c r="J52" s="138">
        <f t="shared" si="22"/>
        <v>12.973533990659055</v>
      </c>
    </row>
    <row r="53" spans="1:10" x14ac:dyDescent="0.25">
      <c r="A53" s="119" t="s">
        <v>94</v>
      </c>
      <c r="B53" s="23">
        <f t="shared" si="16"/>
        <v>1</v>
      </c>
      <c r="C53" s="23">
        <f>VLOOKUP($A53,HC.1!$A$15:$E$293,4,FALSE)</f>
        <v>0</v>
      </c>
      <c r="D53" s="23">
        <f>VLOOKUP($A53,HC.1!$A$15:$E$293,5,FALSE)</f>
        <v>1</v>
      </c>
      <c r="E53" s="135">
        <f t="shared" si="17"/>
        <v>46959</v>
      </c>
      <c r="F53" s="140">
        <v>23763</v>
      </c>
      <c r="G53" s="141">
        <v>23196</v>
      </c>
      <c r="H53" s="138">
        <f t="shared" si="20"/>
        <v>2.1295172384420451</v>
      </c>
      <c r="I53" s="138">
        <f>(C53*100000/F53)</f>
        <v>0</v>
      </c>
      <c r="J53" s="138">
        <f t="shared" si="22"/>
        <v>4.3110881186411447</v>
      </c>
    </row>
    <row r="54" spans="1:10" x14ac:dyDescent="0.25">
      <c r="A54" s="119"/>
      <c r="B54" s="23"/>
      <c r="C54" s="23"/>
      <c r="D54" s="23"/>
      <c r="E54" s="135"/>
      <c r="F54" s="140"/>
      <c r="G54" s="141"/>
      <c r="H54" s="138"/>
      <c r="I54" s="138"/>
      <c r="J54" s="138"/>
    </row>
    <row r="55" spans="1:10" x14ac:dyDescent="0.25">
      <c r="A55" s="126" t="s">
        <v>96</v>
      </c>
      <c r="B55" s="127">
        <f>C55+D55</f>
        <v>30</v>
      </c>
      <c r="C55" s="127">
        <f>SUM(C57:C63)</f>
        <v>23</v>
      </c>
      <c r="D55" s="127">
        <f>SUM(D57:D63)</f>
        <v>7</v>
      </c>
      <c r="E55" s="128">
        <f>SUM(F55:G55)</f>
        <v>539598</v>
      </c>
      <c r="F55" s="129">
        <v>270721</v>
      </c>
      <c r="G55" s="129">
        <v>268877</v>
      </c>
      <c r="H55" s="130">
        <f>(B55*100000/E55)</f>
        <v>5.5596944391936223</v>
      </c>
      <c r="I55" s="131">
        <f>(C55*100000/F55)</f>
        <v>8.4958315018044406</v>
      </c>
      <c r="J55" s="131">
        <f>(D55*100000/G55)</f>
        <v>2.6034208950561037</v>
      </c>
    </row>
    <row r="56" spans="1:10" x14ac:dyDescent="0.25">
      <c r="A56" s="119"/>
      <c r="B56" s="23"/>
      <c r="C56" s="23"/>
      <c r="D56" s="23"/>
      <c r="E56" s="135"/>
      <c r="F56" s="140"/>
      <c r="G56" s="141"/>
      <c r="H56" s="125"/>
      <c r="I56" s="125"/>
      <c r="J56" s="125"/>
    </row>
    <row r="57" spans="1:10" x14ac:dyDescent="0.25">
      <c r="A57" s="119" t="s">
        <v>97</v>
      </c>
      <c r="B57" s="23">
        <f t="shared" ref="B57:B63" si="23">C57+D57</f>
        <v>11</v>
      </c>
      <c r="C57" s="23">
        <f>VLOOKUP($A57,HC.1!$A$15:$E$293,4,FALSE)</f>
        <v>6</v>
      </c>
      <c r="D57" s="23">
        <f>VLOOKUP($A57,HC.1!$A$15:$E$293,5,FALSE)</f>
        <v>5</v>
      </c>
      <c r="E57" s="135">
        <f t="shared" ref="E57:E63" si="24">SUM(F57:G57)</f>
        <v>146020</v>
      </c>
      <c r="F57" s="140">
        <v>71967</v>
      </c>
      <c r="G57" s="141">
        <v>74053</v>
      </c>
      <c r="H57" s="138">
        <f>(B57*100000/E57)</f>
        <v>7.5332146281331323</v>
      </c>
      <c r="I57" s="138">
        <f>(C57*100000/F57)</f>
        <v>8.3371545291591982</v>
      </c>
      <c r="J57" s="138">
        <f>(D57*100000/G57)</f>
        <v>6.7519209215021672</v>
      </c>
    </row>
    <row r="58" spans="1:10" x14ac:dyDescent="0.25">
      <c r="A58" s="119" t="s">
        <v>100</v>
      </c>
      <c r="B58" s="23">
        <f t="shared" si="23"/>
        <v>4</v>
      </c>
      <c r="C58" s="23">
        <f>VLOOKUP($A58,HC.1!$A$15:$E$293,4,FALSE)</f>
        <v>3</v>
      </c>
      <c r="D58" s="23">
        <f>VLOOKUP($A58,HC.1!$A$15:$E$293,5,FALSE)</f>
        <v>1</v>
      </c>
      <c r="E58" s="135">
        <f t="shared" si="24"/>
        <v>49835</v>
      </c>
      <c r="F58" s="140">
        <v>24970</v>
      </c>
      <c r="G58" s="141">
        <v>24865</v>
      </c>
      <c r="H58" s="138">
        <f t="shared" ref="H58:J61" si="25">(B58*100000/E58)</f>
        <v>8.0264874084478777</v>
      </c>
      <c r="I58" s="138">
        <f t="shared" si="25"/>
        <v>12.014417300760913</v>
      </c>
      <c r="J58" s="138">
        <f t="shared" si="25"/>
        <v>4.021717273275689</v>
      </c>
    </row>
    <row r="59" spans="1:10" x14ac:dyDescent="0.25">
      <c r="A59" s="119" t="s">
        <v>64</v>
      </c>
      <c r="B59" s="23">
        <f t="shared" si="23"/>
        <v>2</v>
      </c>
      <c r="C59" s="23">
        <f>VLOOKUP($A59,HC.1!$A$15:$E$293,4,FALSE)</f>
        <v>2</v>
      </c>
      <c r="D59" s="23">
        <f>VLOOKUP($A59,HC.1!$A$15:$E$293,5,FALSE)</f>
        <v>0</v>
      </c>
      <c r="E59" s="135">
        <f t="shared" si="24"/>
        <v>23655</v>
      </c>
      <c r="F59" s="140">
        <v>11914</v>
      </c>
      <c r="G59" s="141">
        <v>11741</v>
      </c>
      <c r="H59" s="138">
        <f t="shared" si="25"/>
        <v>8.4548721200591839</v>
      </c>
      <c r="I59" s="138">
        <f t="shared" si="25"/>
        <v>16.78697330871244</v>
      </c>
      <c r="J59" s="138">
        <f t="shared" si="25"/>
        <v>0</v>
      </c>
    </row>
    <row r="60" spans="1:10" x14ac:dyDescent="0.25">
      <c r="A60" s="119" t="s">
        <v>102</v>
      </c>
      <c r="B60" s="23">
        <f t="shared" si="23"/>
        <v>1</v>
      </c>
      <c r="C60" s="23">
        <f>VLOOKUP($A60,HC.1!$A$15:$E$293,4,FALSE)</f>
        <v>1</v>
      </c>
      <c r="D60" s="23">
        <f>VLOOKUP($A60,HC.1!$A$15:$E$293,5,FALSE)</f>
        <v>0</v>
      </c>
      <c r="E60" s="135">
        <f t="shared" si="24"/>
        <v>26853</v>
      </c>
      <c r="F60" s="140">
        <v>13421</v>
      </c>
      <c r="G60" s="141">
        <v>13432</v>
      </c>
      <c r="H60" s="138">
        <f t="shared" si="25"/>
        <v>3.7239786988418424</v>
      </c>
      <c r="I60" s="138">
        <f t="shared" si="25"/>
        <v>7.451009611802399</v>
      </c>
      <c r="J60" s="138">
        <f t="shared" si="25"/>
        <v>0</v>
      </c>
    </row>
    <row r="61" spans="1:10" x14ac:dyDescent="0.25">
      <c r="A61" s="119" t="s">
        <v>103</v>
      </c>
      <c r="B61" s="23">
        <f t="shared" si="23"/>
        <v>2</v>
      </c>
      <c r="C61" s="23">
        <f>VLOOKUP($A61,HC.1!$A$15:$E$293,4,FALSE)</f>
        <v>2</v>
      </c>
      <c r="D61" s="23">
        <f>VLOOKUP($A61,HC.1!$A$15:$E$293,5,FALSE)</f>
        <v>0</v>
      </c>
      <c r="E61" s="135">
        <f t="shared" si="24"/>
        <v>25401</v>
      </c>
      <c r="F61" s="140">
        <v>12717</v>
      </c>
      <c r="G61" s="141">
        <v>12684</v>
      </c>
      <c r="H61" s="138">
        <f t="shared" si="25"/>
        <v>7.8737057596157634</v>
      </c>
      <c r="I61" s="138">
        <f t="shared" si="25"/>
        <v>15.726979633561374</v>
      </c>
      <c r="J61" s="138">
        <f t="shared" si="25"/>
        <v>0</v>
      </c>
    </row>
    <row r="62" spans="1:10" x14ac:dyDescent="0.25">
      <c r="A62" s="119" t="s">
        <v>104</v>
      </c>
      <c r="B62" s="23">
        <f t="shared" ref="B62" si="26">C62+D62</f>
        <v>8</v>
      </c>
      <c r="C62" s="23">
        <f>VLOOKUP($A62,HC.1!$A$15:$E$293,4,FALSE)</f>
        <v>7</v>
      </c>
      <c r="D62" s="23">
        <f>VLOOKUP($A62,HC.1!$A$15:$E$293,5,FALSE)</f>
        <v>1</v>
      </c>
      <c r="E62" s="135">
        <f t="shared" si="24"/>
        <v>87687</v>
      </c>
      <c r="F62" s="140">
        <v>45492</v>
      </c>
      <c r="G62" s="141">
        <v>42195</v>
      </c>
      <c r="H62" s="138">
        <f t="shared" ref="H62:H63" si="27">(B62*100000/E62)</f>
        <v>9.1233592208651224</v>
      </c>
      <c r="I62" s="138">
        <f t="shared" ref="I62:I63" si="28">(C62*100000/F62)</f>
        <v>15.387320847621559</v>
      </c>
      <c r="J62" s="138">
        <f t="shared" ref="J62:J63" si="29">(D62*100000/G62)</f>
        <v>2.3699490460955088</v>
      </c>
    </row>
    <row r="63" spans="1:10" x14ac:dyDescent="0.25">
      <c r="A63" s="119" t="s">
        <v>101</v>
      </c>
      <c r="B63" s="23">
        <f t="shared" si="23"/>
        <v>2</v>
      </c>
      <c r="C63" s="23">
        <f>VLOOKUP($A63,HC.1!$A$15:$E$293,4,FALSE)</f>
        <v>2</v>
      </c>
      <c r="D63" s="23">
        <f>VLOOKUP($A63,HC.1!$A$15:$E$293,5,FALSE)</f>
        <v>0</v>
      </c>
      <c r="E63" s="135">
        <f t="shared" si="24"/>
        <v>43878</v>
      </c>
      <c r="F63" s="140">
        <v>22007</v>
      </c>
      <c r="G63" s="141">
        <v>21871</v>
      </c>
      <c r="H63" s="138">
        <f t="shared" si="27"/>
        <v>4.5580928939331784</v>
      </c>
      <c r="I63" s="138">
        <f t="shared" si="28"/>
        <v>9.0880174489935026</v>
      </c>
      <c r="J63" s="138">
        <f t="shared" si="29"/>
        <v>0</v>
      </c>
    </row>
    <row r="64" spans="1:10" x14ac:dyDescent="0.25">
      <c r="A64" s="119"/>
      <c r="B64" s="23"/>
      <c r="C64" s="23"/>
      <c r="D64" s="23"/>
      <c r="E64" s="135"/>
      <c r="F64" s="140"/>
      <c r="G64" s="141"/>
      <c r="H64" s="138"/>
      <c r="I64" s="138"/>
      <c r="J64" s="138"/>
    </row>
    <row r="65" spans="1:10" x14ac:dyDescent="0.25">
      <c r="A65" s="126" t="s">
        <v>107</v>
      </c>
      <c r="B65" s="127">
        <f>C65+D65</f>
        <v>53</v>
      </c>
      <c r="C65" s="127">
        <f>SUM(C67:C76)</f>
        <v>39</v>
      </c>
      <c r="D65" s="127">
        <f>SUM(D67:D76)</f>
        <v>14</v>
      </c>
      <c r="E65" s="128">
        <f>SUM(F65:G65)</f>
        <v>404774</v>
      </c>
      <c r="F65" s="129">
        <v>205411</v>
      </c>
      <c r="G65" s="129">
        <v>199363</v>
      </c>
      <c r="H65" s="130">
        <f>(B65*100000/E65)</f>
        <v>13.09372637570595</v>
      </c>
      <c r="I65" s="131">
        <f>(C65*100000/F65)</f>
        <v>18.98632497772758</v>
      </c>
      <c r="J65" s="131">
        <f>(D65*100000/G65)</f>
        <v>7.0223662364631352</v>
      </c>
    </row>
    <row r="66" spans="1:10" x14ac:dyDescent="0.25">
      <c r="A66" s="119"/>
      <c r="B66" s="23"/>
      <c r="C66" s="23"/>
      <c r="D66" s="23"/>
      <c r="E66" s="135"/>
      <c r="F66" s="140"/>
      <c r="G66" s="141"/>
      <c r="H66" s="125"/>
      <c r="I66" s="125"/>
      <c r="J66" s="125"/>
    </row>
    <row r="67" spans="1:10" x14ac:dyDescent="0.25">
      <c r="A67" s="119" t="s">
        <v>108</v>
      </c>
      <c r="B67" s="23">
        <f t="shared" ref="B67:B73" si="30">C67+D67</f>
        <v>7</v>
      </c>
      <c r="C67" s="23">
        <f>VLOOKUP($A67,HC.1!$A$15:$E$293,4,FALSE)</f>
        <v>5</v>
      </c>
      <c r="D67" s="23">
        <f>VLOOKUP($A67,HC.1!$A$15:$E$293,5,FALSE)</f>
        <v>2</v>
      </c>
      <c r="E67" s="135">
        <f t="shared" ref="E67:E76" si="31">SUM(F67:G67)</f>
        <v>79610</v>
      </c>
      <c r="F67" s="140">
        <v>40292</v>
      </c>
      <c r="G67" s="141">
        <v>39318</v>
      </c>
      <c r="H67" s="138">
        <f>(B67*100000/E67)</f>
        <v>8.7928652179374449</v>
      </c>
      <c r="I67" s="138">
        <f>(C67*100000/F67)</f>
        <v>12.409411297528045</v>
      </c>
      <c r="J67" s="138">
        <f>(D67*100000/G67)</f>
        <v>5.0867287247571085</v>
      </c>
    </row>
    <row r="68" spans="1:10" x14ac:dyDescent="0.25">
      <c r="A68" s="119" t="s">
        <v>109</v>
      </c>
      <c r="B68" s="23">
        <f t="shared" si="30"/>
        <v>12</v>
      </c>
      <c r="C68" s="23">
        <f>VLOOKUP($A68,HC.1!$A$15:$E$293,4,FALSE)</f>
        <v>8</v>
      </c>
      <c r="D68" s="23">
        <f>VLOOKUP($A68,HC.1!$A$15:$E$293,5,FALSE)</f>
        <v>4</v>
      </c>
      <c r="E68" s="135">
        <f t="shared" si="31"/>
        <v>57624</v>
      </c>
      <c r="F68" s="140">
        <v>29317</v>
      </c>
      <c r="G68" s="141">
        <v>28307</v>
      </c>
      <c r="H68" s="138">
        <f t="shared" ref="H68:J71" si="32">(B68*100000/E68)</f>
        <v>20.824656393169512</v>
      </c>
      <c r="I68" s="138">
        <f t="shared" si="32"/>
        <v>27.287921683664766</v>
      </c>
      <c r="J68" s="138">
        <f t="shared" si="32"/>
        <v>14.130780372346063</v>
      </c>
    </row>
    <row r="69" spans="1:10" x14ac:dyDescent="0.25">
      <c r="A69" s="119" t="s">
        <v>111</v>
      </c>
      <c r="B69" s="23">
        <f t="shared" si="30"/>
        <v>6</v>
      </c>
      <c r="C69" s="23">
        <f>VLOOKUP($A69,HC.1!$A$15:$E$293,4,FALSE)</f>
        <v>4</v>
      </c>
      <c r="D69" s="23">
        <f>VLOOKUP($A69,HC.1!$A$15:$E$293,5,FALSE)</f>
        <v>2</v>
      </c>
      <c r="E69" s="135">
        <f t="shared" si="31"/>
        <v>71284</v>
      </c>
      <c r="F69" s="140">
        <v>36658</v>
      </c>
      <c r="G69" s="141">
        <v>34626</v>
      </c>
      <c r="H69" s="138">
        <f t="shared" si="32"/>
        <v>8.4170360810279998</v>
      </c>
      <c r="I69" s="138">
        <f t="shared" si="32"/>
        <v>10.911670031098259</v>
      </c>
      <c r="J69" s="138">
        <f t="shared" si="32"/>
        <v>5.7760064691272452</v>
      </c>
    </row>
    <row r="70" spans="1:10" x14ac:dyDescent="0.25">
      <c r="A70" s="119" t="s">
        <v>112</v>
      </c>
      <c r="B70" s="23">
        <f t="shared" si="30"/>
        <v>2</v>
      </c>
      <c r="C70" s="23">
        <f>VLOOKUP($A70,HC.1!$A$15:$E$293,4,FALSE)</f>
        <v>2</v>
      </c>
      <c r="D70" s="23">
        <f>VLOOKUP($A70,HC.1!$A$15:$E$293,5,FALSE)</f>
        <v>0</v>
      </c>
      <c r="E70" s="135">
        <f t="shared" si="31"/>
        <v>24847</v>
      </c>
      <c r="F70" s="140">
        <v>12644</v>
      </c>
      <c r="G70" s="141">
        <v>12203</v>
      </c>
      <c r="H70" s="138">
        <f t="shared" si="32"/>
        <v>8.0492614802591866</v>
      </c>
      <c r="I70" s="138">
        <f t="shared" si="32"/>
        <v>15.817779183802594</v>
      </c>
      <c r="J70" s="138">
        <f t="shared" si="32"/>
        <v>0</v>
      </c>
    </row>
    <row r="71" spans="1:10" x14ac:dyDescent="0.25">
      <c r="A71" s="119" t="s">
        <v>113</v>
      </c>
      <c r="B71" s="23">
        <f t="shared" si="30"/>
        <v>10</v>
      </c>
      <c r="C71" s="23">
        <f>VLOOKUP($A71,HC.1!$A$15:$E$293,4,FALSE)</f>
        <v>8</v>
      </c>
      <c r="D71" s="23">
        <f>VLOOKUP($A71,HC.1!$A$15:$E$293,5,FALSE)</f>
        <v>2</v>
      </c>
      <c r="E71" s="135">
        <f t="shared" si="31"/>
        <v>47756</v>
      </c>
      <c r="F71" s="140">
        <v>24515</v>
      </c>
      <c r="G71" s="141">
        <v>23241</v>
      </c>
      <c r="H71" s="138">
        <f t="shared" si="32"/>
        <v>20.939777200770585</v>
      </c>
      <c r="I71" s="138">
        <f t="shared" si="32"/>
        <v>32.633081786661229</v>
      </c>
      <c r="J71" s="138">
        <f t="shared" si="32"/>
        <v>8.6054816918377011</v>
      </c>
    </row>
    <row r="72" spans="1:10" x14ac:dyDescent="0.25">
      <c r="A72" s="119" t="s">
        <v>122</v>
      </c>
      <c r="B72" s="23">
        <f t="shared" ref="B72" si="33">C72+D72</f>
        <v>2</v>
      </c>
      <c r="C72" s="23">
        <f>VLOOKUP($A72,HC.1!$A$15:$E$293,4,FALSE)</f>
        <v>2</v>
      </c>
      <c r="D72" s="23">
        <f>VLOOKUP($A72,HC.1!$A$15:$E$293,5,FALSE)</f>
        <v>0</v>
      </c>
      <c r="E72" s="135">
        <f t="shared" si="31"/>
        <v>28071</v>
      </c>
      <c r="F72" s="140">
        <v>13910</v>
      </c>
      <c r="G72" s="141">
        <v>14161</v>
      </c>
      <c r="H72" s="138">
        <f t="shared" ref="H72:H76" si="34">(B72*100000/E72)</f>
        <v>7.124790709272915</v>
      </c>
      <c r="I72" s="138">
        <f t="shared" ref="I72:I76" si="35">(C72*100000/F72)</f>
        <v>14.378145219266715</v>
      </c>
      <c r="J72" s="138">
        <f t="shared" ref="J72:J76" si="36">(D72*100000/G72)</f>
        <v>0</v>
      </c>
    </row>
    <row r="73" spans="1:10" x14ac:dyDescent="0.25">
      <c r="A73" s="119" t="s">
        <v>119</v>
      </c>
      <c r="B73" s="23">
        <f t="shared" si="30"/>
        <v>2</v>
      </c>
      <c r="C73" s="23">
        <f>VLOOKUP($A73,HC.1!$A$15:$E$293,4,FALSE)</f>
        <v>1</v>
      </c>
      <c r="D73" s="23">
        <f>VLOOKUP($A73,HC.1!$A$15:$E$293,5,FALSE)</f>
        <v>1</v>
      </c>
      <c r="E73" s="135">
        <f t="shared" si="31"/>
        <v>11838</v>
      </c>
      <c r="F73" s="140">
        <v>6201</v>
      </c>
      <c r="G73" s="141">
        <v>5637</v>
      </c>
      <c r="H73" s="138">
        <f t="shared" si="34"/>
        <v>16.894745734076704</v>
      </c>
      <c r="I73" s="138">
        <f t="shared" si="35"/>
        <v>16.126431220770844</v>
      </c>
      <c r="J73" s="138">
        <f t="shared" si="36"/>
        <v>17.739932588256163</v>
      </c>
    </row>
    <row r="74" spans="1:10" x14ac:dyDescent="0.25">
      <c r="A74" s="119" t="s">
        <v>123</v>
      </c>
      <c r="B74" s="23">
        <f t="shared" ref="B74:B76" si="37">C74+D74</f>
        <v>1</v>
      </c>
      <c r="C74" s="23">
        <f>VLOOKUP($A74,HC.1!$A$15:$E$293,4,FALSE)</f>
        <v>0</v>
      </c>
      <c r="D74" s="23">
        <f>VLOOKUP($A74,HC.1!$A$15:$E$293,5,FALSE)</f>
        <v>1</v>
      </c>
      <c r="E74" s="135">
        <f t="shared" si="31"/>
        <v>20282</v>
      </c>
      <c r="F74" s="140">
        <v>10216</v>
      </c>
      <c r="G74" s="141">
        <v>10066</v>
      </c>
      <c r="H74" s="138">
        <f t="shared" si="34"/>
        <v>4.9304802287742824</v>
      </c>
      <c r="I74" s="138">
        <f t="shared" si="35"/>
        <v>0</v>
      </c>
      <c r="J74" s="138">
        <f t="shared" si="36"/>
        <v>9.9344327438903246</v>
      </c>
    </row>
    <row r="75" spans="1:10" x14ac:dyDescent="0.25">
      <c r="A75" s="119" t="s">
        <v>116</v>
      </c>
      <c r="B75" s="23">
        <f t="shared" ref="B75" si="38">C75+D75</f>
        <v>7</v>
      </c>
      <c r="C75" s="23">
        <f>VLOOKUP($A75,HC.1!$A$15:$E$293,4,FALSE)</f>
        <v>6</v>
      </c>
      <c r="D75" s="23">
        <f>VLOOKUP($A75,HC.1!$A$15:$E$293,5,FALSE)</f>
        <v>1</v>
      </c>
      <c r="E75" s="135">
        <f t="shared" ref="E75" si="39">SUM(F75:G75)</f>
        <v>33393</v>
      </c>
      <c r="F75" s="140">
        <v>16591</v>
      </c>
      <c r="G75" s="141">
        <v>16802</v>
      </c>
      <c r="H75" s="138">
        <f t="shared" ref="H75" si="40">(B75*100000/E75)</f>
        <v>20.962477165873086</v>
      </c>
      <c r="I75" s="138">
        <f t="shared" ref="I75" si="41">(C75*100000/F75)</f>
        <v>36.164185401723827</v>
      </c>
      <c r="J75" s="138">
        <f t="shared" ref="J75" si="42">(D75*100000/G75)</f>
        <v>5.9516724199500057</v>
      </c>
    </row>
    <row r="76" spans="1:10" x14ac:dyDescent="0.25">
      <c r="A76" s="119" t="s">
        <v>117</v>
      </c>
      <c r="B76" s="23">
        <f t="shared" si="37"/>
        <v>4</v>
      </c>
      <c r="C76" s="23">
        <f>VLOOKUP($A76,HC.1!$A$15:$E$293,4,FALSE)</f>
        <v>3</v>
      </c>
      <c r="D76" s="23">
        <f>VLOOKUP($A76,HC.1!$A$15:$E$293,5,FALSE)</f>
        <v>1</v>
      </c>
      <c r="E76" s="135">
        <f t="shared" si="31"/>
        <v>20282</v>
      </c>
      <c r="F76" s="140">
        <v>10216</v>
      </c>
      <c r="G76" s="141">
        <v>10066</v>
      </c>
      <c r="H76" s="138">
        <f t="shared" si="34"/>
        <v>19.72192091509713</v>
      </c>
      <c r="I76" s="138">
        <f t="shared" si="35"/>
        <v>29.365700861393893</v>
      </c>
      <c r="J76" s="138">
        <f t="shared" si="36"/>
        <v>9.9344327438903246</v>
      </c>
    </row>
    <row r="77" spans="1:10" x14ac:dyDescent="0.25">
      <c r="A77" s="119"/>
      <c r="B77" s="23"/>
      <c r="C77" s="23"/>
      <c r="D77" s="23"/>
      <c r="E77" s="135"/>
      <c r="F77" s="140"/>
      <c r="G77" s="140"/>
      <c r="H77" s="226"/>
      <c r="I77" s="138"/>
      <c r="J77" s="138"/>
    </row>
    <row r="78" spans="1:10" x14ac:dyDescent="0.25">
      <c r="A78" s="126" t="s">
        <v>124</v>
      </c>
      <c r="B78" s="127">
        <f>C78+D78</f>
        <v>88</v>
      </c>
      <c r="C78" s="127">
        <f>SUM(C80:C89)</f>
        <v>64</v>
      </c>
      <c r="D78" s="127">
        <f>SUM(D80:D89)</f>
        <v>24</v>
      </c>
      <c r="E78" s="128">
        <f>SUM(F78:G78)</f>
        <v>510566</v>
      </c>
      <c r="F78" s="129">
        <v>260132</v>
      </c>
      <c r="G78" s="129">
        <v>250434</v>
      </c>
      <c r="H78" s="130">
        <f>(B78*100000/E78)</f>
        <v>17.235773631616677</v>
      </c>
      <c r="I78" s="131">
        <f>(C78*100000/F78)</f>
        <v>24.602893915396798</v>
      </c>
      <c r="J78" s="131">
        <f>(D78*100000/G78)</f>
        <v>9.5833632813435869</v>
      </c>
    </row>
    <row r="79" spans="1:10" x14ac:dyDescent="0.25">
      <c r="A79" s="119"/>
      <c r="B79" s="23"/>
      <c r="C79" s="23"/>
      <c r="D79" s="23"/>
      <c r="E79" s="135"/>
      <c r="F79" s="140"/>
      <c r="G79" s="140"/>
      <c r="H79" s="227"/>
      <c r="I79" s="125"/>
      <c r="J79" s="125"/>
    </row>
    <row r="80" spans="1:10" x14ac:dyDescent="0.25">
      <c r="A80" s="119" t="s">
        <v>125</v>
      </c>
      <c r="B80" s="23">
        <f>C80+D80</f>
        <v>21</v>
      </c>
      <c r="C80" s="23">
        <f>VLOOKUP($A80,HC.1!$A$15:$E$293,4,FALSE)</f>
        <v>18</v>
      </c>
      <c r="D80" s="23">
        <f>VLOOKUP($A80,HC.1!$A$15:$E$293,5,FALSE)</f>
        <v>3</v>
      </c>
      <c r="E80" s="135">
        <f t="shared" ref="E80:E89" si="43">SUM(F80:G80)</f>
        <v>143875</v>
      </c>
      <c r="F80" s="140">
        <v>73459</v>
      </c>
      <c r="G80" s="140">
        <v>70416</v>
      </c>
      <c r="H80" s="226">
        <f>(B80*100000/E80)</f>
        <v>14.596003475238923</v>
      </c>
      <c r="I80" s="138">
        <f>(C80*100000/F80)</f>
        <v>24.503464517622074</v>
      </c>
      <c r="J80" s="138">
        <f>(D80*100000/G80)</f>
        <v>4.2603953646898436</v>
      </c>
    </row>
    <row r="81" spans="1:10" x14ac:dyDescent="0.25">
      <c r="A81" s="119" t="s">
        <v>132</v>
      </c>
      <c r="B81" s="23">
        <f>C81+D81</f>
        <v>6</v>
      </c>
      <c r="C81" s="23">
        <f>VLOOKUP($A81,HC.1!$A$15:$E$293,4,FALSE)</f>
        <v>4</v>
      </c>
      <c r="D81" s="23">
        <f>VLOOKUP($A81,HC.1!$A$15:$E$293,5,FALSE)</f>
        <v>2</v>
      </c>
      <c r="E81" s="135">
        <f t="shared" si="43"/>
        <v>39244</v>
      </c>
      <c r="F81" s="140">
        <v>19448</v>
      </c>
      <c r="G81" s="141">
        <v>19796</v>
      </c>
      <c r="H81" s="138">
        <f t="shared" ref="H81:J88" si="44">(B81*100000/E81)</f>
        <v>15.288961369890938</v>
      </c>
      <c r="I81" s="138">
        <f t="shared" si="44"/>
        <v>20.567667626491154</v>
      </c>
      <c r="J81" s="138">
        <f t="shared" si="44"/>
        <v>10.103051121438675</v>
      </c>
    </row>
    <row r="82" spans="1:10" x14ac:dyDescent="0.25">
      <c r="A82" s="119" t="s">
        <v>71</v>
      </c>
      <c r="B82" s="23">
        <f t="shared" ref="B82:B89" si="45">C82+D82</f>
        <v>7</v>
      </c>
      <c r="C82" s="23">
        <f>VLOOKUP($A82,HC.1!$A$15:$E$293,4,FALSE)</f>
        <v>5</v>
      </c>
      <c r="D82" s="23">
        <f>VLOOKUP($A82,HC.1!$A$15:$E$293,5,FALSE)</f>
        <v>2</v>
      </c>
      <c r="E82" s="135">
        <f t="shared" si="43"/>
        <v>54782</v>
      </c>
      <c r="F82" s="140">
        <v>27563</v>
      </c>
      <c r="G82" s="141">
        <v>27219</v>
      </c>
      <c r="H82" s="138">
        <f t="shared" si="44"/>
        <v>12.777919754663941</v>
      </c>
      <c r="I82" s="138">
        <f t="shared" si="44"/>
        <v>18.140260494140694</v>
      </c>
      <c r="J82" s="138">
        <f t="shared" si="44"/>
        <v>7.3478085161100699</v>
      </c>
    </row>
    <row r="83" spans="1:10" x14ac:dyDescent="0.25">
      <c r="A83" s="119" t="s">
        <v>468</v>
      </c>
      <c r="B83" s="23">
        <f t="shared" si="45"/>
        <v>1</v>
      </c>
      <c r="C83" s="23">
        <f>VLOOKUP($A83,HC.1!$A$15:$E$293,4,FALSE)</f>
        <v>1</v>
      </c>
      <c r="D83" s="23">
        <f>VLOOKUP($A83,HC.1!$A$15:$E$293,5,FALSE)</f>
        <v>0</v>
      </c>
      <c r="E83" s="135">
        <f t="shared" si="43"/>
        <v>4943</v>
      </c>
      <c r="F83" s="140">
        <v>2505</v>
      </c>
      <c r="G83" s="141">
        <v>2438</v>
      </c>
      <c r="H83" s="138">
        <f t="shared" si="44"/>
        <v>20.230629172567266</v>
      </c>
      <c r="I83" s="138">
        <f t="shared" si="44"/>
        <v>39.920159680638726</v>
      </c>
      <c r="J83" s="138">
        <f t="shared" si="44"/>
        <v>0</v>
      </c>
    </row>
    <row r="84" spans="1:10" x14ac:dyDescent="0.25">
      <c r="A84" s="119" t="s">
        <v>134</v>
      </c>
      <c r="B84" s="23">
        <f t="shared" si="45"/>
        <v>7</v>
      </c>
      <c r="C84" s="23">
        <f>VLOOKUP($A84,HC.1!$A$15:$E$293,4,FALSE)</f>
        <v>6</v>
      </c>
      <c r="D84" s="23">
        <f>VLOOKUP($A84,HC.1!$A$15:$E$293,5,FALSE)</f>
        <v>1</v>
      </c>
      <c r="E84" s="135">
        <f t="shared" si="43"/>
        <v>31383</v>
      </c>
      <c r="F84" s="140">
        <v>16257</v>
      </c>
      <c r="G84" s="141">
        <v>15126</v>
      </c>
      <c r="H84" s="138">
        <f t="shared" si="44"/>
        <v>22.305069623681611</v>
      </c>
      <c r="I84" s="138">
        <f t="shared" si="44"/>
        <v>36.907178446207787</v>
      </c>
      <c r="J84" s="138">
        <f t="shared" si="44"/>
        <v>6.6111331482216054</v>
      </c>
    </row>
    <row r="85" spans="1:10" x14ac:dyDescent="0.25">
      <c r="A85" s="119" t="s">
        <v>137</v>
      </c>
      <c r="B85" s="23">
        <f t="shared" si="45"/>
        <v>6</v>
      </c>
      <c r="C85" s="23">
        <f>VLOOKUP($A85,HC.1!$A$15:$E$293,4,FALSE)</f>
        <v>5</v>
      </c>
      <c r="D85" s="23">
        <f>VLOOKUP($A85,HC.1!$A$15:$E$293,5,FALSE)</f>
        <v>1</v>
      </c>
      <c r="E85" s="135">
        <f t="shared" si="43"/>
        <v>46523</v>
      </c>
      <c r="F85" s="140">
        <v>24123</v>
      </c>
      <c r="G85" s="141">
        <v>22400</v>
      </c>
      <c r="H85" s="138">
        <f t="shared" si="44"/>
        <v>12.896846720976722</v>
      </c>
      <c r="I85" s="138">
        <f t="shared" si="44"/>
        <v>20.727106910417444</v>
      </c>
      <c r="J85" s="138">
        <f t="shared" si="44"/>
        <v>4.4642857142857144</v>
      </c>
    </row>
    <row r="86" spans="1:10" x14ac:dyDescent="0.25">
      <c r="A86" s="119" t="s">
        <v>140</v>
      </c>
      <c r="B86" s="23">
        <f t="shared" si="45"/>
        <v>12</v>
      </c>
      <c r="C86" s="23">
        <f>VLOOKUP($A86,HC.1!$A$15:$E$293,4,FALSE)</f>
        <v>6</v>
      </c>
      <c r="D86" s="23">
        <f>VLOOKUP($A86,HC.1!$A$15:$E$293,5,FALSE)</f>
        <v>6</v>
      </c>
      <c r="E86" s="135">
        <f t="shared" si="43"/>
        <v>34020</v>
      </c>
      <c r="F86" s="140">
        <v>17977</v>
      </c>
      <c r="G86" s="141">
        <v>16043</v>
      </c>
      <c r="H86" s="138">
        <f t="shared" si="44"/>
        <v>35.273368606701943</v>
      </c>
      <c r="I86" s="138">
        <f t="shared" si="44"/>
        <v>33.37598041942482</v>
      </c>
      <c r="J86" s="138">
        <f t="shared" si="44"/>
        <v>37.399488873652061</v>
      </c>
    </row>
    <row r="87" spans="1:10" x14ac:dyDescent="0.25">
      <c r="A87" s="119" t="s">
        <v>142</v>
      </c>
      <c r="B87" s="23">
        <f t="shared" si="45"/>
        <v>11</v>
      </c>
      <c r="C87" s="23">
        <f>VLOOKUP($A87,HC.1!$A$15:$E$293,4,FALSE)</f>
        <v>6</v>
      </c>
      <c r="D87" s="23">
        <f>VLOOKUP($A87,HC.1!$A$15:$E$293,5,FALSE)</f>
        <v>5</v>
      </c>
      <c r="E87" s="135">
        <f t="shared" si="43"/>
        <v>20984</v>
      </c>
      <c r="F87" s="140">
        <v>10720</v>
      </c>
      <c r="G87" s="141">
        <v>10264</v>
      </c>
      <c r="H87" s="138">
        <f t="shared" si="44"/>
        <v>52.420892108272973</v>
      </c>
      <c r="I87" s="138">
        <f t="shared" si="44"/>
        <v>55.970149253731343</v>
      </c>
      <c r="J87" s="138">
        <f t="shared" si="44"/>
        <v>48.713951675759937</v>
      </c>
    </row>
    <row r="88" spans="1:10" x14ac:dyDescent="0.25">
      <c r="A88" s="119" t="s">
        <v>143</v>
      </c>
      <c r="B88" s="23">
        <f t="shared" si="45"/>
        <v>7</v>
      </c>
      <c r="C88" s="23">
        <f>VLOOKUP($A88,HC.1!$A$15:$E$293,4,FALSE)</f>
        <v>6</v>
      </c>
      <c r="D88" s="23">
        <f>VLOOKUP($A88,HC.1!$A$15:$E$293,5,FALSE)</f>
        <v>1</v>
      </c>
      <c r="E88" s="135">
        <f t="shared" si="43"/>
        <v>53484</v>
      </c>
      <c r="F88" s="140">
        <v>27095</v>
      </c>
      <c r="G88" s="141">
        <v>26389</v>
      </c>
      <c r="H88" s="138">
        <f t="shared" si="44"/>
        <v>13.088026325630095</v>
      </c>
      <c r="I88" s="138">
        <f t="shared" si="44"/>
        <v>22.144307067724672</v>
      </c>
      <c r="J88" s="138">
        <f t="shared" si="44"/>
        <v>3.7894577285990376</v>
      </c>
    </row>
    <row r="89" spans="1:10" x14ac:dyDescent="0.25">
      <c r="A89" s="119" t="s">
        <v>148</v>
      </c>
      <c r="B89" s="23">
        <f t="shared" si="45"/>
        <v>10</v>
      </c>
      <c r="C89" s="23">
        <f>VLOOKUP($A89,HC.1!$A$15:$E$293,4,FALSE)</f>
        <v>7</v>
      </c>
      <c r="D89" s="23">
        <f>VLOOKUP($A89,HC.1!$A$15:$E$293,5,FALSE)</f>
        <v>3</v>
      </c>
      <c r="E89" s="135">
        <f t="shared" si="43"/>
        <v>27404</v>
      </c>
      <c r="F89" s="140">
        <v>14252</v>
      </c>
      <c r="G89" s="141">
        <v>13152</v>
      </c>
      <c r="H89" s="138">
        <f t="shared" ref="H89" si="46">(B89*100000/E89)</f>
        <v>36.491023208290763</v>
      </c>
      <c r="I89" s="138">
        <f t="shared" ref="I89" si="47">(C89*100000/F89)</f>
        <v>49.115913555992144</v>
      </c>
      <c r="J89" s="138">
        <f t="shared" ref="J89" si="48">(D89*100000/G89)</f>
        <v>22.810218978102188</v>
      </c>
    </row>
    <row r="90" spans="1:10" x14ac:dyDescent="0.25">
      <c r="A90" s="119"/>
      <c r="B90" s="23"/>
      <c r="C90" s="23"/>
      <c r="D90" s="23"/>
      <c r="E90" s="135"/>
      <c r="F90" s="140"/>
      <c r="G90" s="141"/>
      <c r="H90" s="138"/>
      <c r="I90" s="138"/>
      <c r="J90" s="138"/>
    </row>
    <row r="91" spans="1:10" x14ac:dyDescent="0.25">
      <c r="A91" s="126" t="s">
        <v>150</v>
      </c>
      <c r="B91" s="127">
        <f>C91+D91</f>
        <v>58</v>
      </c>
      <c r="C91" s="127">
        <f>SUM(C93:C98)</f>
        <v>51</v>
      </c>
      <c r="D91" s="127">
        <f>SUM(D93:D98)</f>
        <v>7</v>
      </c>
      <c r="E91" s="128">
        <f>SUM(F91:G91)</f>
        <v>469797</v>
      </c>
      <c r="F91" s="129">
        <v>241743</v>
      </c>
      <c r="G91" s="129">
        <v>228054</v>
      </c>
      <c r="H91" s="130">
        <f>(B91*100000/E91)</f>
        <v>12.345757848602695</v>
      </c>
      <c r="I91" s="131">
        <f>(C91*100000/F91)</f>
        <v>21.096784601829214</v>
      </c>
      <c r="J91" s="131">
        <f>(D91*100000/G91)</f>
        <v>3.0694484639602901</v>
      </c>
    </row>
    <row r="92" spans="1:10" x14ac:dyDescent="0.25">
      <c r="A92" s="119"/>
      <c r="B92" s="23"/>
      <c r="C92" s="23"/>
      <c r="D92" s="23"/>
      <c r="E92" s="135"/>
      <c r="F92" s="140"/>
      <c r="G92" s="141"/>
      <c r="H92" s="125"/>
      <c r="I92" s="125"/>
      <c r="J92" s="125"/>
    </row>
    <row r="93" spans="1:10" x14ac:dyDescent="0.25">
      <c r="A93" s="119" t="s">
        <v>151</v>
      </c>
      <c r="B93" s="23">
        <f t="shared" ref="B93:B98" si="49">C93+D93</f>
        <v>14</v>
      </c>
      <c r="C93" s="23">
        <f>VLOOKUP($A93,HC.1!$A$15:$E$293,4,FALSE)</f>
        <v>13</v>
      </c>
      <c r="D93" s="23">
        <f>VLOOKUP($A93,HC.1!$A$15:$E$293,5,FALSE)</f>
        <v>1</v>
      </c>
      <c r="E93" s="135">
        <f t="shared" ref="E93:E98" si="50">SUM(F93:G93)</f>
        <v>100236</v>
      </c>
      <c r="F93" s="140">
        <v>49559</v>
      </c>
      <c r="G93" s="141">
        <v>50677</v>
      </c>
      <c r="H93" s="138">
        <f t="shared" ref="H93:J98" si="51">(B93*100000/E93)</f>
        <v>13.967037790813679</v>
      </c>
      <c r="I93" s="138">
        <f t="shared" si="51"/>
        <v>26.231360600496377</v>
      </c>
      <c r="J93" s="138">
        <f t="shared" si="51"/>
        <v>1.9732817649032106</v>
      </c>
    </row>
    <row r="94" spans="1:10" x14ac:dyDescent="0.25">
      <c r="A94" s="119" t="s">
        <v>155</v>
      </c>
      <c r="B94" s="23">
        <f t="shared" si="49"/>
        <v>14</v>
      </c>
      <c r="C94" s="23">
        <f>VLOOKUP($A94,HC.1!$A$15:$E$293,4,FALSE)</f>
        <v>13</v>
      </c>
      <c r="D94" s="23">
        <f>VLOOKUP($A94,HC.1!$A$15:$E$293,5,FALSE)</f>
        <v>1</v>
      </c>
      <c r="E94" s="135">
        <f t="shared" si="50"/>
        <v>154674</v>
      </c>
      <c r="F94" s="140">
        <v>80073</v>
      </c>
      <c r="G94" s="141">
        <v>74601</v>
      </c>
      <c r="H94" s="138">
        <f t="shared" si="51"/>
        <v>9.0512949817034531</v>
      </c>
      <c r="I94" s="138">
        <f t="shared" si="51"/>
        <v>16.235185393328589</v>
      </c>
      <c r="J94" s="138">
        <f t="shared" si="51"/>
        <v>1.3404646050321041</v>
      </c>
    </row>
    <row r="95" spans="1:10" x14ac:dyDescent="0.25">
      <c r="A95" s="119" t="s">
        <v>158</v>
      </c>
      <c r="B95" s="23">
        <f t="shared" si="49"/>
        <v>7</v>
      </c>
      <c r="C95" s="23">
        <f>VLOOKUP($A95,HC.1!$A$15:$E$293,4,FALSE)</f>
        <v>6</v>
      </c>
      <c r="D95" s="23">
        <f>VLOOKUP($A95,HC.1!$A$15:$E$293,5,FALSE)</f>
        <v>1</v>
      </c>
      <c r="E95" s="135">
        <f t="shared" si="50"/>
        <v>65673</v>
      </c>
      <c r="F95" s="140">
        <v>34206</v>
      </c>
      <c r="G95" s="141">
        <v>31467</v>
      </c>
      <c r="H95" s="138">
        <f t="shared" si="51"/>
        <v>10.658870464269944</v>
      </c>
      <c r="I95" s="138">
        <f t="shared" si="51"/>
        <v>17.540782318891424</v>
      </c>
      <c r="J95" s="138">
        <f t="shared" si="51"/>
        <v>3.177932437156386</v>
      </c>
    </row>
    <row r="96" spans="1:10" x14ac:dyDescent="0.25">
      <c r="A96" s="119" t="s">
        <v>159</v>
      </c>
      <c r="B96" s="23">
        <f t="shared" si="49"/>
        <v>8</v>
      </c>
      <c r="C96" s="23">
        <f>VLOOKUP($A96,HC.1!$A$15:$E$293,4,FALSE)</f>
        <v>7</v>
      </c>
      <c r="D96" s="23">
        <f>VLOOKUP($A96,HC.1!$A$15:$E$293,5,FALSE)</f>
        <v>1</v>
      </c>
      <c r="E96" s="135">
        <f t="shared" si="50"/>
        <v>44802</v>
      </c>
      <c r="F96" s="140">
        <v>23450</v>
      </c>
      <c r="G96" s="141">
        <v>21352</v>
      </c>
      <c r="H96" s="138">
        <f t="shared" si="51"/>
        <v>17.856345698852731</v>
      </c>
      <c r="I96" s="138">
        <f t="shared" si="51"/>
        <v>29.850746268656717</v>
      </c>
      <c r="J96" s="138">
        <f t="shared" si="51"/>
        <v>4.6834020232296742</v>
      </c>
    </row>
    <row r="97" spans="1:10" x14ac:dyDescent="0.25">
      <c r="A97" s="119" t="s">
        <v>161</v>
      </c>
      <c r="B97" s="23">
        <f t="shared" si="49"/>
        <v>10</v>
      </c>
      <c r="C97" s="23">
        <f>VLOOKUP($A97,HC.1!$A$15:$E$293,4,FALSE)</f>
        <v>9</v>
      </c>
      <c r="D97" s="23">
        <f>VLOOKUP($A97,HC.1!$A$15:$E$293,5,FALSE)</f>
        <v>1</v>
      </c>
      <c r="E97" s="135">
        <f t="shared" si="50"/>
        <v>47391</v>
      </c>
      <c r="F97" s="140">
        <v>25252</v>
      </c>
      <c r="G97" s="141">
        <v>22139</v>
      </c>
      <c r="H97" s="138">
        <f t="shared" si="51"/>
        <v>21.101052942541834</v>
      </c>
      <c r="I97" s="138">
        <f t="shared" si="51"/>
        <v>35.640741327419612</v>
      </c>
      <c r="J97" s="138">
        <f t="shared" si="51"/>
        <v>4.5169158498577175</v>
      </c>
    </row>
    <row r="98" spans="1:10" x14ac:dyDescent="0.25">
      <c r="A98" s="119" t="s">
        <v>163</v>
      </c>
      <c r="B98" s="23">
        <f t="shared" si="49"/>
        <v>5</v>
      </c>
      <c r="C98" s="23">
        <f>VLOOKUP($A98,HC.1!$A$15:$E$293,4,FALSE)</f>
        <v>3</v>
      </c>
      <c r="D98" s="23">
        <f>VLOOKUP($A98,HC.1!$A$15:$E$293,5,FALSE)</f>
        <v>2</v>
      </c>
      <c r="E98" s="135">
        <f t="shared" si="50"/>
        <v>57021</v>
      </c>
      <c r="F98" s="140">
        <v>29203</v>
      </c>
      <c r="G98" s="141">
        <v>27818</v>
      </c>
      <c r="H98" s="138">
        <f t="shared" si="51"/>
        <v>8.7686992511530839</v>
      </c>
      <c r="I98" s="138">
        <f t="shared" si="51"/>
        <v>10.272917166044584</v>
      </c>
      <c r="J98" s="138">
        <f t="shared" si="51"/>
        <v>7.1895894744410098</v>
      </c>
    </row>
    <row r="99" spans="1:10" x14ac:dyDescent="0.25">
      <c r="A99" s="143"/>
      <c r="B99" s="95"/>
      <c r="C99" s="95"/>
      <c r="D99" s="194"/>
      <c r="E99" s="144"/>
      <c r="F99" s="145"/>
      <c r="G99" s="146"/>
      <c r="H99" s="147"/>
      <c r="I99" s="148"/>
      <c r="J99" s="148"/>
    </row>
    <row r="100" spans="1:10" x14ac:dyDescent="0.3">
      <c r="A100" s="28" t="s">
        <v>319</v>
      </c>
    </row>
    <row r="101" spans="1:10" x14ac:dyDescent="0.3">
      <c r="A101" s="28" t="s">
        <v>514</v>
      </c>
    </row>
    <row r="102" spans="1:10" x14ac:dyDescent="0.3">
      <c r="A102" s="28" t="s">
        <v>320</v>
      </c>
    </row>
    <row r="103" spans="1:10" x14ac:dyDescent="0.3">
      <c r="A103" s="28" t="s">
        <v>164</v>
      </c>
    </row>
  </sheetData>
  <mergeCells count="6">
    <mergeCell ref="A3:J3"/>
    <mergeCell ref="A4:J4"/>
    <mergeCell ref="A6:A7"/>
    <mergeCell ref="B6:D6"/>
    <mergeCell ref="E6:G6"/>
    <mergeCell ref="H6:J6"/>
  </mergeCells>
  <printOptions horizontalCentered="1" verticalCentered="1"/>
  <pageMargins left="0.78740157480314965" right="0.78740157480314965" top="0.76" bottom="0.88" header="0" footer="0"/>
  <pageSetup scale="4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670C-1BEA-4E09-AD28-21D718FCD06C}">
  <dimension ref="A1:WWP116"/>
  <sheetViews>
    <sheetView zoomScale="80" zoomScaleNormal="80" workbookViewId="0">
      <pane xSplit="1" ySplit="9" topLeftCell="AD10" activePane="bottomRight" state="frozen"/>
      <selection pane="topRight" activeCell="B1" sqref="B1"/>
      <selection pane="bottomLeft" activeCell="A10" sqref="A10"/>
      <selection pane="bottomRight" activeCell="A18" sqref="A17:A18"/>
    </sheetView>
  </sheetViews>
  <sheetFormatPr baseColWidth="10" defaultColWidth="0" defaultRowHeight="12.5" zeroHeight="1" x14ac:dyDescent="0.25"/>
  <cols>
    <col min="1" max="1" width="103.1796875" bestFit="1" customWidth="1"/>
    <col min="2" max="34" width="12" customWidth="1"/>
    <col min="35" max="40" width="11.453125" customWidth="1"/>
    <col min="41" max="16159" width="11.453125" hidden="1"/>
    <col min="16160" max="16162" width="12" hidden="1"/>
    <col min="16163" max="16384" width="11.453125" hidden="1"/>
  </cols>
  <sheetData>
    <row r="1" spans="1:40" ht="15.5" x14ac:dyDescent="0.35">
      <c r="A1" s="149" t="s">
        <v>335</v>
      </c>
      <c r="B1" s="150"/>
      <c r="C1" s="150"/>
      <c r="D1" s="150"/>
      <c r="E1" s="151"/>
      <c r="F1" s="151"/>
      <c r="G1" s="151"/>
      <c r="H1" s="151"/>
      <c r="I1" s="151"/>
      <c r="J1" s="151"/>
      <c r="K1" s="151"/>
      <c r="L1" s="151"/>
      <c r="M1" s="151"/>
      <c r="N1" s="151"/>
      <c r="O1" s="151"/>
      <c r="P1" s="151"/>
      <c r="Q1" s="151"/>
      <c r="R1" s="151"/>
      <c r="S1" s="151"/>
      <c r="T1" s="151"/>
      <c r="U1" s="151"/>
      <c r="V1" s="151"/>
      <c r="W1" s="152"/>
      <c r="X1" s="152"/>
      <c r="Y1" s="152"/>
      <c r="Z1" s="152"/>
      <c r="AA1" s="152"/>
      <c r="AB1" s="152"/>
      <c r="AC1" s="152"/>
      <c r="AD1" s="152"/>
      <c r="AE1" s="152"/>
    </row>
    <row r="2" spans="1:40" ht="15.5" x14ac:dyDescent="0.35">
      <c r="A2" s="149"/>
      <c r="B2" s="150"/>
      <c r="C2" s="150"/>
      <c r="D2" s="150"/>
      <c r="E2" s="150"/>
      <c r="F2" s="150"/>
      <c r="G2" s="150"/>
      <c r="H2" s="150"/>
      <c r="I2" s="150"/>
      <c r="J2" s="150"/>
      <c r="K2" s="150"/>
      <c r="L2" s="150"/>
      <c r="M2" s="150"/>
      <c r="N2" s="150"/>
      <c r="O2" s="150"/>
      <c r="P2" s="150"/>
      <c r="Q2" s="150"/>
      <c r="R2" s="150"/>
      <c r="S2" s="150"/>
      <c r="T2" s="150"/>
      <c r="U2" s="150"/>
      <c r="V2" s="150"/>
      <c r="W2" s="152"/>
      <c r="X2" s="152"/>
      <c r="Y2" s="152"/>
      <c r="Z2" s="152"/>
      <c r="AA2" s="152"/>
      <c r="AB2" s="152"/>
      <c r="AC2" s="152"/>
      <c r="AD2" s="152"/>
      <c r="AE2" s="152"/>
    </row>
    <row r="3" spans="1:40" ht="15" x14ac:dyDescent="0.3">
      <c r="A3" s="149" t="s">
        <v>16</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row>
    <row r="4" spans="1:40" ht="15" x14ac:dyDescent="0.3">
      <c r="A4" s="149" t="s">
        <v>429</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row>
    <row r="5" spans="1:40" ht="15.5" x14ac:dyDescent="0.35">
      <c r="A5" s="152"/>
      <c r="B5" s="151"/>
      <c r="C5" s="151"/>
      <c r="D5" s="151"/>
      <c r="E5" s="151"/>
      <c r="F5" s="151"/>
      <c r="G5" s="151"/>
      <c r="H5" s="151"/>
      <c r="I5" s="151"/>
      <c r="J5" s="151"/>
      <c r="K5" s="151"/>
      <c r="L5" s="151"/>
      <c r="M5" s="151"/>
      <c r="N5" s="151"/>
      <c r="O5" s="151"/>
      <c r="P5" s="151"/>
      <c r="Q5" s="151"/>
      <c r="R5" s="151"/>
      <c r="S5" s="151"/>
      <c r="T5" s="151"/>
      <c r="U5" s="151"/>
      <c r="V5" s="151"/>
      <c r="W5" s="152"/>
      <c r="X5" s="152"/>
      <c r="Y5" s="152"/>
      <c r="Z5" s="152"/>
      <c r="AA5" s="152"/>
      <c r="AB5" s="152"/>
      <c r="AC5" s="152"/>
      <c r="AD5" s="152"/>
      <c r="AE5" s="152"/>
    </row>
    <row r="6" spans="1:40" ht="15" x14ac:dyDescent="0.3">
      <c r="A6" s="321" t="s">
        <v>18</v>
      </c>
      <c r="B6" s="318">
        <v>2010</v>
      </c>
      <c r="C6" s="319"/>
      <c r="D6" s="320"/>
      <c r="E6" s="318">
        <v>2011</v>
      </c>
      <c r="F6" s="319"/>
      <c r="G6" s="320"/>
      <c r="H6" s="318">
        <v>2012</v>
      </c>
      <c r="I6" s="319"/>
      <c r="J6" s="320"/>
      <c r="K6" s="318">
        <v>2013</v>
      </c>
      <c r="L6" s="319"/>
      <c r="M6" s="320"/>
      <c r="N6" s="318">
        <v>2014</v>
      </c>
      <c r="O6" s="319"/>
      <c r="P6" s="320"/>
      <c r="Q6" s="318">
        <v>2015</v>
      </c>
      <c r="R6" s="319"/>
      <c r="S6" s="320"/>
      <c r="T6" s="318">
        <v>2016</v>
      </c>
      <c r="U6" s="319"/>
      <c r="V6" s="320"/>
      <c r="W6" s="318">
        <v>2017</v>
      </c>
      <c r="X6" s="319"/>
      <c r="Y6" s="320"/>
      <c r="Z6" s="318">
        <v>2018</v>
      </c>
      <c r="AA6" s="319"/>
      <c r="AB6" s="320"/>
      <c r="AC6" s="319">
        <v>2019</v>
      </c>
      <c r="AD6" s="319"/>
      <c r="AE6" s="319"/>
      <c r="AF6" s="318">
        <v>2020</v>
      </c>
      <c r="AG6" s="319"/>
      <c r="AH6" s="319"/>
      <c r="AI6" s="318">
        <v>2021</v>
      </c>
      <c r="AJ6" s="319"/>
      <c r="AK6" s="319"/>
      <c r="AL6" s="318">
        <v>2022</v>
      </c>
      <c r="AM6" s="319"/>
      <c r="AN6" s="319"/>
    </row>
    <row r="7" spans="1:40" ht="15" x14ac:dyDescent="0.3">
      <c r="A7" s="322"/>
      <c r="B7" s="153" t="s">
        <v>20</v>
      </c>
      <c r="C7" s="154" t="s">
        <v>520</v>
      </c>
      <c r="D7" s="153" t="s">
        <v>521</v>
      </c>
      <c r="E7" s="153" t="s">
        <v>20</v>
      </c>
      <c r="F7" s="154" t="s">
        <v>520</v>
      </c>
      <c r="G7" s="153" t="s">
        <v>521</v>
      </c>
      <c r="H7" s="153" t="s">
        <v>20</v>
      </c>
      <c r="I7" s="154" t="s">
        <v>520</v>
      </c>
      <c r="J7" s="153" t="s">
        <v>521</v>
      </c>
      <c r="K7" s="153" t="s">
        <v>20</v>
      </c>
      <c r="L7" s="154" t="s">
        <v>520</v>
      </c>
      <c r="M7" s="153" t="s">
        <v>521</v>
      </c>
      <c r="N7" s="155" t="s">
        <v>20</v>
      </c>
      <c r="O7" s="154" t="s">
        <v>520</v>
      </c>
      <c r="P7" s="153" t="s">
        <v>521</v>
      </c>
      <c r="Q7" s="153" t="s">
        <v>20</v>
      </c>
      <c r="R7" s="154" t="s">
        <v>520</v>
      </c>
      <c r="S7" s="153" t="s">
        <v>521</v>
      </c>
      <c r="T7" s="155" t="s">
        <v>20</v>
      </c>
      <c r="U7" s="154" t="s">
        <v>520</v>
      </c>
      <c r="V7" s="153" t="s">
        <v>521</v>
      </c>
      <c r="W7" s="155" t="s">
        <v>20</v>
      </c>
      <c r="X7" s="154" t="s">
        <v>520</v>
      </c>
      <c r="Y7" s="153" t="s">
        <v>521</v>
      </c>
      <c r="Z7" s="155" t="s">
        <v>20</v>
      </c>
      <c r="AA7" s="154" t="s">
        <v>520</v>
      </c>
      <c r="AB7" s="153" t="s">
        <v>521</v>
      </c>
      <c r="AC7" s="154" t="s">
        <v>20</v>
      </c>
      <c r="AD7" s="154" t="s">
        <v>520</v>
      </c>
      <c r="AE7" s="153" t="s">
        <v>521</v>
      </c>
      <c r="AF7" s="153" t="s">
        <v>20</v>
      </c>
      <c r="AG7" s="154" t="s">
        <v>520</v>
      </c>
      <c r="AH7" s="153" t="s">
        <v>521</v>
      </c>
      <c r="AI7" s="153" t="s">
        <v>20</v>
      </c>
      <c r="AJ7" s="153" t="s">
        <v>520</v>
      </c>
      <c r="AK7" s="154" t="s">
        <v>521</v>
      </c>
      <c r="AL7" s="153" t="s">
        <v>20</v>
      </c>
      <c r="AM7" s="153" t="s">
        <v>520</v>
      </c>
      <c r="AN7" s="154" t="s">
        <v>521</v>
      </c>
    </row>
    <row r="8" spans="1:40" ht="15.5" x14ac:dyDescent="0.35">
      <c r="A8" s="152"/>
      <c r="B8" s="156"/>
      <c r="C8" s="152"/>
      <c r="D8" s="156"/>
      <c r="E8" s="156"/>
      <c r="F8" s="152"/>
      <c r="G8" s="156"/>
      <c r="H8" s="156"/>
      <c r="I8" s="152"/>
      <c r="J8" s="156"/>
      <c r="K8" s="156"/>
      <c r="L8" s="152"/>
      <c r="M8" s="156"/>
      <c r="N8" s="157"/>
      <c r="O8" s="157"/>
      <c r="P8" s="152"/>
      <c r="Q8" s="157"/>
      <c r="R8" s="152"/>
      <c r="S8" s="156"/>
      <c r="T8" s="158"/>
      <c r="U8" s="159"/>
      <c r="V8" s="160"/>
      <c r="W8" s="158"/>
      <c r="X8" s="159"/>
      <c r="Y8" s="151"/>
      <c r="Z8" s="196"/>
      <c r="AA8" s="151"/>
      <c r="AB8" s="195"/>
      <c r="AC8" s="195"/>
      <c r="AD8" s="196"/>
      <c r="AE8" s="213"/>
      <c r="AF8" s="196"/>
      <c r="AG8" s="159"/>
      <c r="AH8" s="151"/>
      <c r="AI8" s="196"/>
      <c r="AJ8" s="159"/>
      <c r="AK8" s="151"/>
      <c r="AL8" s="196"/>
      <c r="AM8" s="159"/>
      <c r="AN8" s="151"/>
    </row>
    <row r="9" spans="1:40" ht="15" x14ac:dyDescent="0.3">
      <c r="A9" s="161" t="s">
        <v>20</v>
      </c>
      <c r="B9" s="162">
        <f t="shared" ref="B9:AH9" si="0">SUM(B11,B34,B53,B64,B77,B90,B105)</f>
        <v>512</v>
      </c>
      <c r="C9" s="162">
        <f t="shared" si="0"/>
        <v>423</v>
      </c>
      <c r="D9" s="162">
        <f t="shared" si="0"/>
        <v>89</v>
      </c>
      <c r="E9" s="162">
        <f t="shared" si="0"/>
        <v>526</v>
      </c>
      <c r="F9" s="162">
        <f t="shared" si="0"/>
        <v>406</v>
      </c>
      <c r="G9" s="162">
        <f t="shared" si="0"/>
        <v>120</v>
      </c>
      <c r="H9" s="162">
        <f t="shared" si="0"/>
        <v>568</v>
      </c>
      <c r="I9" s="162">
        <f t="shared" si="0"/>
        <v>448</v>
      </c>
      <c r="J9" s="162">
        <f t="shared" si="0"/>
        <v>120</v>
      </c>
      <c r="K9" s="162">
        <f t="shared" si="0"/>
        <v>535</v>
      </c>
      <c r="L9" s="162">
        <f t="shared" si="0"/>
        <v>433</v>
      </c>
      <c r="M9" s="162">
        <f t="shared" si="0"/>
        <v>102</v>
      </c>
      <c r="N9" s="162">
        <f>SUM(N11,N34,N53,N64,N77,N90,N105)</f>
        <v>581</v>
      </c>
      <c r="O9" s="162">
        <f t="shared" si="0"/>
        <v>483</v>
      </c>
      <c r="P9" s="162">
        <f t="shared" si="0"/>
        <v>98</v>
      </c>
      <c r="Q9" s="162">
        <f t="shared" si="0"/>
        <v>628</v>
      </c>
      <c r="R9" s="162">
        <f t="shared" si="0"/>
        <v>533</v>
      </c>
      <c r="S9" s="162">
        <f t="shared" si="0"/>
        <v>95</v>
      </c>
      <c r="T9" s="162">
        <f t="shared" si="0"/>
        <v>635</v>
      </c>
      <c r="U9" s="162">
        <f t="shared" si="0"/>
        <v>517</v>
      </c>
      <c r="V9" s="162">
        <f t="shared" si="0"/>
        <v>118</v>
      </c>
      <c r="W9" s="162">
        <f t="shared" si="0"/>
        <v>702</v>
      </c>
      <c r="X9" s="162">
        <f t="shared" si="0"/>
        <v>568</v>
      </c>
      <c r="Y9" s="163">
        <f t="shared" si="0"/>
        <v>134</v>
      </c>
      <c r="Z9" s="162">
        <f t="shared" si="0"/>
        <v>673</v>
      </c>
      <c r="AA9" s="162">
        <f t="shared" si="0"/>
        <v>566</v>
      </c>
      <c r="AB9" s="163">
        <f t="shared" si="0"/>
        <v>107</v>
      </c>
      <c r="AC9" s="162">
        <f t="shared" ref="AC9:AE9" si="1">SUM(AC11,AC34,AC53,AC64,AC77,AC90,AC105)</f>
        <v>628</v>
      </c>
      <c r="AD9" s="162">
        <f t="shared" si="1"/>
        <v>509</v>
      </c>
      <c r="AE9" s="162">
        <f t="shared" si="1"/>
        <v>119</v>
      </c>
      <c r="AF9" s="162">
        <f t="shared" si="0"/>
        <v>442</v>
      </c>
      <c r="AG9" s="162">
        <f t="shared" si="0"/>
        <v>358</v>
      </c>
      <c r="AH9" s="163">
        <f t="shared" si="0"/>
        <v>84</v>
      </c>
      <c r="AI9" s="162">
        <f t="shared" ref="AI9:AK9" si="2">SUM(AI11,AI34,AI53,AI64,AI77,AI90,AI105)</f>
        <v>441</v>
      </c>
      <c r="AJ9" s="162">
        <f t="shared" si="2"/>
        <v>363</v>
      </c>
      <c r="AK9" s="163">
        <f t="shared" si="2"/>
        <v>78</v>
      </c>
      <c r="AL9" s="162">
        <f>SUM(AL11,AL34,AL53,AL64,AL77,AL90,AL105)</f>
        <v>472</v>
      </c>
      <c r="AM9" s="162">
        <f t="shared" ref="AM9:AN9" si="3">SUM(AM11,AM34,AM53,AM64,AM77,AM90,AM105)</f>
        <v>377</v>
      </c>
      <c r="AN9" s="163">
        <f t="shared" si="3"/>
        <v>95</v>
      </c>
    </row>
    <row r="10" spans="1:40" ht="15.5" x14ac:dyDescent="0.35">
      <c r="A10" s="152"/>
      <c r="B10" s="156"/>
      <c r="C10" s="152"/>
      <c r="D10" s="156"/>
      <c r="E10" s="156"/>
      <c r="F10" s="152"/>
      <c r="G10" s="156"/>
      <c r="H10" s="156"/>
      <c r="I10" s="152"/>
      <c r="J10" s="156"/>
      <c r="K10" s="156"/>
      <c r="L10" s="152"/>
      <c r="M10" s="156"/>
      <c r="N10" s="156"/>
      <c r="O10" s="156"/>
      <c r="P10" s="152"/>
      <c r="Q10" s="156"/>
      <c r="R10" s="152"/>
      <c r="S10" s="156"/>
      <c r="T10" s="158"/>
      <c r="U10" s="159"/>
      <c r="V10" s="160"/>
      <c r="W10" s="158"/>
      <c r="X10" s="159"/>
      <c r="Y10" s="151"/>
      <c r="Z10" s="159"/>
      <c r="AA10" s="159"/>
      <c r="AB10" s="151"/>
      <c r="AC10" s="159"/>
      <c r="AD10" s="159"/>
      <c r="AE10" s="151"/>
      <c r="AF10" s="159"/>
      <c r="AG10" s="159"/>
      <c r="AH10" s="151"/>
      <c r="AI10" s="159"/>
      <c r="AJ10" s="159"/>
      <c r="AK10" s="151"/>
      <c r="AL10" s="159"/>
      <c r="AM10" s="159"/>
      <c r="AN10" s="151"/>
    </row>
    <row r="11" spans="1:40" ht="15" x14ac:dyDescent="0.3">
      <c r="A11" s="161" t="s">
        <v>22</v>
      </c>
      <c r="B11" s="162">
        <f>SUM(B12:B32)</f>
        <v>122</v>
      </c>
      <c r="C11" s="162">
        <f t="shared" ref="C11:Y11" si="4">SUM(C12:C32)</f>
        <v>92</v>
      </c>
      <c r="D11" s="162">
        <f t="shared" si="4"/>
        <v>30</v>
      </c>
      <c r="E11" s="162">
        <f t="shared" si="4"/>
        <v>122</v>
      </c>
      <c r="F11" s="162">
        <f t="shared" si="4"/>
        <v>94</v>
      </c>
      <c r="G11" s="162">
        <f t="shared" si="4"/>
        <v>28</v>
      </c>
      <c r="H11" s="162">
        <f t="shared" si="4"/>
        <v>128</v>
      </c>
      <c r="I11" s="162">
        <f t="shared" si="4"/>
        <v>98</v>
      </c>
      <c r="J11" s="162">
        <f t="shared" si="4"/>
        <v>30</v>
      </c>
      <c r="K11" s="162">
        <f t="shared" si="4"/>
        <v>130</v>
      </c>
      <c r="L11" s="162">
        <f t="shared" si="4"/>
        <v>106</v>
      </c>
      <c r="M11" s="162">
        <f t="shared" si="4"/>
        <v>24</v>
      </c>
      <c r="N11" s="162">
        <f t="shared" si="4"/>
        <v>126</v>
      </c>
      <c r="O11" s="162">
        <f t="shared" si="4"/>
        <v>106</v>
      </c>
      <c r="P11" s="162">
        <f t="shared" si="4"/>
        <v>20</v>
      </c>
      <c r="Q11" s="162">
        <f t="shared" si="4"/>
        <v>137</v>
      </c>
      <c r="R11" s="162">
        <f t="shared" si="4"/>
        <v>113</v>
      </c>
      <c r="S11" s="162">
        <f t="shared" si="4"/>
        <v>24</v>
      </c>
      <c r="T11" s="162">
        <f t="shared" si="4"/>
        <v>144</v>
      </c>
      <c r="U11" s="162">
        <f t="shared" si="4"/>
        <v>117</v>
      </c>
      <c r="V11" s="162">
        <f t="shared" si="4"/>
        <v>27</v>
      </c>
      <c r="W11" s="162">
        <f>SUM(W12:W32)</f>
        <v>139</v>
      </c>
      <c r="X11" s="162">
        <f t="shared" si="4"/>
        <v>107</v>
      </c>
      <c r="Y11" s="163">
        <f t="shared" si="4"/>
        <v>32</v>
      </c>
      <c r="Z11" s="162">
        <f t="shared" ref="Z11:AH11" si="5">SUM(Z12:Z32)</f>
        <v>129</v>
      </c>
      <c r="AA11" s="162">
        <f t="shared" si="5"/>
        <v>105</v>
      </c>
      <c r="AB11" s="163">
        <f t="shared" si="5"/>
        <v>24</v>
      </c>
      <c r="AC11" s="162">
        <f t="shared" ref="AC11:AE11" si="6">SUM(AC12:AC32)</f>
        <v>121</v>
      </c>
      <c r="AD11" s="162">
        <f t="shared" si="6"/>
        <v>97</v>
      </c>
      <c r="AE11" s="162">
        <f t="shared" si="6"/>
        <v>24</v>
      </c>
      <c r="AF11" s="162">
        <f t="shared" si="5"/>
        <v>95</v>
      </c>
      <c r="AG11" s="162">
        <f t="shared" si="5"/>
        <v>69</v>
      </c>
      <c r="AH11" s="163">
        <f t="shared" si="5"/>
        <v>26</v>
      </c>
      <c r="AI11" s="162">
        <f t="shared" ref="AI11:AK11" si="7">SUM(AI12:AI32)</f>
        <v>82</v>
      </c>
      <c r="AJ11" s="162">
        <f t="shared" si="7"/>
        <v>64</v>
      </c>
      <c r="AK11" s="163">
        <f t="shared" si="7"/>
        <v>18</v>
      </c>
      <c r="AL11" s="162">
        <f t="shared" ref="AL11:AN11" si="8">SUM(AL12:AL32)</f>
        <v>108</v>
      </c>
      <c r="AM11" s="162">
        <f t="shared" si="8"/>
        <v>87</v>
      </c>
      <c r="AN11" s="163">
        <f t="shared" si="8"/>
        <v>21</v>
      </c>
    </row>
    <row r="12" spans="1:40" ht="15.5" x14ac:dyDescent="0.35">
      <c r="A12" s="152" t="s">
        <v>23</v>
      </c>
      <c r="B12" s="164">
        <f>SUM(C12:D12)</f>
        <v>41</v>
      </c>
      <c r="C12" s="164">
        <v>29</v>
      </c>
      <c r="D12" s="164">
        <v>12</v>
      </c>
      <c r="E12" s="164">
        <f>SUM(F12:G12)</f>
        <v>43</v>
      </c>
      <c r="F12" s="165">
        <v>29</v>
      </c>
      <c r="G12" s="165">
        <v>14</v>
      </c>
      <c r="H12" s="164">
        <f>SUM(I12:J12)</f>
        <v>48</v>
      </c>
      <c r="I12" s="166">
        <v>37</v>
      </c>
      <c r="J12" s="164">
        <v>11</v>
      </c>
      <c r="K12" s="164">
        <f>SUM(L12:M12)</f>
        <v>44</v>
      </c>
      <c r="L12" s="150">
        <v>34</v>
      </c>
      <c r="M12" s="164">
        <v>10</v>
      </c>
      <c r="N12" s="164">
        <f>SUM(O12:P12)</f>
        <v>35</v>
      </c>
      <c r="O12" s="164">
        <v>32</v>
      </c>
      <c r="P12" s="150">
        <v>3</v>
      </c>
      <c r="Q12" s="164">
        <f>SUM(R12:S12)</f>
        <v>50</v>
      </c>
      <c r="R12" s="150">
        <v>41</v>
      </c>
      <c r="S12" s="164">
        <v>9</v>
      </c>
      <c r="T12" s="164">
        <f>SUM(U12:V12)</f>
        <v>57</v>
      </c>
      <c r="U12" s="159">
        <v>45</v>
      </c>
      <c r="V12" s="160">
        <v>12</v>
      </c>
      <c r="W12" s="164">
        <f>SUM(X12:Y12)</f>
        <v>50</v>
      </c>
      <c r="X12" s="159">
        <v>36</v>
      </c>
      <c r="Y12" s="151">
        <v>14</v>
      </c>
      <c r="Z12" s="164">
        <v>51</v>
      </c>
      <c r="AA12" s="159">
        <v>45</v>
      </c>
      <c r="AB12" s="151">
        <v>6</v>
      </c>
      <c r="AC12" s="159">
        <f>SUM(AD12:AE12)</f>
        <v>36</v>
      </c>
      <c r="AD12" s="159">
        <v>27</v>
      </c>
      <c r="AE12" s="151">
        <v>9</v>
      </c>
      <c r="AF12" s="159">
        <f t="shared" ref="AF12:AF32" si="9">SUM(AG12:AH12)</f>
        <v>30</v>
      </c>
      <c r="AG12" s="159">
        <v>25</v>
      </c>
      <c r="AH12" s="158">
        <v>5</v>
      </c>
      <c r="AI12" s="159">
        <f t="shared" ref="AI12:AI32" si="10">SUM(AJ12:AK12)</f>
        <v>18</v>
      </c>
      <c r="AJ12" s="159">
        <v>10</v>
      </c>
      <c r="AK12" s="159">
        <v>8</v>
      </c>
      <c r="AL12" s="159">
        <f t="shared" ref="AL12:AL32" si="11">SUM(AM12:AN12)</f>
        <v>31</v>
      </c>
      <c r="AM12" s="159">
        <v>25</v>
      </c>
      <c r="AN12" s="158">
        <v>6</v>
      </c>
    </row>
    <row r="13" spans="1:40" ht="15.5" x14ac:dyDescent="0.35">
      <c r="A13" s="152" t="s">
        <v>33</v>
      </c>
      <c r="B13" s="164">
        <f t="shared" ref="B13:B31" si="12">SUM(C13:D13)</f>
        <v>4</v>
      </c>
      <c r="C13" s="164">
        <v>3</v>
      </c>
      <c r="D13" s="164">
        <v>1</v>
      </c>
      <c r="E13" s="164">
        <f t="shared" ref="E13:E31" si="13">SUM(F13:G13)</f>
        <v>2</v>
      </c>
      <c r="F13" s="165">
        <v>1</v>
      </c>
      <c r="G13" s="165">
        <v>1</v>
      </c>
      <c r="H13" s="164">
        <f t="shared" ref="H13:H32" si="14">SUM(I13:J13)</f>
        <v>11</v>
      </c>
      <c r="I13" s="166">
        <v>9</v>
      </c>
      <c r="J13" s="164">
        <v>2</v>
      </c>
      <c r="K13" s="164">
        <f t="shared" ref="K13:K32" si="15">SUM(L13:M13)</f>
        <v>6</v>
      </c>
      <c r="L13" s="150">
        <v>4</v>
      </c>
      <c r="M13" s="164">
        <v>2</v>
      </c>
      <c r="N13" s="164">
        <f t="shared" ref="N13:N31" si="16">SUM(O13:P13)</f>
        <v>10</v>
      </c>
      <c r="O13" s="164">
        <v>6</v>
      </c>
      <c r="P13" s="150">
        <v>4</v>
      </c>
      <c r="Q13" s="164">
        <f t="shared" ref="Q13:Q31" si="17">SUM(R13:S13)</f>
        <v>7</v>
      </c>
      <c r="R13" s="150">
        <v>6</v>
      </c>
      <c r="S13" s="164">
        <v>1</v>
      </c>
      <c r="T13" s="164">
        <f t="shared" ref="T13:T32" si="18">SUM(U13:V13)</f>
        <v>6</v>
      </c>
      <c r="U13" s="159">
        <v>5</v>
      </c>
      <c r="V13" s="160">
        <v>1</v>
      </c>
      <c r="W13" s="164">
        <f t="shared" ref="W13:W32" si="19">SUM(X13:Y13)</f>
        <v>8</v>
      </c>
      <c r="X13" s="159">
        <v>7</v>
      </c>
      <c r="Y13" s="151">
        <v>1</v>
      </c>
      <c r="Z13" s="164">
        <v>1</v>
      </c>
      <c r="AA13" s="159">
        <v>1</v>
      </c>
      <c r="AB13" s="151">
        <v>0</v>
      </c>
      <c r="AC13" s="159">
        <f t="shared" ref="AC13:AC32" si="20">SUM(AD13:AE13)</f>
        <v>6</v>
      </c>
      <c r="AD13" s="159">
        <v>4</v>
      </c>
      <c r="AE13" s="151">
        <v>2</v>
      </c>
      <c r="AF13" s="159">
        <f t="shared" si="9"/>
        <v>6</v>
      </c>
      <c r="AG13" s="159">
        <v>2</v>
      </c>
      <c r="AH13" s="158">
        <v>4</v>
      </c>
      <c r="AI13" s="159">
        <f t="shared" si="10"/>
        <v>1</v>
      </c>
      <c r="AJ13" s="159">
        <v>1</v>
      </c>
      <c r="AK13" s="159">
        <v>0</v>
      </c>
      <c r="AL13" s="159">
        <f t="shared" si="11"/>
        <v>3</v>
      </c>
      <c r="AM13" s="159">
        <v>2</v>
      </c>
      <c r="AN13" s="158">
        <v>1</v>
      </c>
    </row>
    <row r="14" spans="1:40" ht="15.5" x14ac:dyDescent="0.35">
      <c r="A14" s="152" t="s">
        <v>35</v>
      </c>
      <c r="B14" s="164">
        <f t="shared" si="12"/>
        <v>11</v>
      </c>
      <c r="C14" s="164">
        <v>9</v>
      </c>
      <c r="D14" s="164">
        <v>2</v>
      </c>
      <c r="E14" s="164">
        <f t="shared" si="13"/>
        <v>7</v>
      </c>
      <c r="F14" s="165">
        <v>7</v>
      </c>
      <c r="G14" s="165">
        <v>0</v>
      </c>
      <c r="H14" s="164">
        <f t="shared" si="14"/>
        <v>6</v>
      </c>
      <c r="I14" s="166">
        <v>4</v>
      </c>
      <c r="J14" s="164">
        <v>2</v>
      </c>
      <c r="K14" s="164">
        <f t="shared" si="15"/>
        <v>11</v>
      </c>
      <c r="L14" s="150">
        <v>9</v>
      </c>
      <c r="M14" s="164">
        <v>2</v>
      </c>
      <c r="N14" s="164">
        <f t="shared" si="16"/>
        <v>12</v>
      </c>
      <c r="O14" s="164">
        <v>11</v>
      </c>
      <c r="P14" s="150">
        <v>1</v>
      </c>
      <c r="Q14" s="164">
        <f t="shared" si="17"/>
        <v>12</v>
      </c>
      <c r="R14" s="150">
        <v>11</v>
      </c>
      <c r="S14" s="164">
        <v>1</v>
      </c>
      <c r="T14" s="164">
        <f t="shared" si="18"/>
        <v>9</v>
      </c>
      <c r="U14" s="159">
        <v>9</v>
      </c>
      <c r="V14" s="160">
        <v>0</v>
      </c>
      <c r="W14" s="164">
        <f t="shared" si="19"/>
        <v>11</v>
      </c>
      <c r="X14" s="159">
        <v>9</v>
      </c>
      <c r="Y14" s="151">
        <v>2</v>
      </c>
      <c r="Z14" s="164">
        <v>7</v>
      </c>
      <c r="AA14" s="159">
        <v>6</v>
      </c>
      <c r="AB14" s="151">
        <v>1</v>
      </c>
      <c r="AC14" s="159">
        <f t="shared" si="20"/>
        <v>14</v>
      </c>
      <c r="AD14" s="159">
        <v>10</v>
      </c>
      <c r="AE14" s="151">
        <v>4</v>
      </c>
      <c r="AF14" s="159">
        <f t="shared" si="9"/>
        <v>10</v>
      </c>
      <c r="AG14" s="159">
        <v>7</v>
      </c>
      <c r="AH14" s="158">
        <v>3</v>
      </c>
      <c r="AI14" s="159">
        <f t="shared" si="10"/>
        <v>11</v>
      </c>
      <c r="AJ14" s="159">
        <v>9</v>
      </c>
      <c r="AK14" s="159">
        <v>2</v>
      </c>
      <c r="AL14" s="159">
        <f t="shared" si="11"/>
        <v>13</v>
      </c>
      <c r="AM14" s="159">
        <v>12</v>
      </c>
      <c r="AN14" s="158">
        <v>1</v>
      </c>
    </row>
    <row r="15" spans="1:40" ht="15.5" x14ac:dyDescent="0.35">
      <c r="A15" s="152" t="s">
        <v>55</v>
      </c>
      <c r="B15" s="164">
        <f>SUM(C15:D15)</f>
        <v>5</v>
      </c>
      <c r="C15" s="159">
        <v>5</v>
      </c>
      <c r="D15" s="159">
        <v>0</v>
      </c>
      <c r="E15" s="164">
        <f t="shared" si="13"/>
        <v>2</v>
      </c>
      <c r="F15" s="159">
        <v>2</v>
      </c>
      <c r="G15" s="159">
        <v>0</v>
      </c>
      <c r="H15" s="164">
        <f t="shared" si="14"/>
        <v>3</v>
      </c>
      <c r="I15" s="166">
        <v>1</v>
      </c>
      <c r="J15" s="164">
        <v>2</v>
      </c>
      <c r="K15" s="164">
        <f t="shared" si="15"/>
        <v>2</v>
      </c>
      <c r="L15" s="164">
        <v>0</v>
      </c>
      <c r="M15" s="164">
        <v>2</v>
      </c>
      <c r="N15" s="164">
        <f t="shared" si="16"/>
        <v>3</v>
      </c>
      <c r="O15" s="159">
        <v>3</v>
      </c>
      <c r="P15" s="151">
        <v>0</v>
      </c>
      <c r="Q15" s="164">
        <f t="shared" si="17"/>
        <v>0</v>
      </c>
      <c r="R15" s="151" t="s">
        <v>321</v>
      </c>
      <c r="S15" s="159" t="s">
        <v>321</v>
      </c>
      <c r="T15" s="164">
        <f t="shared" si="18"/>
        <v>6</v>
      </c>
      <c r="U15" s="159">
        <v>2</v>
      </c>
      <c r="V15" s="160">
        <v>4</v>
      </c>
      <c r="W15" s="164">
        <f t="shared" si="19"/>
        <v>6</v>
      </c>
      <c r="X15" s="159">
        <v>6</v>
      </c>
      <c r="Y15" s="151">
        <v>0</v>
      </c>
      <c r="Z15" s="164">
        <v>3</v>
      </c>
      <c r="AA15" s="159">
        <v>2</v>
      </c>
      <c r="AB15" s="151">
        <v>1</v>
      </c>
      <c r="AC15" s="159">
        <f t="shared" si="20"/>
        <v>3</v>
      </c>
      <c r="AD15" s="159">
        <v>3</v>
      </c>
      <c r="AE15" s="151">
        <v>0</v>
      </c>
      <c r="AF15" s="159">
        <f t="shared" si="9"/>
        <v>3</v>
      </c>
      <c r="AG15" s="159">
        <v>2</v>
      </c>
      <c r="AH15" s="158">
        <v>1</v>
      </c>
      <c r="AI15" s="159">
        <f t="shared" si="10"/>
        <v>0</v>
      </c>
      <c r="AJ15" s="159" t="s">
        <v>24</v>
      </c>
      <c r="AK15" s="159" t="s">
        <v>24</v>
      </c>
      <c r="AL15" s="159">
        <f t="shared" si="11"/>
        <v>0</v>
      </c>
      <c r="AM15" s="159" t="s">
        <v>24</v>
      </c>
      <c r="AN15" s="159" t="s">
        <v>24</v>
      </c>
    </row>
    <row r="16" spans="1:40" ht="15.5" x14ac:dyDescent="0.35">
      <c r="A16" s="167" t="s">
        <v>322</v>
      </c>
      <c r="B16" s="164">
        <f>SUM(C16:D16)</f>
        <v>0</v>
      </c>
      <c r="C16" s="164" t="s">
        <v>321</v>
      </c>
      <c r="D16" s="164" t="s">
        <v>321</v>
      </c>
      <c r="E16" s="164">
        <f t="shared" si="13"/>
        <v>1</v>
      </c>
      <c r="F16" s="164">
        <v>1</v>
      </c>
      <c r="G16" s="164">
        <v>0</v>
      </c>
      <c r="H16" s="164">
        <f t="shared" si="14"/>
        <v>0</v>
      </c>
      <c r="I16" s="150" t="s">
        <v>321</v>
      </c>
      <c r="J16" s="164" t="s">
        <v>321</v>
      </c>
      <c r="K16" s="164">
        <f t="shared" si="15"/>
        <v>3</v>
      </c>
      <c r="L16" s="159">
        <v>3</v>
      </c>
      <c r="M16" s="159">
        <v>0</v>
      </c>
      <c r="N16" s="164">
        <f t="shared" si="16"/>
        <v>1</v>
      </c>
      <c r="O16" s="159">
        <v>1</v>
      </c>
      <c r="P16" s="151">
        <v>0</v>
      </c>
      <c r="Q16" s="164">
        <f t="shared" si="17"/>
        <v>0</v>
      </c>
      <c r="R16" s="151" t="s">
        <v>321</v>
      </c>
      <c r="S16" s="159" t="s">
        <v>321</v>
      </c>
      <c r="T16" s="164">
        <f t="shared" si="18"/>
        <v>0</v>
      </c>
      <c r="U16" s="159" t="s">
        <v>321</v>
      </c>
      <c r="V16" s="160" t="s">
        <v>321</v>
      </c>
      <c r="W16" s="164">
        <f t="shared" si="19"/>
        <v>2</v>
      </c>
      <c r="X16" s="159">
        <v>1</v>
      </c>
      <c r="Y16" s="151">
        <v>1</v>
      </c>
      <c r="Z16" s="164">
        <v>0</v>
      </c>
      <c r="AA16" s="159" t="s">
        <v>321</v>
      </c>
      <c r="AB16" s="151" t="s">
        <v>321</v>
      </c>
      <c r="AC16" s="159">
        <f t="shared" si="20"/>
        <v>1</v>
      </c>
      <c r="AD16" s="159">
        <v>1</v>
      </c>
      <c r="AE16" s="151">
        <v>0</v>
      </c>
      <c r="AF16" s="159">
        <f t="shared" si="9"/>
        <v>1</v>
      </c>
      <c r="AG16" s="159">
        <v>0</v>
      </c>
      <c r="AH16" s="158">
        <v>1</v>
      </c>
      <c r="AI16" s="159">
        <f t="shared" si="10"/>
        <v>0</v>
      </c>
      <c r="AJ16" s="159" t="s">
        <v>24</v>
      </c>
      <c r="AK16" s="159" t="s">
        <v>24</v>
      </c>
      <c r="AL16" s="159">
        <f t="shared" si="11"/>
        <v>0</v>
      </c>
      <c r="AM16" s="159" t="s">
        <v>24</v>
      </c>
      <c r="AN16" s="159" t="s">
        <v>24</v>
      </c>
    </row>
    <row r="17" spans="1:40" ht="15.5" x14ac:dyDescent="0.35">
      <c r="A17" s="152" t="s">
        <v>36</v>
      </c>
      <c r="B17" s="164">
        <f t="shared" si="12"/>
        <v>1</v>
      </c>
      <c r="C17" s="164">
        <v>1</v>
      </c>
      <c r="D17" s="164">
        <v>0</v>
      </c>
      <c r="E17" s="164">
        <f t="shared" si="13"/>
        <v>6</v>
      </c>
      <c r="F17" s="165">
        <v>5</v>
      </c>
      <c r="G17" s="165">
        <v>1</v>
      </c>
      <c r="H17" s="164">
        <f t="shared" si="14"/>
        <v>3</v>
      </c>
      <c r="I17" s="166">
        <v>1</v>
      </c>
      <c r="J17" s="164">
        <v>2</v>
      </c>
      <c r="K17" s="164">
        <f t="shared" si="15"/>
        <v>5</v>
      </c>
      <c r="L17" s="164">
        <v>5</v>
      </c>
      <c r="M17" s="164">
        <v>0</v>
      </c>
      <c r="N17" s="164">
        <f t="shared" si="16"/>
        <v>1</v>
      </c>
      <c r="O17" s="164">
        <v>0</v>
      </c>
      <c r="P17" s="150">
        <v>1</v>
      </c>
      <c r="Q17" s="164">
        <f t="shared" si="17"/>
        <v>3</v>
      </c>
      <c r="R17" s="150">
        <v>3</v>
      </c>
      <c r="S17" s="164">
        <v>0</v>
      </c>
      <c r="T17" s="164">
        <f t="shared" si="18"/>
        <v>3</v>
      </c>
      <c r="U17" s="159">
        <v>3</v>
      </c>
      <c r="V17" s="160">
        <v>0</v>
      </c>
      <c r="W17" s="164">
        <f t="shared" si="19"/>
        <v>3</v>
      </c>
      <c r="X17" s="159">
        <v>3</v>
      </c>
      <c r="Y17" s="151">
        <v>0</v>
      </c>
      <c r="Z17" s="164">
        <v>2</v>
      </c>
      <c r="AA17" s="159">
        <v>1</v>
      </c>
      <c r="AB17" s="151">
        <v>1</v>
      </c>
      <c r="AC17" s="159">
        <f t="shared" si="20"/>
        <v>2</v>
      </c>
      <c r="AD17" s="159">
        <v>2</v>
      </c>
      <c r="AE17" s="151">
        <v>0</v>
      </c>
      <c r="AF17" s="159">
        <f t="shared" si="9"/>
        <v>1</v>
      </c>
      <c r="AG17" s="159">
        <v>1</v>
      </c>
      <c r="AH17" s="158">
        <v>0</v>
      </c>
      <c r="AI17" s="159">
        <f t="shared" si="10"/>
        <v>4</v>
      </c>
      <c r="AJ17" s="159">
        <v>4</v>
      </c>
      <c r="AK17" s="159">
        <v>0</v>
      </c>
      <c r="AL17" s="159">
        <f t="shared" si="11"/>
        <v>1</v>
      </c>
      <c r="AM17" s="159">
        <v>1</v>
      </c>
      <c r="AN17" s="158">
        <v>0</v>
      </c>
    </row>
    <row r="18" spans="1:40" ht="15.5" x14ac:dyDescent="0.35">
      <c r="A18" s="152" t="s">
        <v>37</v>
      </c>
      <c r="B18" s="164">
        <f t="shared" si="12"/>
        <v>3</v>
      </c>
      <c r="C18" s="164">
        <v>2</v>
      </c>
      <c r="D18" s="164">
        <v>1</v>
      </c>
      <c r="E18" s="164">
        <f t="shared" si="13"/>
        <v>1</v>
      </c>
      <c r="F18" s="165">
        <v>1</v>
      </c>
      <c r="G18" s="165">
        <v>0</v>
      </c>
      <c r="H18" s="164">
        <f t="shared" si="14"/>
        <v>2</v>
      </c>
      <c r="I18" s="158">
        <v>2</v>
      </c>
      <c r="J18" s="159">
        <v>0</v>
      </c>
      <c r="K18" s="164">
        <f t="shared" si="15"/>
        <v>1</v>
      </c>
      <c r="L18" s="164">
        <v>0</v>
      </c>
      <c r="M18" s="164">
        <v>1</v>
      </c>
      <c r="N18" s="164">
        <f t="shared" si="16"/>
        <v>2</v>
      </c>
      <c r="O18" s="159">
        <v>2</v>
      </c>
      <c r="P18" s="151">
        <v>0</v>
      </c>
      <c r="Q18" s="164">
        <f t="shared" si="17"/>
        <v>5</v>
      </c>
      <c r="R18" s="150">
        <v>5</v>
      </c>
      <c r="S18" s="164">
        <v>0</v>
      </c>
      <c r="T18" s="164">
        <f t="shared" si="18"/>
        <v>1</v>
      </c>
      <c r="U18" s="159">
        <v>0</v>
      </c>
      <c r="V18" s="160">
        <v>1</v>
      </c>
      <c r="W18" s="164">
        <f t="shared" si="19"/>
        <v>7</v>
      </c>
      <c r="X18" s="159">
        <v>6</v>
      </c>
      <c r="Y18" s="151">
        <v>1</v>
      </c>
      <c r="Z18" s="164">
        <v>3</v>
      </c>
      <c r="AA18" s="159">
        <v>3</v>
      </c>
      <c r="AB18" s="151">
        <v>0</v>
      </c>
      <c r="AC18" s="159">
        <f t="shared" si="20"/>
        <v>1</v>
      </c>
      <c r="AD18" s="159">
        <v>1</v>
      </c>
      <c r="AE18" s="151">
        <v>0</v>
      </c>
      <c r="AF18" s="159">
        <f t="shared" si="9"/>
        <v>2</v>
      </c>
      <c r="AG18" s="159">
        <v>2</v>
      </c>
      <c r="AH18" s="158">
        <v>0</v>
      </c>
      <c r="AI18" s="159">
        <f t="shared" si="10"/>
        <v>1</v>
      </c>
      <c r="AJ18" s="159">
        <v>1</v>
      </c>
      <c r="AK18" s="159">
        <v>0</v>
      </c>
      <c r="AL18" s="159">
        <f t="shared" si="11"/>
        <v>2</v>
      </c>
      <c r="AM18" s="159">
        <v>2</v>
      </c>
      <c r="AN18" s="158">
        <v>0</v>
      </c>
    </row>
    <row r="19" spans="1:40" ht="15.5" x14ac:dyDescent="0.35">
      <c r="A19" s="152" t="s">
        <v>39</v>
      </c>
      <c r="B19" s="164">
        <f t="shared" si="12"/>
        <v>7</v>
      </c>
      <c r="C19" s="164">
        <v>6</v>
      </c>
      <c r="D19" s="164">
        <v>1</v>
      </c>
      <c r="E19" s="164">
        <f t="shared" si="13"/>
        <v>10</v>
      </c>
      <c r="F19" s="165">
        <v>8</v>
      </c>
      <c r="G19" s="165">
        <v>2</v>
      </c>
      <c r="H19" s="164">
        <f t="shared" si="14"/>
        <v>7</v>
      </c>
      <c r="I19" s="166">
        <v>7</v>
      </c>
      <c r="J19" s="164">
        <v>0</v>
      </c>
      <c r="K19" s="164">
        <f t="shared" si="15"/>
        <v>11</v>
      </c>
      <c r="L19" s="164">
        <v>11</v>
      </c>
      <c r="M19" s="164">
        <v>0</v>
      </c>
      <c r="N19" s="164">
        <f t="shared" si="16"/>
        <v>9</v>
      </c>
      <c r="O19" s="164">
        <v>7</v>
      </c>
      <c r="P19" s="150">
        <v>2</v>
      </c>
      <c r="Q19" s="164">
        <f t="shared" si="17"/>
        <v>11</v>
      </c>
      <c r="R19" s="150">
        <v>8</v>
      </c>
      <c r="S19" s="164">
        <v>3</v>
      </c>
      <c r="T19" s="164">
        <f t="shared" si="18"/>
        <v>14</v>
      </c>
      <c r="U19" s="159">
        <v>14</v>
      </c>
      <c r="V19" s="160">
        <v>0</v>
      </c>
      <c r="W19" s="164">
        <f t="shared" si="19"/>
        <v>6</v>
      </c>
      <c r="X19" s="159">
        <v>5</v>
      </c>
      <c r="Y19" s="151">
        <v>1</v>
      </c>
      <c r="Z19" s="164">
        <v>10</v>
      </c>
      <c r="AA19" s="159">
        <v>7</v>
      </c>
      <c r="AB19" s="151">
        <v>3</v>
      </c>
      <c r="AC19" s="159">
        <f t="shared" si="20"/>
        <v>7</v>
      </c>
      <c r="AD19" s="159">
        <v>5</v>
      </c>
      <c r="AE19" s="151">
        <v>2</v>
      </c>
      <c r="AF19" s="159">
        <f t="shared" si="9"/>
        <v>3</v>
      </c>
      <c r="AG19" s="159">
        <v>3</v>
      </c>
      <c r="AH19" s="158">
        <v>0</v>
      </c>
      <c r="AI19" s="159">
        <f t="shared" si="10"/>
        <v>7</v>
      </c>
      <c r="AJ19" s="159">
        <v>6</v>
      </c>
      <c r="AK19" s="159">
        <v>1</v>
      </c>
      <c r="AL19" s="159">
        <f t="shared" si="11"/>
        <v>12</v>
      </c>
      <c r="AM19" s="159">
        <v>10</v>
      </c>
      <c r="AN19" s="158">
        <v>2</v>
      </c>
    </row>
    <row r="20" spans="1:40" ht="15.5" x14ac:dyDescent="0.35">
      <c r="A20" s="152" t="s">
        <v>43</v>
      </c>
      <c r="B20" s="164">
        <f t="shared" si="12"/>
        <v>6</v>
      </c>
      <c r="C20" s="164">
        <v>5</v>
      </c>
      <c r="D20" s="164">
        <v>1</v>
      </c>
      <c r="E20" s="164">
        <f t="shared" si="13"/>
        <v>5</v>
      </c>
      <c r="F20" s="165">
        <v>5</v>
      </c>
      <c r="G20" s="165">
        <v>0</v>
      </c>
      <c r="H20" s="164">
        <f t="shared" si="14"/>
        <v>3</v>
      </c>
      <c r="I20" s="166">
        <v>3</v>
      </c>
      <c r="J20" s="164">
        <v>0</v>
      </c>
      <c r="K20" s="164">
        <f t="shared" si="15"/>
        <v>8</v>
      </c>
      <c r="L20" s="164">
        <v>7</v>
      </c>
      <c r="M20" s="164">
        <v>1</v>
      </c>
      <c r="N20" s="164">
        <f t="shared" si="16"/>
        <v>7</v>
      </c>
      <c r="O20" s="164">
        <v>5</v>
      </c>
      <c r="P20" s="150">
        <v>2</v>
      </c>
      <c r="Q20" s="164">
        <f t="shared" si="17"/>
        <v>9</v>
      </c>
      <c r="R20" s="150">
        <v>5</v>
      </c>
      <c r="S20" s="164">
        <v>4</v>
      </c>
      <c r="T20" s="164">
        <f t="shared" si="18"/>
        <v>6</v>
      </c>
      <c r="U20" s="159">
        <v>5</v>
      </c>
      <c r="V20" s="160">
        <v>1</v>
      </c>
      <c r="W20" s="164">
        <f t="shared" si="19"/>
        <v>4</v>
      </c>
      <c r="X20" s="159">
        <v>4</v>
      </c>
      <c r="Y20" s="151">
        <v>0</v>
      </c>
      <c r="Z20" s="164">
        <v>7</v>
      </c>
      <c r="AA20" s="159">
        <v>6</v>
      </c>
      <c r="AB20" s="151">
        <v>1</v>
      </c>
      <c r="AC20" s="159">
        <f t="shared" si="20"/>
        <v>11</v>
      </c>
      <c r="AD20" s="159">
        <v>9</v>
      </c>
      <c r="AE20" s="151">
        <v>2</v>
      </c>
      <c r="AF20" s="159">
        <f t="shared" si="9"/>
        <v>3</v>
      </c>
      <c r="AG20" s="159">
        <v>2</v>
      </c>
      <c r="AH20" s="158">
        <v>1</v>
      </c>
      <c r="AI20" s="159">
        <f t="shared" si="10"/>
        <v>4</v>
      </c>
      <c r="AJ20" s="159">
        <v>3</v>
      </c>
      <c r="AK20" s="159">
        <v>1</v>
      </c>
      <c r="AL20" s="159">
        <f t="shared" si="11"/>
        <v>7</v>
      </c>
      <c r="AM20" s="159">
        <v>6</v>
      </c>
      <c r="AN20" s="158">
        <v>1</v>
      </c>
    </row>
    <row r="21" spans="1:40" ht="15.5" x14ac:dyDescent="0.35">
      <c r="A21" s="152" t="s">
        <v>50</v>
      </c>
      <c r="B21" s="164">
        <f t="shared" si="12"/>
        <v>2</v>
      </c>
      <c r="C21" s="164">
        <v>1</v>
      </c>
      <c r="D21" s="164">
        <v>1</v>
      </c>
      <c r="E21" s="164">
        <f t="shared" si="13"/>
        <v>3</v>
      </c>
      <c r="F21" s="165">
        <v>3</v>
      </c>
      <c r="G21" s="165">
        <v>0</v>
      </c>
      <c r="H21" s="164">
        <f t="shared" si="14"/>
        <v>1</v>
      </c>
      <c r="I21" s="166">
        <v>0</v>
      </c>
      <c r="J21" s="164">
        <v>1</v>
      </c>
      <c r="K21" s="164">
        <f t="shared" si="15"/>
        <v>1</v>
      </c>
      <c r="L21" s="164">
        <v>1</v>
      </c>
      <c r="M21" s="164">
        <v>0</v>
      </c>
      <c r="N21" s="164">
        <f t="shared" si="16"/>
        <v>3</v>
      </c>
      <c r="O21" s="164">
        <v>2</v>
      </c>
      <c r="P21" s="150">
        <v>1</v>
      </c>
      <c r="Q21" s="164">
        <f t="shared" si="17"/>
        <v>0</v>
      </c>
      <c r="R21" s="150" t="s">
        <v>321</v>
      </c>
      <c r="S21" s="164" t="s">
        <v>321</v>
      </c>
      <c r="T21" s="164">
        <f t="shared" si="18"/>
        <v>4</v>
      </c>
      <c r="U21" s="159">
        <v>4</v>
      </c>
      <c r="V21" s="160">
        <v>0</v>
      </c>
      <c r="W21" s="164">
        <f t="shared" si="19"/>
        <v>4</v>
      </c>
      <c r="X21" s="159">
        <v>2</v>
      </c>
      <c r="Y21" s="151">
        <v>2</v>
      </c>
      <c r="Z21" s="164">
        <v>2</v>
      </c>
      <c r="AA21" s="159">
        <v>2</v>
      </c>
      <c r="AB21" s="151">
        <v>0</v>
      </c>
      <c r="AC21" s="159">
        <f t="shared" si="20"/>
        <v>1</v>
      </c>
      <c r="AD21" s="159">
        <v>1</v>
      </c>
      <c r="AE21" s="151">
        <v>0</v>
      </c>
      <c r="AF21" s="159">
        <f t="shared" si="9"/>
        <v>0</v>
      </c>
      <c r="AG21" s="159" t="s">
        <v>321</v>
      </c>
      <c r="AH21" s="158" t="s">
        <v>321</v>
      </c>
      <c r="AI21" s="159">
        <f t="shared" si="10"/>
        <v>2</v>
      </c>
      <c r="AJ21" s="159">
        <v>2</v>
      </c>
      <c r="AK21" s="159">
        <v>0</v>
      </c>
      <c r="AL21" s="159">
        <f t="shared" si="11"/>
        <v>3</v>
      </c>
      <c r="AM21" s="159">
        <v>1</v>
      </c>
      <c r="AN21" s="158">
        <v>2</v>
      </c>
    </row>
    <row r="22" spans="1:40" ht="15.5" x14ac:dyDescent="0.35">
      <c r="A22" s="119" t="s">
        <v>45</v>
      </c>
      <c r="B22" s="164">
        <f t="shared" si="12"/>
        <v>3</v>
      </c>
      <c r="C22" s="164">
        <v>2</v>
      </c>
      <c r="D22" s="164">
        <v>1</v>
      </c>
      <c r="E22" s="164">
        <f t="shared" si="13"/>
        <v>2</v>
      </c>
      <c r="F22" s="165">
        <v>2</v>
      </c>
      <c r="G22" s="165">
        <v>0</v>
      </c>
      <c r="H22" s="164">
        <f t="shared" si="14"/>
        <v>7</v>
      </c>
      <c r="I22" s="166">
        <v>4</v>
      </c>
      <c r="J22" s="164">
        <v>3</v>
      </c>
      <c r="K22" s="164">
        <f t="shared" si="15"/>
        <v>1</v>
      </c>
      <c r="L22" s="164">
        <v>1</v>
      </c>
      <c r="M22" s="164">
        <v>0</v>
      </c>
      <c r="N22" s="164">
        <f t="shared" si="16"/>
        <v>8</v>
      </c>
      <c r="O22" s="164">
        <v>7</v>
      </c>
      <c r="P22" s="150">
        <v>1</v>
      </c>
      <c r="Q22" s="164">
        <f t="shared" si="17"/>
        <v>4</v>
      </c>
      <c r="R22" s="150">
        <v>2</v>
      </c>
      <c r="S22" s="164">
        <v>2</v>
      </c>
      <c r="T22" s="164">
        <f t="shared" si="18"/>
        <v>2</v>
      </c>
      <c r="U22" s="159">
        <v>1</v>
      </c>
      <c r="V22" s="160">
        <v>1</v>
      </c>
      <c r="W22" s="164">
        <f t="shared" si="19"/>
        <v>3</v>
      </c>
      <c r="X22" s="159">
        <v>1</v>
      </c>
      <c r="Y22" s="151">
        <v>2</v>
      </c>
      <c r="Z22" s="164">
        <v>3</v>
      </c>
      <c r="AA22" s="159">
        <v>2</v>
      </c>
      <c r="AB22" s="151">
        <v>1</v>
      </c>
      <c r="AC22" s="159">
        <f t="shared" si="20"/>
        <v>3</v>
      </c>
      <c r="AD22" s="159">
        <v>2</v>
      </c>
      <c r="AE22" s="151">
        <v>1</v>
      </c>
      <c r="AF22" s="159">
        <f t="shared" si="9"/>
        <v>3</v>
      </c>
      <c r="AG22" s="159">
        <v>2</v>
      </c>
      <c r="AH22" s="158">
        <v>1</v>
      </c>
      <c r="AI22" s="159">
        <f t="shared" si="10"/>
        <v>7</v>
      </c>
      <c r="AJ22" s="159">
        <v>5</v>
      </c>
      <c r="AK22" s="159">
        <v>2</v>
      </c>
      <c r="AL22" s="159">
        <f t="shared" si="11"/>
        <v>2</v>
      </c>
      <c r="AM22" s="159">
        <v>2</v>
      </c>
      <c r="AN22" s="158">
        <v>0</v>
      </c>
    </row>
    <row r="23" spans="1:40" ht="15.5" x14ac:dyDescent="0.35">
      <c r="A23" s="167" t="s">
        <v>323</v>
      </c>
      <c r="B23" s="164">
        <f t="shared" si="12"/>
        <v>0</v>
      </c>
      <c r="C23" s="164" t="s">
        <v>321</v>
      </c>
      <c r="D23" s="164" t="s">
        <v>321</v>
      </c>
      <c r="E23" s="164">
        <f t="shared" si="13"/>
        <v>1</v>
      </c>
      <c r="F23" s="159">
        <v>1</v>
      </c>
      <c r="G23" s="159">
        <v>0</v>
      </c>
      <c r="H23" s="164">
        <f t="shared" si="14"/>
        <v>0</v>
      </c>
      <c r="I23" s="158" t="s">
        <v>321</v>
      </c>
      <c r="J23" s="159" t="s">
        <v>321</v>
      </c>
      <c r="K23" s="164">
        <f t="shared" si="15"/>
        <v>1</v>
      </c>
      <c r="L23" s="159">
        <v>1</v>
      </c>
      <c r="M23" s="159">
        <v>0</v>
      </c>
      <c r="N23" s="164">
        <f t="shared" si="16"/>
        <v>4</v>
      </c>
      <c r="O23" s="159">
        <v>3</v>
      </c>
      <c r="P23" s="151">
        <v>1</v>
      </c>
      <c r="Q23" s="164">
        <f t="shared" si="17"/>
        <v>0</v>
      </c>
      <c r="R23" s="151" t="s">
        <v>321</v>
      </c>
      <c r="S23" s="159" t="s">
        <v>321</v>
      </c>
      <c r="T23" s="164">
        <f t="shared" si="18"/>
        <v>1</v>
      </c>
      <c r="U23" s="159">
        <v>1</v>
      </c>
      <c r="V23" s="160">
        <v>0</v>
      </c>
      <c r="W23" s="164">
        <f t="shared" si="19"/>
        <v>0</v>
      </c>
      <c r="X23" s="159" t="s">
        <v>321</v>
      </c>
      <c r="Y23" s="151" t="s">
        <v>321</v>
      </c>
      <c r="Z23" s="164">
        <v>0</v>
      </c>
      <c r="AA23" s="159" t="s">
        <v>321</v>
      </c>
      <c r="AB23" s="151" t="s">
        <v>321</v>
      </c>
      <c r="AC23" s="159">
        <f t="shared" si="20"/>
        <v>0</v>
      </c>
      <c r="AD23" s="159" t="s">
        <v>321</v>
      </c>
      <c r="AE23" s="151" t="s">
        <v>321</v>
      </c>
      <c r="AF23" s="159">
        <f t="shared" si="9"/>
        <v>0</v>
      </c>
      <c r="AG23" s="159" t="s">
        <v>321</v>
      </c>
      <c r="AH23" s="158" t="s">
        <v>321</v>
      </c>
      <c r="AI23" s="159">
        <f t="shared" si="10"/>
        <v>2</v>
      </c>
      <c r="AJ23" s="159">
        <v>1</v>
      </c>
      <c r="AK23" s="159">
        <v>1</v>
      </c>
      <c r="AL23" s="159">
        <f t="shared" si="11"/>
        <v>0</v>
      </c>
      <c r="AM23" s="159" t="s">
        <v>24</v>
      </c>
      <c r="AN23" s="159" t="s">
        <v>24</v>
      </c>
    </row>
    <row r="24" spans="1:40" ht="15.5" x14ac:dyDescent="0.35">
      <c r="A24" s="152" t="s">
        <v>46</v>
      </c>
      <c r="B24" s="164">
        <f t="shared" si="12"/>
        <v>2</v>
      </c>
      <c r="C24" s="150">
        <v>1</v>
      </c>
      <c r="D24" s="164">
        <v>1</v>
      </c>
      <c r="E24" s="164">
        <f t="shared" si="13"/>
        <v>5</v>
      </c>
      <c r="F24" s="168">
        <v>4</v>
      </c>
      <c r="G24" s="165">
        <v>1</v>
      </c>
      <c r="H24" s="164">
        <f t="shared" si="14"/>
        <v>5</v>
      </c>
      <c r="I24" s="158">
        <v>4</v>
      </c>
      <c r="J24" s="159">
        <v>1</v>
      </c>
      <c r="K24" s="164">
        <f t="shared" si="15"/>
        <v>3</v>
      </c>
      <c r="L24" s="164">
        <v>2</v>
      </c>
      <c r="M24" s="164">
        <v>1</v>
      </c>
      <c r="N24" s="164">
        <f t="shared" si="16"/>
        <v>3</v>
      </c>
      <c r="O24" s="164">
        <v>2</v>
      </c>
      <c r="P24" s="150">
        <v>1</v>
      </c>
      <c r="Q24" s="164">
        <f t="shared" si="17"/>
        <v>7</v>
      </c>
      <c r="R24" s="150">
        <v>6</v>
      </c>
      <c r="S24" s="164">
        <v>1</v>
      </c>
      <c r="T24" s="164">
        <f t="shared" si="18"/>
        <v>3</v>
      </c>
      <c r="U24" s="159">
        <v>3</v>
      </c>
      <c r="V24" s="160">
        <v>0</v>
      </c>
      <c r="W24" s="164">
        <f t="shared" si="19"/>
        <v>4</v>
      </c>
      <c r="X24" s="159">
        <v>2</v>
      </c>
      <c r="Y24" s="151">
        <v>2</v>
      </c>
      <c r="Z24" s="164">
        <v>5</v>
      </c>
      <c r="AA24" s="159">
        <v>3</v>
      </c>
      <c r="AB24" s="151">
        <v>2</v>
      </c>
      <c r="AC24" s="159">
        <f t="shared" si="20"/>
        <v>3</v>
      </c>
      <c r="AD24" s="159">
        <v>3</v>
      </c>
      <c r="AE24" s="151">
        <v>0</v>
      </c>
      <c r="AF24" s="159">
        <f t="shared" si="9"/>
        <v>5</v>
      </c>
      <c r="AG24" s="159">
        <v>5</v>
      </c>
      <c r="AH24" s="158">
        <v>0</v>
      </c>
      <c r="AI24" s="159">
        <f t="shared" si="10"/>
        <v>0</v>
      </c>
      <c r="AJ24" s="159" t="s">
        <v>24</v>
      </c>
      <c r="AK24" s="159" t="s">
        <v>24</v>
      </c>
      <c r="AL24" s="159">
        <f t="shared" si="11"/>
        <v>1</v>
      </c>
      <c r="AM24" s="159">
        <v>0</v>
      </c>
      <c r="AN24" s="158">
        <v>1</v>
      </c>
    </row>
    <row r="25" spans="1:40" ht="15.5" x14ac:dyDescent="0.35">
      <c r="A25" s="152" t="s">
        <v>47</v>
      </c>
      <c r="B25" s="164">
        <f t="shared" si="12"/>
        <v>4</v>
      </c>
      <c r="C25" s="150">
        <v>3</v>
      </c>
      <c r="D25" s="164">
        <v>1</v>
      </c>
      <c r="E25" s="164">
        <f t="shared" si="13"/>
        <v>2</v>
      </c>
      <c r="F25" s="168">
        <v>2</v>
      </c>
      <c r="G25" s="165">
        <v>0</v>
      </c>
      <c r="H25" s="164">
        <f t="shared" si="14"/>
        <v>7</v>
      </c>
      <c r="I25" s="150">
        <v>4</v>
      </c>
      <c r="J25" s="164">
        <v>3</v>
      </c>
      <c r="K25" s="164">
        <f t="shared" si="15"/>
        <v>2</v>
      </c>
      <c r="L25" s="150">
        <v>2</v>
      </c>
      <c r="M25" s="164">
        <v>0</v>
      </c>
      <c r="N25" s="164">
        <f t="shared" si="16"/>
        <v>2</v>
      </c>
      <c r="O25" s="164">
        <v>2</v>
      </c>
      <c r="P25" s="150">
        <v>0</v>
      </c>
      <c r="Q25" s="164">
        <f t="shared" si="17"/>
        <v>4</v>
      </c>
      <c r="R25" s="150">
        <v>4</v>
      </c>
      <c r="S25" s="164">
        <v>0</v>
      </c>
      <c r="T25" s="164">
        <f t="shared" si="18"/>
        <v>6</v>
      </c>
      <c r="U25" s="159">
        <v>5</v>
      </c>
      <c r="V25" s="160">
        <v>1</v>
      </c>
      <c r="W25" s="164">
        <f t="shared" si="19"/>
        <v>4</v>
      </c>
      <c r="X25" s="159">
        <v>4</v>
      </c>
      <c r="Y25" s="151">
        <v>0</v>
      </c>
      <c r="Z25" s="164">
        <v>2</v>
      </c>
      <c r="AA25" s="159">
        <v>2</v>
      </c>
      <c r="AB25" s="151">
        <v>0</v>
      </c>
      <c r="AC25" s="159">
        <f t="shared" si="20"/>
        <v>2</v>
      </c>
      <c r="AD25" s="159">
        <v>2</v>
      </c>
      <c r="AE25" s="151">
        <v>0</v>
      </c>
      <c r="AF25" s="159">
        <f t="shared" si="9"/>
        <v>3</v>
      </c>
      <c r="AG25" s="159">
        <v>2</v>
      </c>
      <c r="AH25" s="158">
        <v>1</v>
      </c>
      <c r="AI25" s="159">
        <f t="shared" si="10"/>
        <v>3</v>
      </c>
      <c r="AJ25" s="159">
        <v>3</v>
      </c>
      <c r="AK25" s="159">
        <v>0</v>
      </c>
      <c r="AL25" s="159">
        <f t="shared" si="11"/>
        <v>1</v>
      </c>
      <c r="AM25" s="159">
        <v>0</v>
      </c>
      <c r="AN25" s="158">
        <v>1</v>
      </c>
    </row>
    <row r="26" spans="1:40" ht="15.5" x14ac:dyDescent="0.35">
      <c r="A26" s="152" t="s">
        <v>48</v>
      </c>
      <c r="B26" s="164">
        <f t="shared" si="12"/>
        <v>4</v>
      </c>
      <c r="C26" s="164">
        <v>3</v>
      </c>
      <c r="D26" s="164">
        <v>1</v>
      </c>
      <c r="E26" s="164">
        <f t="shared" si="13"/>
        <v>5</v>
      </c>
      <c r="F26" s="165">
        <v>5</v>
      </c>
      <c r="G26" s="165">
        <v>0</v>
      </c>
      <c r="H26" s="164">
        <f t="shared" si="14"/>
        <v>6</v>
      </c>
      <c r="I26" s="166">
        <v>6</v>
      </c>
      <c r="J26" s="164">
        <v>0</v>
      </c>
      <c r="K26" s="164">
        <f t="shared" si="15"/>
        <v>3</v>
      </c>
      <c r="L26" s="164">
        <v>2</v>
      </c>
      <c r="M26" s="164">
        <v>1</v>
      </c>
      <c r="N26" s="164">
        <f t="shared" si="16"/>
        <v>2</v>
      </c>
      <c r="O26" s="164">
        <v>2</v>
      </c>
      <c r="P26" s="150">
        <v>0</v>
      </c>
      <c r="Q26" s="164">
        <f t="shared" si="17"/>
        <v>5</v>
      </c>
      <c r="R26" s="150">
        <v>5</v>
      </c>
      <c r="S26" s="164">
        <v>0</v>
      </c>
      <c r="T26" s="164">
        <f t="shared" si="18"/>
        <v>5</v>
      </c>
      <c r="U26" s="159">
        <v>4</v>
      </c>
      <c r="V26" s="160">
        <v>1</v>
      </c>
      <c r="W26" s="164">
        <f t="shared" si="19"/>
        <v>5</v>
      </c>
      <c r="X26" s="159">
        <v>4</v>
      </c>
      <c r="Y26" s="151">
        <v>1</v>
      </c>
      <c r="Z26" s="164">
        <v>3</v>
      </c>
      <c r="AA26" s="159">
        <v>2</v>
      </c>
      <c r="AB26" s="151">
        <v>1</v>
      </c>
      <c r="AC26" s="159">
        <f t="shared" si="20"/>
        <v>5</v>
      </c>
      <c r="AD26" s="159">
        <v>4</v>
      </c>
      <c r="AE26" s="151">
        <v>1</v>
      </c>
      <c r="AF26" s="159">
        <f t="shared" si="9"/>
        <v>2</v>
      </c>
      <c r="AG26" s="159">
        <v>1</v>
      </c>
      <c r="AH26" s="158">
        <v>1</v>
      </c>
      <c r="AI26" s="159">
        <f t="shared" si="10"/>
        <v>3</v>
      </c>
      <c r="AJ26" s="159">
        <v>3</v>
      </c>
      <c r="AK26" s="159">
        <v>0</v>
      </c>
      <c r="AL26" s="159">
        <f t="shared" si="11"/>
        <v>5</v>
      </c>
      <c r="AM26" s="159">
        <v>4</v>
      </c>
      <c r="AN26" s="158">
        <v>1</v>
      </c>
    </row>
    <row r="27" spans="1:40" ht="15.5" x14ac:dyDescent="0.35">
      <c r="A27" s="152" t="s">
        <v>324</v>
      </c>
      <c r="B27" s="164">
        <f t="shared" si="12"/>
        <v>0</v>
      </c>
      <c r="C27" s="159" t="s">
        <v>321</v>
      </c>
      <c r="D27" s="159" t="s">
        <v>321</v>
      </c>
      <c r="E27" s="164">
        <f t="shared" si="13"/>
        <v>1</v>
      </c>
      <c r="F27" s="159">
        <v>1</v>
      </c>
      <c r="G27" s="159">
        <v>0</v>
      </c>
      <c r="H27" s="164">
        <f t="shared" si="14"/>
        <v>0</v>
      </c>
      <c r="I27" s="158" t="s">
        <v>321</v>
      </c>
      <c r="J27" s="159" t="s">
        <v>321</v>
      </c>
      <c r="K27" s="164">
        <f t="shared" si="15"/>
        <v>0</v>
      </c>
      <c r="L27" s="150" t="s">
        <v>321</v>
      </c>
      <c r="M27" s="164" t="s">
        <v>321</v>
      </c>
      <c r="N27" s="164">
        <f t="shared" si="16"/>
        <v>0</v>
      </c>
      <c r="O27" s="159" t="s">
        <v>321</v>
      </c>
      <c r="P27" s="151" t="s">
        <v>321</v>
      </c>
      <c r="Q27" s="164">
        <f t="shared" si="17"/>
        <v>0</v>
      </c>
      <c r="R27" s="151" t="s">
        <v>321</v>
      </c>
      <c r="S27" s="159" t="s">
        <v>321</v>
      </c>
      <c r="T27" s="164">
        <f t="shared" si="18"/>
        <v>0</v>
      </c>
      <c r="U27" s="159" t="s">
        <v>321</v>
      </c>
      <c r="V27" s="160" t="s">
        <v>321</v>
      </c>
      <c r="W27" s="164">
        <f t="shared" si="19"/>
        <v>2</v>
      </c>
      <c r="X27" s="159">
        <v>1</v>
      </c>
      <c r="Y27" s="151">
        <v>1</v>
      </c>
      <c r="Z27" s="164">
        <v>0</v>
      </c>
      <c r="AA27" s="159" t="s">
        <v>321</v>
      </c>
      <c r="AB27" s="151" t="s">
        <v>321</v>
      </c>
      <c r="AC27" s="159">
        <f t="shared" si="20"/>
        <v>0</v>
      </c>
      <c r="AD27" s="159" t="s">
        <v>321</v>
      </c>
      <c r="AE27" s="151" t="s">
        <v>321</v>
      </c>
      <c r="AF27" s="159">
        <f t="shared" si="9"/>
        <v>0</v>
      </c>
      <c r="AG27" s="151" t="s">
        <v>321</v>
      </c>
      <c r="AH27" s="158" t="s">
        <v>321</v>
      </c>
      <c r="AI27" s="159">
        <f t="shared" si="10"/>
        <v>0</v>
      </c>
      <c r="AJ27" s="159" t="s">
        <v>24</v>
      </c>
      <c r="AK27" s="159" t="s">
        <v>24</v>
      </c>
      <c r="AL27" s="159">
        <f t="shared" si="11"/>
        <v>1</v>
      </c>
      <c r="AM27" s="159">
        <v>0</v>
      </c>
      <c r="AN27" s="158">
        <v>1</v>
      </c>
    </row>
    <row r="28" spans="1:40" ht="15.5" x14ac:dyDescent="0.35">
      <c r="A28" s="167" t="s">
        <v>56</v>
      </c>
      <c r="B28" s="164">
        <f t="shared" si="12"/>
        <v>1</v>
      </c>
      <c r="C28" s="164">
        <v>1</v>
      </c>
      <c r="D28" s="164">
        <v>0</v>
      </c>
      <c r="E28" s="164">
        <f t="shared" si="13"/>
        <v>1</v>
      </c>
      <c r="F28" s="164">
        <v>1</v>
      </c>
      <c r="G28" s="164">
        <v>0</v>
      </c>
      <c r="H28" s="164">
        <f t="shared" si="14"/>
        <v>0</v>
      </c>
      <c r="I28" s="166" t="s">
        <v>321</v>
      </c>
      <c r="J28" s="164" t="s">
        <v>321</v>
      </c>
      <c r="K28" s="164">
        <f t="shared" si="15"/>
        <v>1</v>
      </c>
      <c r="L28" s="164">
        <v>1</v>
      </c>
      <c r="M28" s="164">
        <v>0</v>
      </c>
      <c r="N28" s="164">
        <f t="shared" si="16"/>
        <v>1</v>
      </c>
      <c r="O28" s="164">
        <v>1</v>
      </c>
      <c r="P28" s="150">
        <v>0</v>
      </c>
      <c r="Q28" s="164">
        <f t="shared" si="17"/>
        <v>2</v>
      </c>
      <c r="R28" s="150">
        <v>1</v>
      </c>
      <c r="S28" s="164">
        <v>1</v>
      </c>
      <c r="T28" s="164">
        <f t="shared" si="18"/>
        <v>0</v>
      </c>
      <c r="U28" s="159" t="s">
        <v>321</v>
      </c>
      <c r="V28" s="160" t="s">
        <v>321</v>
      </c>
      <c r="W28" s="164">
        <f t="shared" si="19"/>
        <v>0</v>
      </c>
      <c r="X28" s="159" t="s">
        <v>321</v>
      </c>
      <c r="Y28" s="151" t="s">
        <v>321</v>
      </c>
      <c r="Z28" s="164">
        <v>1</v>
      </c>
      <c r="AA28" s="159">
        <v>1</v>
      </c>
      <c r="AB28" s="151">
        <v>0</v>
      </c>
      <c r="AC28" s="159">
        <f t="shared" si="20"/>
        <v>1</v>
      </c>
      <c r="AD28" s="159">
        <v>1</v>
      </c>
      <c r="AE28" s="151">
        <v>0</v>
      </c>
      <c r="AF28" s="159">
        <f t="shared" si="9"/>
        <v>1</v>
      </c>
      <c r="AG28" s="159">
        <v>0</v>
      </c>
      <c r="AH28" s="158">
        <v>1</v>
      </c>
      <c r="AI28" s="159">
        <f t="shared" si="10"/>
        <v>1</v>
      </c>
      <c r="AJ28" s="159">
        <v>1</v>
      </c>
      <c r="AK28" s="159">
        <v>0</v>
      </c>
      <c r="AL28" s="159">
        <f t="shared" si="11"/>
        <v>1</v>
      </c>
      <c r="AM28" s="159">
        <v>1</v>
      </c>
      <c r="AN28" s="158">
        <v>0</v>
      </c>
    </row>
    <row r="29" spans="1:40" ht="15.5" x14ac:dyDescent="0.35">
      <c r="A29" s="152" t="s">
        <v>51</v>
      </c>
      <c r="B29" s="164">
        <f t="shared" si="12"/>
        <v>4</v>
      </c>
      <c r="C29" s="150">
        <v>4</v>
      </c>
      <c r="D29" s="164">
        <v>0</v>
      </c>
      <c r="E29" s="164">
        <f t="shared" si="13"/>
        <v>5</v>
      </c>
      <c r="F29" s="168">
        <v>4</v>
      </c>
      <c r="G29" s="165">
        <v>1</v>
      </c>
      <c r="H29" s="164">
        <f t="shared" si="14"/>
        <v>6</v>
      </c>
      <c r="I29" s="158">
        <v>6</v>
      </c>
      <c r="J29" s="159">
        <v>0</v>
      </c>
      <c r="K29" s="164">
        <f t="shared" si="15"/>
        <v>5</v>
      </c>
      <c r="L29" s="164">
        <v>4</v>
      </c>
      <c r="M29" s="164">
        <v>1</v>
      </c>
      <c r="N29" s="164">
        <f t="shared" si="16"/>
        <v>5</v>
      </c>
      <c r="O29" s="164">
        <v>3</v>
      </c>
      <c r="P29" s="150">
        <v>2</v>
      </c>
      <c r="Q29" s="164">
        <f t="shared" si="17"/>
        <v>4</v>
      </c>
      <c r="R29" s="150">
        <v>4</v>
      </c>
      <c r="S29" s="164">
        <v>0</v>
      </c>
      <c r="T29" s="164">
        <f t="shared" si="18"/>
        <v>10</v>
      </c>
      <c r="U29" s="159">
        <v>6</v>
      </c>
      <c r="V29" s="160">
        <v>4</v>
      </c>
      <c r="W29" s="164">
        <f t="shared" si="19"/>
        <v>2</v>
      </c>
      <c r="X29" s="159">
        <v>1</v>
      </c>
      <c r="Y29" s="151">
        <v>1</v>
      </c>
      <c r="Z29" s="164">
        <v>4</v>
      </c>
      <c r="AA29" s="159">
        <v>4</v>
      </c>
      <c r="AB29" s="151">
        <v>0</v>
      </c>
      <c r="AC29" s="159">
        <f t="shared" si="20"/>
        <v>3</v>
      </c>
      <c r="AD29" s="159">
        <v>3</v>
      </c>
      <c r="AE29" s="151">
        <v>0</v>
      </c>
      <c r="AF29" s="159">
        <f t="shared" si="9"/>
        <v>4</v>
      </c>
      <c r="AG29" s="159">
        <v>3</v>
      </c>
      <c r="AH29" s="158">
        <v>1</v>
      </c>
      <c r="AI29" s="159">
        <f t="shared" si="10"/>
        <v>2</v>
      </c>
      <c r="AJ29" s="159">
        <v>2</v>
      </c>
      <c r="AK29" s="159">
        <v>0</v>
      </c>
      <c r="AL29" s="159">
        <f t="shared" si="11"/>
        <v>0</v>
      </c>
      <c r="AM29" s="159" t="s">
        <v>24</v>
      </c>
      <c r="AN29" s="159" t="s">
        <v>24</v>
      </c>
    </row>
    <row r="30" spans="1:40" ht="15.5" x14ac:dyDescent="0.35">
      <c r="A30" s="152" t="s">
        <v>52</v>
      </c>
      <c r="B30" s="164">
        <f t="shared" si="12"/>
        <v>24</v>
      </c>
      <c r="C30" s="164">
        <v>17</v>
      </c>
      <c r="D30" s="164">
        <v>7</v>
      </c>
      <c r="E30" s="164">
        <f t="shared" si="13"/>
        <v>20</v>
      </c>
      <c r="F30" s="168">
        <v>12</v>
      </c>
      <c r="G30" s="165">
        <v>8</v>
      </c>
      <c r="H30" s="164">
        <f t="shared" si="14"/>
        <v>10</v>
      </c>
      <c r="I30" s="166">
        <v>7</v>
      </c>
      <c r="J30" s="164">
        <v>3</v>
      </c>
      <c r="K30" s="164">
        <f t="shared" si="15"/>
        <v>21</v>
      </c>
      <c r="L30" s="151">
        <v>19</v>
      </c>
      <c r="M30" s="159">
        <v>2</v>
      </c>
      <c r="N30" s="164">
        <f t="shared" si="16"/>
        <v>18</v>
      </c>
      <c r="O30" s="164">
        <v>17</v>
      </c>
      <c r="P30" s="150">
        <v>1</v>
      </c>
      <c r="Q30" s="164">
        <f t="shared" si="17"/>
        <v>14</v>
      </c>
      <c r="R30" s="150">
        <v>12</v>
      </c>
      <c r="S30" s="164">
        <v>2</v>
      </c>
      <c r="T30" s="164">
        <f t="shared" si="18"/>
        <v>8</v>
      </c>
      <c r="U30" s="159">
        <v>7</v>
      </c>
      <c r="V30" s="160">
        <v>1</v>
      </c>
      <c r="W30" s="164">
        <f t="shared" si="19"/>
        <v>16</v>
      </c>
      <c r="X30" s="159">
        <v>13</v>
      </c>
      <c r="Y30" s="151">
        <v>3</v>
      </c>
      <c r="Z30" s="164">
        <v>23</v>
      </c>
      <c r="AA30" s="159">
        <v>16</v>
      </c>
      <c r="AB30" s="151">
        <v>7</v>
      </c>
      <c r="AC30" s="159">
        <f t="shared" si="20"/>
        <v>17</v>
      </c>
      <c r="AD30" s="159">
        <v>15</v>
      </c>
      <c r="AE30" s="151">
        <v>2</v>
      </c>
      <c r="AF30" s="159">
        <f t="shared" si="9"/>
        <v>17</v>
      </c>
      <c r="AG30" s="159">
        <v>12</v>
      </c>
      <c r="AH30" s="158">
        <v>5</v>
      </c>
      <c r="AI30" s="159">
        <f t="shared" si="10"/>
        <v>13</v>
      </c>
      <c r="AJ30" s="159">
        <v>10</v>
      </c>
      <c r="AK30" s="159">
        <v>3</v>
      </c>
      <c r="AL30" s="159">
        <f t="shared" si="11"/>
        <v>24</v>
      </c>
      <c r="AM30" s="159">
        <v>20</v>
      </c>
      <c r="AN30" s="158">
        <v>4</v>
      </c>
    </row>
    <row r="31" spans="1:40" ht="15.5" x14ac:dyDescent="0.35">
      <c r="A31" s="152" t="s">
        <v>325</v>
      </c>
      <c r="B31" s="164">
        <f t="shared" si="12"/>
        <v>0</v>
      </c>
      <c r="C31" s="164" t="s">
        <v>321</v>
      </c>
      <c r="D31" s="164" t="s">
        <v>321</v>
      </c>
      <c r="E31" s="164">
        <f t="shared" si="13"/>
        <v>0</v>
      </c>
      <c r="F31" s="168" t="s">
        <v>321</v>
      </c>
      <c r="G31" s="165" t="s">
        <v>321</v>
      </c>
      <c r="H31" s="164">
        <f t="shared" si="14"/>
        <v>3</v>
      </c>
      <c r="I31" s="166">
        <v>3</v>
      </c>
      <c r="J31" s="164">
        <v>0</v>
      </c>
      <c r="K31" s="164">
        <f t="shared" si="15"/>
        <v>1</v>
      </c>
      <c r="L31" s="166">
        <v>0</v>
      </c>
      <c r="M31" s="166">
        <v>1</v>
      </c>
      <c r="N31" s="164">
        <f t="shared" si="16"/>
        <v>0</v>
      </c>
      <c r="O31" s="158" t="s">
        <v>321</v>
      </c>
      <c r="P31" s="158" t="s">
        <v>321</v>
      </c>
      <c r="Q31" s="164">
        <f t="shared" si="17"/>
        <v>0</v>
      </c>
      <c r="R31" s="158">
        <v>0</v>
      </c>
      <c r="S31" s="158">
        <v>0</v>
      </c>
      <c r="T31" s="164">
        <f t="shared" si="18"/>
        <v>0</v>
      </c>
      <c r="U31" s="158" t="s">
        <v>321</v>
      </c>
      <c r="V31" s="159" t="s">
        <v>321</v>
      </c>
      <c r="W31" s="164">
        <f t="shared" si="19"/>
        <v>1</v>
      </c>
      <c r="X31" s="159">
        <v>1</v>
      </c>
      <c r="Y31" s="151">
        <v>0</v>
      </c>
      <c r="Z31" s="164">
        <v>0</v>
      </c>
      <c r="AA31" s="159" t="s">
        <v>321</v>
      </c>
      <c r="AB31" s="151" t="s">
        <v>321</v>
      </c>
      <c r="AC31" s="159">
        <f t="shared" si="20"/>
        <v>1</v>
      </c>
      <c r="AD31" s="159">
        <v>0</v>
      </c>
      <c r="AE31" s="151">
        <v>1</v>
      </c>
      <c r="AF31" s="159">
        <f t="shared" si="9"/>
        <v>1</v>
      </c>
      <c r="AG31" s="159">
        <v>0</v>
      </c>
      <c r="AH31" s="158">
        <v>1</v>
      </c>
      <c r="AI31" s="159">
        <f t="shared" si="10"/>
        <v>0</v>
      </c>
      <c r="AJ31" s="159" t="s">
        <v>24</v>
      </c>
      <c r="AK31" s="159" t="s">
        <v>24</v>
      </c>
      <c r="AL31" s="159">
        <f t="shared" si="11"/>
        <v>0</v>
      </c>
      <c r="AM31" s="159" t="s">
        <v>24</v>
      </c>
      <c r="AN31" s="159" t="s">
        <v>24</v>
      </c>
    </row>
    <row r="32" spans="1:40" ht="15.5" x14ac:dyDescent="0.35">
      <c r="A32" s="152" t="s">
        <v>326</v>
      </c>
      <c r="B32" s="164">
        <f>SUM(C32:D32)</f>
        <v>0</v>
      </c>
      <c r="C32" s="164" t="s">
        <v>321</v>
      </c>
      <c r="D32" s="164" t="s">
        <v>321</v>
      </c>
      <c r="E32" s="164">
        <f>SUM(F32:G32)</f>
        <v>0</v>
      </c>
      <c r="F32" s="168" t="s">
        <v>321</v>
      </c>
      <c r="G32" s="165" t="s">
        <v>321</v>
      </c>
      <c r="H32" s="164">
        <f t="shared" si="14"/>
        <v>0</v>
      </c>
      <c r="I32" s="166" t="s">
        <v>321</v>
      </c>
      <c r="J32" s="166" t="s">
        <v>321</v>
      </c>
      <c r="K32" s="164">
        <f t="shared" si="15"/>
        <v>0</v>
      </c>
      <c r="L32" s="166" t="s">
        <v>321</v>
      </c>
      <c r="M32" s="166" t="s">
        <v>321</v>
      </c>
      <c r="N32" s="164">
        <f>SUM(O32:P32)</f>
        <v>0</v>
      </c>
      <c r="O32" s="158" t="s">
        <v>321</v>
      </c>
      <c r="P32" s="158" t="s">
        <v>321</v>
      </c>
      <c r="Q32" s="164">
        <f>SUM(R32:S32)</f>
        <v>0</v>
      </c>
      <c r="R32" s="158" t="s">
        <v>321</v>
      </c>
      <c r="S32" s="158" t="s">
        <v>321</v>
      </c>
      <c r="T32" s="164">
        <f t="shared" si="18"/>
        <v>3</v>
      </c>
      <c r="U32" s="158">
        <v>3</v>
      </c>
      <c r="V32" s="159">
        <v>0</v>
      </c>
      <c r="W32" s="164">
        <f t="shared" si="19"/>
        <v>1</v>
      </c>
      <c r="X32" s="159">
        <v>1</v>
      </c>
      <c r="Y32" s="151">
        <v>0</v>
      </c>
      <c r="Z32" s="164">
        <v>2</v>
      </c>
      <c r="AA32" s="159">
        <v>2</v>
      </c>
      <c r="AB32" s="151" t="s">
        <v>321</v>
      </c>
      <c r="AC32" s="159">
        <f t="shared" si="20"/>
        <v>4</v>
      </c>
      <c r="AD32" s="159">
        <v>4</v>
      </c>
      <c r="AE32" s="151">
        <v>0</v>
      </c>
      <c r="AF32" s="159">
        <f t="shared" si="9"/>
        <v>0</v>
      </c>
      <c r="AG32" s="151" t="s">
        <v>321</v>
      </c>
      <c r="AH32" s="158" t="s">
        <v>321</v>
      </c>
      <c r="AI32" s="159">
        <f t="shared" si="10"/>
        <v>3</v>
      </c>
      <c r="AJ32" s="159">
        <v>3</v>
      </c>
      <c r="AK32" s="159">
        <v>0</v>
      </c>
      <c r="AL32" s="159">
        <f t="shared" si="11"/>
        <v>1</v>
      </c>
      <c r="AM32" s="159">
        <v>1</v>
      </c>
      <c r="AN32" s="158">
        <v>0</v>
      </c>
    </row>
    <row r="33" spans="1:40" ht="15.5" x14ac:dyDescent="0.35">
      <c r="A33" s="152"/>
      <c r="B33" s="158"/>
      <c r="C33" s="158"/>
      <c r="D33" s="158"/>
      <c r="E33" s="158"/>
      <c r="F33" s="169"/>
      <c r="G33" s="169"/>
      <c r="H33" s="158"/>
      <c r="I33" s="169"/>
      <c r="J33" s="169"/>
      <c r="K33" s="158"/>
      <c r="L33" s="169"/>
      <c r="M33" s="169"/>
      <c r="N33" s="158"/>
      <c r="O33" s="169"/>
      <c r="P33" s="169"/>
      <c r="Q33" s="158"/>
      <c r="R33" s="169"/>
      <c r="S33" s="169"/>
      <c r="T33" s="158"/>
      <c r="U33" s="169"/>
      <c r="V33" s="156"/>
      <c r="W33" s="158"/>
      <c r="X33" s="169"/>
      <c r="Y33" s="169"/>
      <c r="Z33" s="158"/>
      <c r="AA33" s="169"/>
      <c r="AB33" s="169"/>
      <c r="AC33" s="156"/>
      <c r="AD33" s="156"/>
      <c r="AE33" s="152"/>
      <c r="AF33" s="156"/>
      <c r="AG33" s="169"/>
      <c r="AH33" s="169"/>
      <c r="AI33" s="156"/>
      <c r="AJ33" s="169"/>
      <c r="AK33" s="169"/>
      <c r="AL33" s="156"/>
      <c r="AM33" s="169"/>
      <c r="AN33" s="169"/>
    </row>
    <row r="34" spans="1:40" ht="15" x14ac:dyDescent="0.3">
      <c r="A34" s="161" t="s">
        <v>57</v>
      </c>
      <c r="B34" s="162">
        <f>SUM(B35:B51)</f>
        <v>120</v>
      </c>
      <c r="C34" s="162">
        <f t="shared" ref="C34:Y34" si="21">SUM(C35:C51)</f>
        <v>103</v>
      </c>
      <c r="D34" s="162">
        <f t="shared" si="21"/>
        <v>17</v>
      </c>
      <c r="E34" s="162">
        <f t="shared" si="21"/>
        <v>109</v>
      </c>
      <c r="F34" s="162">
        <f t="shared" si="21"/>
        <v>83</v>
      </c>
      <c r="G34" s="162">
        <f t="shared" si="21"/>
        <v>26</v>
      </c>
      <c r="H34" s="162">
        <f t="shared" si="21"/>
        <v>111</v>
      </c>
      <c r="I34" s="162">
        <f t="shared" si="21"/>
        <v>90</v>
      </c>
      <c r="J34" s="162">
        <f t="shared" si="21"/>
        <v>21</v>
      </c>
      <c r="K34" s="162">
        <f t="shared" si="21"/>
        <v>102</v>
      </c>
      <c r="L34" s="162">
        <f t="shared" si="21"/>
        <v>81</v>
      </c>
      <c r="M34" s="162">
        <f t="shared" si="21"/>
        <v>21</v>
      </c>
      <c r="N34" s="162">
        <f t="shared" si="21"/>
        <v>114</v>
      </c>
      <c r="O34" s="162">
        <f t="shared" si="21"/>
        <v>92</v>
      </c>
      <c r="P34" s="162">
        <f t="shared" si="21"/>
        <v>22</v>
      </c>
      <c r="Q34" s="162">
        <f t="shared" si="21"/>
        <v>123</v>
      </c>
      <c r="R34" s="162">
        <f t="shared" si="21"/>
        <v>101</v>
      </c>
      <c r="S34" s="162">
        <f t="shared" si="21"/>
        <v>22</v>
      </c>
      <c r="T34" s="162">
        <f t="shared" si="21"/>
        <v>152</v>
      </c>
      <c r="U34" s="162">
        <f t="shared" si="21"/>
        <v>133</v>
      </c>
      <c r="V34" s="162">
        <f t="shared" si="21"/>
        <v>19</v>
      </c>
      <c r="W34" s="162">
        <f t="shared" si="21"/>
        <v>172</v>
      </c>
      <c r="X34" s="162">
        <f t="shared" si="21"/>
        <v>138</v>
      </c>
      <c r="Y34" s="163">
        <f t="shared" si="21"/>
        <v>34</v>
      </c>
      <c r="Z34" s="162">
        <v>159</v>
      </c>
      <c r="AA34" s="162">
        <v>132</v>
      </c>
      <c r="AB34" s="163">
        <v>27</v>
      </c>
      <c r="AC34" s="162">
        <f>SUM(AC35:AC51)</f>
        <v>132</v>
      </c>
      <c r="AD34" s="162">
        <f t="shared" ref="AD34:AE34" si="22">SUM(AD35:AD51)</f>
        <v>115</v>
      </c>
      <c r="AE34" s="162">
        <f t="shared" si="22"/>
        <v>17</v>
      </c>
      <c r="AF34" s="162">
        <f t="shared" ref="AF34:AK34" si="23">SUM(AF35:AF51)</f>
        <v>81</v>
      </c>
      <c r="AG34" s="162">
        <f t="shared" si="23"/>
        <v>70</v>
      </c>
      <c r="AH34" s="163">
        <f t="shared" si="23"/>
        <v>11</v>
      </c>
      <c r="AI34" s="162">
        <f t="shared" si="23"/>
        <v>88</v>
      </c>
      <c r="AJ34" s="162">
        <f t="shared" si="23"/>
        <v>75</v>
      </c>
      <c r="AK34" s="163">
        <f t="shared" si="23"/>
        <v>13</v>
      </c>
      <c r="AL34" s="162">
        <f t="shared" ref="AL34:AN34" si="24">SUM(AL35:AL51)</f>
        <v>116</v>
      </c>
      <c r="AM34" s="162">
        <f t="shared" si="24"/>
        <v>98</v>
      </c>
      <c r="AN34" s="163">
        <f t="shared" si="24"/>
        <v>18</v>
      </c>
    </row>
    <row r="35" spans="1:40" ht="15.5" x14ac:dyDescent="0.35">
      <c r="A35" s="152" t="s">
        <v>58</v>
      </c>
      <c r="B35" s="164">
        <f t="shared" ref="B35:B50" si="25">SUM(C35:D35)</f>
        <v>42</v>
      </c>
      <c r="C35" s="164">
        <v>34</v>
      </c>
      <c r="D35" s="164">
        <v>8</v>
      </c>
      <c r="E35" s="164">
        <f t="shared" ref="E35:E50" si="26">SUM(F35:G35)</f>
        <v>29</v>
      </c>
      <c r="F35" s="165">
        <v>23</v>
      </c>
      <c r="G35" s="165">
        <v>6</v>
      </c>
      <c r="H35" s="164">
        <f t="shared" ref="H35:H50" si="27">SUM(I35:J35)</f>
        <v>28</v>
      </c>
      <c r="I35" s="166">
        <v>24</v>
      </c>
      <c r="J35" s="164">
        <v>4</v>
      </c>
      <c r="K35" s="164">
        <f t="shared" ref="K35:K50" si="28">SUM(L35:M35)</f>
        <v>43</v>
      </c>
      <c r="L35" s="164">
        <v>32</v>
      </c>
      <c r="M35" s="164">
        <v>11</v>
      </c>
      <c r="N35" s="164">
        <f t="shared" ref="N35:N50" si="29">SUM(O35:P35)</f>
        <v>32</v>
      </c>
      <c r="O35" s="164">
        <v>27</v>
      </c>
      <c r="P35" s="150">
        <v>5</v>
      </c>
      <c r="Q35" s="164">
        <f t="shared" ref="Q35:Q50" si="30">SUM(R35:S35)</f>
        <v>42</v>
      </c>
      <c r="R35" s="150">
        <v>33</v>
      </c>
      <c r="S35" s="164">
        <v>9</v>
      </c>
      <c r="T35" s="164">
        <f t="shared" ref="T35:T50" si="31">SUM(U35:V35)</f>
        <v>47</v>
      </c>
      <c r="U35" s="159">
        <v>42</v>
      </c>
      <c r="V35" s="160">
        <v>5</v>
      </c>
      <c r="W35" s="164">
        <f t="shared" ref="W35:W50" si="32">SUM(X35:Y35)</f>
        <v>42</v>
      </c>
      <c r="X35" s="159">
        <v>29</v>
      </c>
      <c r="Y35" s="151">
        <v>13</v>
      </c>
      <c r="Z35" s="164">
        <v>50</v>
      </c>
      <c r="AA35" s="159">
        <v>39</v>
      </c>
      <c r="AB35" s="151">
        <v>11</v>
      </c>
      <c r="AC35" s="159">
        <f t="shared" ref="AC35:AC51" si="33">SUM(AD35:AE35)</f>
        <v>34</v>
      </c>
      <c r="AD35" s="159">
        <v>28</v>
      </c>
      <c r="AE35" s="151">
        <v>6</v>
      </c>
      <c r="AF35" s="159">
        <f t="shared" ref="AF35:AF51" si="34">SUM(AG35:AH35)</f>
        <v>22</v>
      </c>
      <c r="AG35" s="158">
        <v>20</v>
      </c>
      <c r="AH35" s="158">
        <v>2</v>
      </c>
      <c r="AI35" s="159">
        <f t="shared" ref="AI35:AI51" si="35">SUM(AJ35:AK35)</f>
        <v>18</v>
      </c>
      <c r="AJ35" s="159">
        <v>17</v>
      </c>
      <c r="AK35" s="159">
        <v>1</v>
      </c>
      <c r="AL35" s="159">
        <f t="shared" ref="AL35:AL51" si="36">SUM(AM35:AN35)</f>
        <v>32</v>
      </c>
      <c r="AM35" s="159">
        <v>22</v>
      </c>
      <c r="AN35" s="158">
        <v>10</v>
      </c>
    </row>
    <row r="36" spans="1:40" ht="15.5" x14ac:dyDescent="0.35">
      <c r="A36" s="152" t="s">
        <v>65</v>
      </c>
      <c r="B36" s="164">
        <f t="shared" si="25"/>
        <v>5</v>
      </c>
      <c r="C36" s="164">
        <v>4</v>
      </c>
      <c r="D36" s="164">
        <v>1</v>
      </c>
      <c r="E36" s="164">
        <f t="shared" si="26"/>
        <v>15</v>
      </c>
      <c r="F36" s="165">
        <v>9</v>
      </c>
      <c r="G36" s="165">
        <v>6</v>
      </c>
      <c r="H36" s="164">
        <f t="shared" si="27"/>
        <v>5</v>
      </c>
      <c r="I36" s="166">
        <v>5</v>
      </c>
      <c r="J36" s="164">
        <v>0</v>
      </c>
      <c r="K36" s="164">
        <f t="shared" si="28"/>
        <v>12</v>
      </c>
      <c r="L36" s="164">
        <v>11</v>
      </c>
      <c r="M36" s="164">
        <v>1</v>
      </c>
      <c r="N36" s="164">
        <f t="shared" si="29"/>
        <v>7</v>
      </c>
      <c r="O36" s="164">
        <v>6</v>
      </c>
      <c r="P36" s="150">
        <v>1</v>
      </c>
      <c r="Q36" s="164">
        <f t="shared" si="30"/>
        <v>14</v>
      </c>
      <c r="R36" s="150">
        <v>10</v>
      </c>
      <c r="S36" s="164">
        <v>4</v>
      </c>
      <c r="T36" s="164">
        <f t="shared" si="31"/>
        <v>3</v>
      </c>
      <c r="U36" s="159">
        <v>3</v>
      </c>
      <c r="V36" s="160">
        <v>0</v>
      </c>
      <c r="W36" s="164">
        <f t="shared" si="32"/>
        <v>10</v>
      </c>
      <c r="X36" s="159">
        <v>9</v>
      </c>
      <c r="Y36" s="151">
        <v>1</v>
      </c>
      <c r="Z36" s="164">
        <v>12</v>
      </c>
      <c r="AA36" s="159">
        <v>10</v>
      </c>
      <c r="AB36" s="151">
        <v>2</v>
      </c>
      <c r="AC36" s="159">
        <f t="shared" si="33"/>
        <v>8</v>
      </c>
      <c r="AD36" s="159">
        <v>8</v>
      </c>
      <c r="AE36" s="151">
        <v>0</v>
      </c>
      <c r="AF36" s="159">
        <f t="shared" si="34"/>
        <v>8</v>
      </c>
      <c r="AG36" s="158">
        <v>8</v>
      </c>
      <c r="AH36" s="158">
        <v>0</v>
      </c>
      <c r="AI36" s="159">
        <f t="shared" si="35"/>
        <v>3</v>
      </c>
      <c r="AJ36" s="159">
        <v>3</v>
      </c>
      <c r="AK36" s="159">
        <v>0</v>
      </c>
      <c r="AL36" s="159">
        <f t="shared" si="36"/>
        <v>13</v>
      </c>
      <c r="AM36" s="159">
        <v>13</v>
      </c>
      <c r="AN36" s="158">
        <v>0</v>
      </c>
    </row>
    <row r="37" spans="1:40" ht="15.5" x14ac:dyDescent="0.35">
      <c r="A37" s="152" t="s">
        <v>66</v>
      </c>
      <c r="B37" s="164">
        <f t="shared" si="25"/>
        <v>11</v>
      </c>
      <c r="C37" s="164">
        <v>8</v>
      </c>
      <c r="D37" s="164">
        <v>3</v>
      </c>
      <c r="E37" s="164">
        <f t="shared" si="26"/>
        <v>12</v>
      </c>
      <c r="F37" s="165">
        <v>7</v>
      </c>
      <c r="G37" s="165">
        <v>5</v>
      </c>
      <c r="H37" s="164">
        <f t="shared" si="27"/>
        <v>6</v>
      </c>
      <c r="I37" s="151">
        <v>6</v>
      </c>
      <c r="J37" s="159">
        <v>0</v>
      </c>
      <c r="K37" s="164">
        <f t="shared" si="28"/>
        <v>3</v>
      </c>
      <c r="L37" s="164">
        <v>3</v>
      </c>
      <c r="M37" s="164">
        <v>0</v>
      </c>
      <c r="N37" s="164">
        <f t="shared" si="29"/>
        <v>4</v>
      </c>
      <c r="O37" s="159">
        <v>3</v>
      </c>
      <c r="P37" s="151">
        <v>1</v>
      </c>
      <c r="Q37" s="164">
        <f t="shared" si="30"/>
        <v>9</v>
      </c>
      <c r="R37" s="150">
        <v>9</v>
      </c>
      <c r="S37" s="164">
        <v>0</v>
      </c>
      <c r="T37" s="164">
        <f t="shared" si="31"/>
        <v>13</v>
      </c>
      <c r="U37" s="159">
        <v>10</v>
      </c>
      <c r="V37" s="160">
        <v>3</v>
      </c>
      <c r="W37" s="164">
        <f t="shared" si="32"/>
        <v>13</v>
      </c>
      <c r="X37" s="159">
        <v>12</v>
      </c>
      <c r="Y37" s="151">
        <v>1</v>
      </c>
      <c r="Z37" s="164">
        <v>12</v>
      </c>
      <c r="AA37" s="159">
        <v>11</v>
      </c>
      <c r="AB37" s="151">
        <v>1</v>
      </c>
      <c r="AC37" s="159">
        <f t="shared" si="33"/>
        <v>13</v>
      </c>
      <c r="AD37" s="159">
        <v>12</v>
      </c>
      <c r="AE37" s="151">
        <v>1</v>
      </c>
      <c r="AF37" s="159">
        <f t="shared" si="34"/>
        <v>6</v>
      </c>
      <c r="AG37" s="158">
        <v>4</v>
      </c>
      <c r="AH37" s="158">
        <v>2</v>
      </c>
      <c r="AI37" s="159">
        <f t="shared" si="35"/>
        <v>7</v>
      </c>
      <c r="AJ37" s="159">
        <v>6</v>
      </c>
      <c r="AK37" s="159">
        <v>1</v>
      </c>
      <c r="AL37" s="159">
        <f t="shared" si="36"/>
        <v>6</v>
      </c>
      <c r="AM37" s="159">
        <v>5</v>
      </c>
      <c r="AN37" s="158">
        <v>1</v>
      </c>
    </row>
    <row r="38" spans="1:40" ht="15.5" x14ac:dyDescent="0.35">
      <c r="A38" s="167" t="s">
        <v>327</v>
      </c>
      <c r="B38" s="164">
        <f t="shared" si="25"/>
        <v>0</v>
      </c>
      <c r="C38" s="164" t="s">
        <v>321</v>
      </c>
      <c r="D38" s="166" t="s">
        <v>321</v>
      </c>
      <c r="E38" s="164">
        <f t="shared" si="26"/>
        <v>0</v>
      </c>
      <c r="F38" s="158" t="s">
        <v>321</v>
      </c>
      <c r="G38" s="158" t="s">
        <v>321</v>
      </c>
      <c r="H38" s="164">
        <f t="shared" si="27"/>
        <v>1</v>
      </c>
      <c r="I38" s="158">
        <v>1</v>
      </c>
      <c r="J38" s="158">
        <v>0</v>
      </c>
      <c r="K38" s="164">
        <f t="shared" si="28"/>
        <v>0</v>
      </c>
      <c r="L38" s="158" t="s">
        <v>321</v>
      </c>
      <c r="M38" s="158" t="s">
        <v>321</v>
      </c>
      <c r="N38" s="164">
        <f t="shared" si="29"/>
        <v>0</v>
      </c>
      <c r="O38" s="158" t="s">
        <v>321</v>
      </c>
      <c r="P38" s="158" t="s">
        <v>321</v>
      </c>
      <c r="Q38" s="164">
        <f t="shared" si="30"/>
        <v>0</v>
      </c>
      <c r="R38" s="158" t="s">
        <v>321</v>
      </c>
      <c r="S38" s="158" t="s">
        <v>321</v>
      </c>
      <c r="T38" s="164">
        <f t="shared" si="31"/>
        <v>0</v>
      </c>
      <c r="U38" s="158" t="s">
        <v>321</v>
      </c>
      <c r="V38" s="159" t="s">
        <v>321</v>
      </c>
      <c r="W38" s="164">
        <f t="shared" si="32"/>
        <v>1</v>
      </c>
      <c r="X38" s="158">
        <v>1</v>
      </c>
      <c r="Y38" s="158">
        <v>0</v>
      </c>
      <c r="Z38" s="164">
        <v>0</v>
      </c>
      <c r="AA38" s="159" t="s">
        <v>321</v>
      </c>
      <c r="AB38" s="151" t="s">
        <v>321</v>
      </c>
      <c r="AC38" s="159">
        <f t="shared" si="33"/>
        <v>0</v>
      </c>
      <c r="AD38" s="159" t="s">
        <v>321</v>
      </c>
      <c r="AE38" s="151" t="s">
        <v>321</v>
      </c>
      <c r="AF38" s="159">
        <f t="shared" si="34"/>
        <v>0</v>
      </c>
      <c r="AG38" s="151" t="s">
        <v>321</v>
      </c>
      <c r="AH38" s="158" t="s">
        <v>321</v>
      </c>
      <c r="AI38" s="159">
        <f t="shared" si="35"/>
        <v>0</v>
      </c>
      <c r="AJ38" s="159" t="s">
        <v>24</v>
      </c>
      <c r="AK38" s="159" t="s">
        <v>24</v>
      </c>
      <c r="AL38" s="159">
        <f t="shared" si="36"/>
        <v>0</v>
      </c>
      <c r="AM38" s="159" t="s">
        <v>24</v>
      </c>
      <c r="AN38" s="159" t="s">
        <v>24</v>
      </c>
    </row>
    <row r="39" spans="1:40" ht="15.5" x14ac:dyDescent="0.35">
      <c r="A39" s="152" t="s">
        <v>68</v>
      </c>
      <c r="B39" s="164">
        <f t="shared" si="25"/>
        <v>7</v>
      </c>
      <c r="C39" s="159">
        <v>7</v>
      </c>
      <c r="D39" s="159">
        <v>0</v>
      </c>
      <c r="E39" s="164">
        <f t="shared" si="26"/>
        <v>5</v>
      </c>
      <c r="F39" s="165">
        <v>5</v>
      </c>
      <c r="G39" s="165">
        <v>0</v>
      </c>
      <c r="H39" s="164">
        <f t="shared" si="27"/>
        <v>3</v>
      </c>
      <c r="I39" s="158">
        <v>3</v>
      </c>
      <c r="J39" s="159">
        <v>0</v>
      </c>
      <c r="K39" s="164">
        <f t="shared" si="28"/>
        <v>7</v>
      </c>
      <c r="L39" s="159">
        <v>4</v>
      </c>
      <c r="M39" s="159">
        <v>3</v>
      </c>
      <c r="N39" s="164">
        <f t="shared" si="29"/>
        <v>1</v>
      </c>
      <c r="O39" s="159">
        <v>0</v>
      </c>
      <c r="P39" s="151">
        <v>1</v>
      </c>
      <c r="Q39" s="164">
        <f t="shared" si="30"/>
        <v>4</v>
      </c>
      <c r="R39" s="151">
        <v>4</v>
      </c>
      <c r="S39" s="159">
        <v>0</v>
      </c>
      <c r="T39" s="164">
        <f t="shared" si="31"/>
        <v>2</v>
      </c>
      <c r="U39" s="159">
        <v>2</v>
      </c>
      <c r="V39" s="160">
        <v>0</v>
      </c>
      <c r="W39" s="164">
        <f t="shared" si="32"/>
        <v>4</v>
      </c>
      <c r="X39" s="159">
        <v>4</v>
      </c>
      <c r="Y39" s="151">
        <v>0</v>
      </c>
      <c r="Z39" s="164">
        <v>5</v>
      </c>
      <c r="AA39" s="159">
        <v>5</v>
      </c>
      <c r="AB39" s="151">
        <v>0</v>
      </c>
      <c r="AC39" s="159">
        <f t="shared" si="33"/>
        <v>4</v>
      </c>
      <c r="AD39" s="159">
        <v>3</v>
      </c>
      <c r="AE39" s="151">
        <v>1</v>
      </c>
      <c r="AF39" s="159">
        <f t="shared" si="34"/>
        <v>2</v>
      </c>
      <c r="AG39" s="158">
        <v>2</v>
      </c>
      <c r="AH39" s="158">
        <v>0</v>
      </c>
      <c r="AI39" s="159">
        <f t="shared" si="35"/>
        <v>5</v>
      </c>
      <c r="AJ39" s="159">
        <v>4</v>
      </c>
      <c r="AK39" s="159">
        <v>1</v>
      </c>
      <c r="AL39" s="159">
        <f t="shared" si="36"/>
        <v>2</v>
      </c>
      <c r="AM39" s="159">
        <v>1</v>
      </c>
      <c r="AN39" s="158">
        <v>1</v>
      </c>
    </row>
    <row r="40" spans="1:40" ht="15.5" x14ac:dyDescent="0.35">
      <c r="A40" s="152" t="s">
        <v>69</v>
      </c>
      <c r="B40" s="164">
        <f t="shared" si="25"/>
        <v>2</v>
      </c>
      <c r="C40" s="164">
        <v>2</v>
      </c>
      <c r="D40" s="164">
        <v>0</v>
      </c>
      <c r="E40" s="164">
        <f t="shared" si="26"/>
        <v>1</v>
      </c>
      <c r="F40" s="165">
        <v>1</v>
      </c>
      <c r="G40" s="165">
        <v>0</v>
      </c>
      <c r="H40" s="164">
        <f t="shared" si="27"/>
        <v>9</v>
      </c>
      <c r="I40" s="150">
        <v>5</v>
      </c>
      <c r="J40" s="164">
        <v>4</v>
      </c>
      <c r="K40" s="164">
        <f t="shared" si="28"/>
        <v>1</v>
      </c>
      <c r="L40" s="150">
        <v>1</v>
      </c>
      <c r="M40" s="164">
        <v>0</v>
      </c>
      <c r="N40" s="164">
        <f t="shared" si="29"/>
        <v>4</v>
      </c>
      <c r="O40" s="164">
        <v>4</v>
      </c>
      <c r="P40" s="150">
        <v>0</v>
      </c>
      <c r="Q40" s="164">
        <f t="shared" si="30"/>
        <v>6</v>
      </c>
      <c r="R40" s="150">
        <v>6</v>
      </c>
      <c r="S40" s="164">
        <v>0</v>
      </c>
      <c r="T40" s="164">
        <f t="shared" si="31"/>
        <v>5</v>
      </c>
      <c r="U40" s="159">
        <v>4</v>
      </c>
      <c r="V40" s="160">
        <v>1</v>
      </c>
      <c r="W40" s="164">
        <f t="shared" si="32"/>
        <v>8</v>
      </c>
      <c r="X40" s="159">
        <v>7</v>
      </c>
      <c r="Y40" s="151">
        <v>1</v>
      </c>
      <c r="Z40" s="164">
        <v>4</v>
      </c>
      <c r="AA40" s="159">
        <v>4</v>
      </c>
      <c r="AB40" s="151">
        <v>0</v>
      </c>
      <c r="AC40" s="159">
        <f t="shared" si="33"/>
        <v>3</v>
      </c>
      <c r="AD40" s="159">
        <v>2</v>
      </c>
      <c r="AE40" s="151">
        <v>1</v>
      </c>
      <c r="AF40" s="159">
        <f t="shared" si="34"/>
        <v>3</v>
      </c>
      <c r="AG40" s="158">
        <v>3</v>
      </c>
      <c r="AH40" s="158">
        <v>0</v>
      </c>
      <c r="AI40" s="159">
        <f t="shared" si="35"/>
        <v>5</v>
      </c>
      <c r="AJ40" s="159">
        <v>5</v>
      </c>
      <c r="AK40" s="159">
        <v>0</v>
      </c>
      <c r="AL40" s="159">
        <f t="shared" si="36"/>
        <v>5</v>
      </c>
      <c r="AM40" s="159">
        <v>5</v>
      </c>
      <c r="AN40" s="158">
        <v>0</v>
      </c>
    </row>
    <row r="41" spans="1:40" ht="15.5" x14ac:dyDescent="0.35">
      <c r="A41" s="152" t="s">
        <v>70</v>
      </c>
      <c r="B41" s="164">
        <f t="shared" si="25"/>
        <v>4</v>
      </c>
      <c r="C41" s="164">
        <v>4</v>
      </c>
      <c r="D41" s="164">
        <v>0</v>
      </c>
      <c r="E41" s="164">
        <f t="shared" si="26"/>
        <v>3</v>
      </c>
      <c r="F41" s="168">
        <v>2</v>
      </c>
      <c r="G41" s="165">
        <v>1</v>
      </c>
      <c r="H41" s="164">
        <f t="shared" si="27"/>
        <v>4</v>
      </c>
      <c r="I41" s="151">
        <v>2</v>
      </c>
      <c r="J41" s="159">
        <v>2</v>
      </c>
      <c r="K41" s="164">
        <f t="shared" si="28"/>
        <v>1</v>
      </c>
      <c r="L41" s="151">
        <v>0</v>
      </c>
      <c r="M41" s="159">
        <v>1</v>
      </c>
      <c r="N41" s="164">
        <f t="shared" si="29"/>
        <v>1</v>
      </c>
      <c r="O41" s="164">
        <v>1</v>
      </c>
      <c r="P41" s="150">
        <v>0</v>
      </c>
      <c r="Q41" s="164">
        <f t="shared" si="30"/>
        <v>3</v>
      </c>
      <c r="R41" s="150">
        <v>2</v>
      </c>
      <c r="S41" s="164">
        <v>1</v>
      </c>
      <c r="T41" s="164">
        <f t="shared" si="31"/>
        <v>2</v>
      </c>
      <c r="U41" s="159">
        <v>2</v>
      </c>
      <c r="V41" s="160">
        <v>0</v>
      </c>
      <c r="W41" s="164">
        <f t="shared" si="32"/>
        <v>4</v>
      </c>
      <c r="X41" s="159">
        <v>3</v>
      </c>
      <c r="Y41" s="151">
        <v>1</v>
      </c>
      <c r="Z41" s="164">
        <v>1</v>
      </c>
      <c r="AA41" s="159">
        <v>0</v>
      </c>
      <c r="AB41" s="151">
        <v>1</v>
      </c>
      <c r="AC41" s="159">
        <f t="shared" si="33"/>
        <v>4</v>
      </c>
      <c r="AD41" s="159">
        <v>4</v>
      </c>
      <c r="AE41" s="151">
        <v>0</v>
      </c>
      <c r="AF41" s="159">
        <f t="shared" si="34"/>
        <v>3</v>
      </c>
      <c r="AG41" s="158">
        <v>2</v>
      </c>
      <c r="AH41" s="158">
        <v>1</v>
      </c>
      <c r="AI41" s="159">
        <f t="shared" si="35"/>
        <v>0</v>
      </c>
      <c r="AJ41" s="159" t="s">
        <v>24</v>
      </c>
      <c r="AK41" s="159" t="s">
        <v>24</v>
      </c>
      <c r="AL41" s="159">
        <f t="shared" si="36"/>
        <v>0</v>
      </c>
      <c r="AM41" s="159" t="s">
        <v>24</v>
      </c>
      <c r="AN41" s="159" t="s">
        <v>24</v>
      </c>
    </row>
    <row r="42" spans="1:40" ht="15.5" x14ac:dyDescent="0.35">
      <c r="A42" s="167" t="s">
        <v>328</v>
      </c>
      <c r="B42" s="164">
        <f t="shared" si="25"/>
        <v>2</v>
      </c>
      <c r="C42" s="150">
        <v>1</v>
      </c>
      <c r="D42" s="164">
        <v>1</v>
      </c>
      <c r="E42" s="164">
        <f t="shared" si="26"/>
        <v>1</v>
      </c>
      <c r="F42" s="164">
        <v>1</v>
      </c>
      <c r="G42" s="164">
        <v>0</v>
      </c>
      <c r="H42" s="164">
        <f t="shared" si="27"/>
        <v>1</v>
      </c>
      <c r="I42" s="150">
        <v>1</v>
      </c>
      <c r="J42" s="164">
        <v>0</v>
      </c>
      <c r="K42" s="164">
        <f t="shared" si="28"/>
        <v>0</v>
      </c>
      <c r="L42" s="164" t="s">
        <v>321</v>
      </c>
      <c r="M42" s="164" t="s">
        <v>321</v>
      </c>
      <c r="N42" s="164">
        <f t="shared" si="29"/>
        <v>3</v>
      </c>
      <c r="O42" s="164">
        <v>3</v>
      </c>
      <c r="P42" s="150">
        <v>0</v>
      </c>
      <c r="Q42" s="164">
        <f t="shared" si="30"/>
        <v>0</v>
      </c>
      <c r="R42" s="151" t="s">
        <v>321</v>
      </c>
      <c r="S42" s="159" t="s">
        <v>321</v>
      </c>
      <c r="T42" s="164">
        <f t="shared" si="31"/>
        <v>3</v>
      </c>
      <c r="U42" s="159">
        <v>3</v>
      </c>
      <c r="V42" s="160">
        <v>0</v>
      </c>
      <c r="W42" s="164">
        <f t="shared" si="32"/>
        <v>1</v>
      </c>
      <c r="X42" s="159">
        <v>0</v>
      </c>
      <c r="Y42" s="151">
        <v>1</v>
      </c>
      <c r="Z42" s="164">
        <v>0</v>
      </c>
      <c r="AA42" s="159" t="s">
        <v>321</v>
      </c>
      <c r="AB42" s="151" t="s">
        <v>321</v>
      </c>
      <c r="AC42" s="159">
        <f t="shared" si="33"/>
        <v>2</v>
      </c>
      <c r="AD42" s="159">
        <v>2</v>
      </c>
      <c r="AE42" s="151">
        <v>0</v>
      </c>
      <c r="AF42" s="159">
        <f t="shared" si="34"/>
        <v>0</v>
      </c>
      <c r="AG42" s="151" t="s">
        <v>321</v>
      </c>
      <c r="AH42" s="158" t="s">
        <v>321</v>
      </c>
      <c r="AI42" s="159">
        <f t="shared" si="35"/>
        <v>2</v>
      </c>
      <c r="AJ42" s="159">
        <v>1</v>
      </c>
      <c r="AK42" s="159">
        <v>1</v>
      </c>
      <c r="AL42" s="159">
        <f t="shared" si="36"/>
        <v>1</v>
      </c>
      <c r="AM42" s="159">
        <v>1</v>
      </c>
      <c r="AN42" s="158">
        <v>0</v>
      </c>
    </row>
    <row r="43" spans="1:40" ht="15.5" x14ac:dyDescent="0.35">
      <c r="A43" s="152" t="s">
        <v>72</v>
      </c>
      <c r="B43" s="164">
        <f t="shared" si="25"/>
        <v>6</v>
      </c>
      <c r="C43" s="159">
        <v>6</v>
      </c>
      <c r="D43" s="159">
        <v>0</v>
      </c>
      <c r="E43" s="164">
        <f t="shared" si="26"/>
        <v>4</v>
      </c>
      <c r="F43" s="165">
        <v>2</v>
      </c>
      <c r="G43" s="165">
        <v>2</v>
      </c>
      <c r="H43" s="164">
        <f t="shared" si="27"/>
        <v>6</v>
      </c>
      <c r="I43" s="158">
        <v>5</v>
      </c>
      <c r="J43" s="159">
        <v>1</v>
      </c>
      <c r="K43" s="164">
        <f t="shared" si="28"/>
        <v>5</v>
      </c>
      <c r="L43" s="164">
        <v>3</v>
      </c>
      <c r="M43" s="164">
        <v>2</v>
      </c>
      <c r="N43" s="164">
        <f t="shared" si="29"/>
        <v>8</v>
      </c>
      <c r="O43" s="164">
        <v>5</v>
      </c>
      <c r="P43" s="150">
        <v>3</v>
      </c>
      <c r="Q43" s="164">
        <f t="shared" si="30"/>
        <v>10</v>
      </c>
      <c r="R43" s="150">
        <v>8</v>
      </c>
      <c r="S43" s="164">
        <v>2</v>
      </c>
      <c r="T43" s="164">
        <f t="shared" si="31"/>
        <v>6</v>
      </c>
      <c r="U43" s="159">
        <v>5</v>
      </c>
      <c r="V43" s="160">
        <v>1</v>
      </c>
      <c r="W43" s="164">
        <f t="shared" si="32"/>
        <v>15</v>
      </c>
      <c r="X43" s="159">
        <v>10</v>
      </c>
      <c r="Y43" s="151">
        <v>5</v>
      </c>
      <c r="Z43" s="164">
        <v>9</v>
      </c>
      <c r="AA43" s="159">
        <v>7</v>
      </c>
      <c r="AB43" s="151">
        <v>2</v>
      </c>
      <c r="AC43" s="159">
        <f t="shared" si="33"/>
        <v>6</v>
      </c>
      <c r="AD43" s="159">
        <v>5</v>
      </c>
      <c r="AE43" s="151">
        <v>1</v>
      </c>
      <c r="AF43" s="159">
        <f t="shared" si="34"/>
        <v>4</v>
      </c>
      <c r="AG43" s="158">
        <v>3</v>
      </c>
      <c r="AH43" s="158">
        <v>1</v>
      </c>
      <c r="AI43" s="159">
        <f t="shared" si="35"/>
        <v>8</v>
      </c>
      <c r="AJ43" s="159">
        <v>6</v>
      </c>
      <c r="AK43" s="159">
        <v>2</v>
      </c>
      <c r="AL43" s="159">
        <f t="shared" si="36"/>
        <v>3</v>
      </c>
      <c r="AM43" s="159">
        <v>2</v>
      </c>
      <c r="AN43" s="158">
        <v>1</v>
      </c>
    </row>
    <row r="44" spans="1:40" ht="15.5" x14ac:dyDescent="0.35">
      <c r="A44" s="152" t="s">
        <v>73</v>
      </c>
      <c r="B44" s="164">
        <f t="shared" si="25"/>
        <v>24</v>
      </c>
      <c r="C44" s="164">
        <v>22</v>
      </c>
      <c r="D44" s="164">
        <v>2</v>
      </c>
      <c r="E44" s="164">
        <f t="shared" si="26"/>
        <v>23</v>
      </c>
      <c r="F44" s="170">
        <v>19</v>
      </c>
      <c r="G44" s="170">
        <v>4</v>
      </c>
      <c r="H44" s="164">
        <f t="shared" si="27"/>
        <v>33</v>
      </c>
      <c r="I44" s="166">
        <v>26</v>
      </c>
      <c r="J44" s="166">
        <v>7</v>
      </c>
      <c r="K44" s="164">
        <f t="shared" si="28"/>
        <v>20</v>
      </c>
      <c r="L44" s="166">
        <v>17</v>
      </c>
      <c r="M44" s="166">
        <v>3</v>
      </c>
      <c r="N44" s="164">
        <f t="shared" si="29"/>
        <v>30</v>
      </c>
      <c r="O44" s="166">
        <v>25</v>
      </c>
      <c r="P44" s="166">
        <v>5</v>
      </c>
      <c r="Q44" s="164">
        <f t="shared" si="30"/>
        <v>24</v>
      </c>
      <c r="R44" s="166">
        <v>20</v>
      </c>
      <c r="S44" s="166">
        <v>4</v>
      </c>
      <c r="T44" s="164">
        <f t="shared" si="31"/>
        <v>41</v>
      </c>
      <c r="U44" s="158">
        <v>34</v>
      </c>
      <c r="V44" s="159">
        <v>7</v>
      </c>
      <c r="W44" s="164">
        <f t="shared" si="32"/>
        <v>41</v>
      </c>
      <c r="X44" s="158">
        <v>31</v>
      </c>
      <c r="Y44" s="158">
        <v>10</v>
      </c>
      <c r="Z44" s="164">
        <v>37</v>
      </c>
      <c r="AA44" s="159">
        <v>30</v>
      </c>
      <c r="AB44" s="151">
        <v>7</v>
      </c>
      <c r="AC44" s="159">
        <f t="shared" si="33"/>
        <v>37</v>
      </c>
      <c r="AD44" s="159">
        <v>31</v>
      </c>
      <c r="AE44" s="151">
        <v>6</v>
      </c>
      <c r="AF44" s="159">
        <f t="shared" si="34"/>
        <v>21</v>
      </c>
      <c r="AG44" s="158">
        <v>18</v>
      </c>
      <c r="AH44" s="158">
        <v>3</v>
      </c>
      <c r="AI44" s="159">
        <f t="shared" si="35"/>
        <v>22</v>
      </c>
      <c r="AJ44" s="159">
        <v>18</v>
      </c>
      <c r="AK44" s="159">
        <v>4</v>
      </c>
      <c r="AL44" s="159">
        <f t="shared" si="36"/>
        <v>35</v>
      </c>
      <c r="AM44" s="159">
        <v>33</v>
      </c>
      <c r="AN44" s="158">
        <v>2</v>
      </c>
    </row>
    <row r="45" spans="1:40" ht="15.5" x14ac:dyDescent="0.35">
      <c r="A45" s="171" t="s">
        <v>85</v>
      </c>
      <c r="B45" s="164">
        <f t="shared" si="25"/>
        <v>0</v>
      </c>
      <c r="C45" s="164" t="s">
        <v>321</v>
      </c>
      <c r="D45" s="164" t="s">
        <v>321</v>
      </c>
      <c r="E45" s="164">
        <f t="shared" si="26"/>
        <v>4</v>
      </c>
      <c r="F45" s="159">
        <v>4</v>
      </c>
      <c r="G45" s="159">
        <v>0</v>
      </c>
      <c r="H45" s="164">
        <f t="shared" si="27"/>
        <v>1</v>
      </c>
      <c r="I45" s="158">
        <v>1</v>
      </c>
      <c r="J45" s="159">
        <v>0</v>
      </c>
      <c r="K45" s="164">
        <f t="shared" si="28"/>
        <v>1</v>
      </c>
      <c r="L45" s="159">
        <v>1</v>
      </c>
      <c r="M45" s="159">
        <v>0</v>
      </c>
      <c r="N45" s="164">
        <f t="shared" si="29"/>
        <v>0</v>
      </c>
      <c r="O45" s="159" t="s">
        <v>321</v>
      </c>
      <c r="P45" s="151" t="s">
        <v>321</v>
      </c>
      <c r="Q45" s="164">
        <f t="shared" si="30"/>
        <v>1</v>
      </c>
      <c r="R45" s="151">
        <v>1</v>
      </c>
      <c r="S45" s="159">
        <v>0</v>
      </c>
      <c r="T45" s="164">
        <f t="shared" si="31"/>
        <v>1</v>
      </c>
      <c r="U45" s="159">
        <v>1</v>
      </c>
      <c r="V45" s="160">
        <v>0</v>
      </c>
      <c r="W45" s="164">
        <f t="shared" si="32"/>
        <v>0</v>
      </c>
      <c r="X45" s="159" t="s">
        <v>321</v>
      </c>
      <c r="Y45" s="151" t="s">
        <v>321</v>
      </c>
      <c r="Z45" s="164">
        <v>2</v>
      </c>
      <c r="AA45" s="159">
        <v>2</v>
      </c>
      <c r="AB45" s="151">
        <v>0</v>
      </c>
      <c r="AC45" s="159">
        <f t="shared" si="33"/>
        <v>0</v>
      </c>
      <c r="AD45" s="159" t="s">
        <v>321</v>
      </c>
      <c r="AE45" s="151" t="s">
        <v>321</v>
      </c>
      <c r="AF45" s="159">
        <f t="shared" si="34"/>
        <v>0</v>
      </c>
      <c r="AG45" s="151" t="s">
        <v>321</v>
      </c>
      <c r="AH45" s="158" t="s">
        <v>321</v>
      </c>
      <c r="AI45" s="159">
        <f t="shared" si="35"/>
        <v>1</v>
      </c>
      <c r="AJ45" s="159">
        <v>1</v>
      </c>
      <c r="AK45" s="159">
        <v>0</v>
      </c>
      <c r="AL45" s="159">
        <f t="shared" si="36"/>
        <v>4</v>
      </c>
      <c r="AM45" s="159">
        <v>3</v>
      </c>
      <c r="AN45" s="158">
        <v>1</v>
      </c>
    </row>
    <row r="46" spans="1:40" ht="15.5" x14ac:dyDescent="0.35">
      <c r="A46" s="152" t="s">
        <v>81</v>
      </c>
      <c r="B46" s="164">
        <f t="shared" si="25"/>
        <v>0</v>
      </c>
      <c r="C46" s="158" t="s">
        <v>321</v>
      </c>
      <c r="D46" s="158" t="s">
        <v>321</v>
      </c>
      <c r="E46" s="164">
        <f t="shared" si="26"/>
        <v>1</v>
      </c>
      <c r="F46" s="158">
        <v>0</v>
      </c>
      <c r="G46" s="158">
        <v>1</v>
      </c>
      <c r="H46" s="164">
        <f t="shared" si="27"/>
        <v>0</v>
      </c>
      <c r="I46" s="158" t="s">
        <v>321</v>
      </c>
      <c r="J46" s="158" t="s">
        <v>321</v>
      </c>
      <c r="K46" s="164">
        <f t="shared" si="28"/>
        <v>1</v>
      </c>
      <c r="L46" s="158">
        <v>1</v>
      </c>
      <c r="M46" s="158">
        <v>0</v>
      </c>
      <c r="N46" s="164">
        <f t="shared" si="29"/>
        <v>1</v>
      </c>
      <c r="O46" s="158">
        <v>0</v>
      </c>
      <c r="P46" s="158">
        <v>1</v>
      </c>
      <c r="Q46" s="164">
        <f t="shared" si="30"/>
        <v>1</v>
      </c>
      <c r="R46" s="158">
        <v>1</v>
      </c>
      <c r="S46" s="158">
        <v>0</v>
      </c>
      <c r="T46" s="164">
        <f t="shared" si="31"/>
        <v>1</v>
      </c>
      <c r="U46" s="158">
        <v>1</v>
      </c>
      <c r="V46" s="159">
        <v>0</v>
      </c>
      <c r="W46" s="164">
        <f t="shared" si="32"/>
        <v>1</v>
      </c>
      <c r="X46" s="159">
        <v>0</v>
      </c>
      <c r="Y46" s="151">
        <v>1</v>
      </c>
      <c r="Z46" s="164">
        <v>1</v>
      </c>
      <c r="AA46" s="159">
        <v>1</v>
      </c>
      <c r="AB46" s="151">
        <v>0</v>
      </c>
      <c r="AC46" s="159">
        <f t="shared" si="33"/>
        <v>0</v>
      </c>
      <c r="AD46" s="159" t="s">
        <v>321</v>
      </c>
      <c r="AE46" s="151" t="s">
        <v>321</v>
      </c>
      <c r="AF46" s="159">
        <f t="shared" si="34"/>
        <v>2</v>
      </c>
      <c r="AG46" s="158">
        <v>2</v>
      </c>
      <c r="AH46" s="158">
        <v>0</v>
      </c>
      <c r="AI46" s="159">
        <f t="shared" si="35"/>
        <v>0</v>
      </c>
      <c r="AJ46" s="159" t="s">
        <v>24</v>
      </c>
      <c r="AK46" s="159" t="s">
        <v>24</v>
      </c>
      <c r="AL46" s="159">
        <f t="shared" si="36"/>
        <v>0</v>
      </c>
      <c r="AM46" s="159" t="s">
        <v>24</v>
      </c>
      <c r="AN46" s="159" t="s">
        <v>24</v>
      </c>
    </row>
    <row r="47" spans="1:40" ht="15.5" x14ac:dyDescent="0.35">
      <c r="A47" s="152" t="s">
        <v>82</v>
      </c>
      <c r="B47" s="164">
        <f t="shared" si="25"/>
        <v>8</v>
      </c>
      <c r="C47" s="164">
        <v>8</v>
      </c>
      <c r="D47" s="164">
        <v>0</v>
      </c>
      <c r="E47" s="164">
        <f t="shared" si="26"/>
        <v>8</v>
      </c>
      <c r="F47" s="165">
        <v>7</v>
      </c>
      <c r="G47" s="165">
        <v>1</v>
      </c>
      <c r="H47" s="164">
        <f t="shared" si="27"/>
        <v>5</v>
      </c>
      <c r="I47" s="158">
        <v>4</v>
      </c>
      <c r="J47" s="158">
        <v>1</v>
      </c>
      <c r="K47" s="164">
        <f t="shared" si="28"/>
        <v>2</v>
      </c>
      <c r="L47" s="164">
        <v>2</v>
      </c>
      <c r="M47" s="164">
        <v>0</v>
      </c>
      <c r="N47" s="164">
        <f t="shared" si="29"/>
        <v>9</v>
      </c>
      <c r="O47" s="164">
        <v>8</v>
      </c>
      <c r="P47" s="150">
        <v>1</v>
      </c>
      <c r="Q47" s="164">
        <f t="shared" si="30"/>
        <v>3</v>
      </c>
      <c r="R47" s="150">
        <v>3</v>
      </c>
      <c r="S47" s="164">
        <v>0</v>
      </c>
      <c r="T47" s="164">
        <f t="shared" si="31"/>
        <v>11</v>
      </c>
      <c r="U47" s="159">
        <v>10</v>
      </c>
      <c r="V47" s="160">
        <v>1</v>
      </c>
      <c r="W47" s="164">
        <f t="shared" si="32"/>
        <v>15</v>
      </c>
      <c r="X47" s="158">
        <v>15</v>
      </c>
      <c r="Y47" s="158">
        <v>0</v>
      </c>
      <c r="Z47" s="164">
        <v>10</v>
      </c>
      <c r="AA47" s="159">
        <v>9</v>
      </c>
      <c r="AB47" s="151">
        <v>1</v>
      </c>
      <c r="AC47" s="159">
        <f t="shared" si="33"/>
        <v>9</v>
      </c>
      <c r="AD47" s="159">
        <v>8</v>
      </c>
      <c r="AE47" s="151">
        <v>1</v>
      </c>
      <c r="AF47" s="159">
        <f t="shared" si="34"/>
        <v>4</v>
      </c>
      <c r="AG47" s="158">
        <v>4</v>
      </c>
      <c r="AH47" s="158">
        <v>0</v>
      </c>
      <c r="AI47" s="159">
        <f t="shared" si="35"/>
        <v>10</v>
      </c>
      <c r="AJ47" s="159">
        <v>7</v>
      </c>
      <c r="AK47" s="159">
        <v>3</v>
      </c>
      <c r="AL47" s="159">
        <f t="shared" si="36"/>
        <v>5</v>
      </c>
      <c r="AM47" s="159">
        <v>4</v>
      </c>
      <c r="AN47" s="158">
        <v>1</v>
      </c>
    </row>
    <row r="48" spans="1:40" ht="15.5" x14ac:dyDescent="0.35">
      <c r="A48" s="152" t="s">
        <v>83</v>
      </c>
      <c r="B48" s="164">
        <f t="shared" si="25"/>
        <v>3</v>
      </c>
      <c r="C48" s="164">
        <v>2</v>
      </c>
      <c r="D48" s="164">
        <v>1</v>
      </c>
      <c r="E48" s="164">
        <f t="shared" si="26"/>
        <v>2</v>
      </c>
      <c r="F48" s="165">
        <v>2</v>
      </c>
      <c r="G48" s="165">
        <v>0</v>
      </c>
      <c r="H48" s="164">
        <f t="shared" si="27"/>
        <v>7</v>
      </c>
      <c r="I48" s="150">
        <v>5</v>
      </c>
      <c r="J48" s="164">
        <v>2</v>
      </c>
      <c r="K48" s="164">
        <f t="shared" si="28"/>
        <v>5</v>
      </c>
      <c r="L48" s="150">
        <v>5</v>
      </c>
      <c r="M48" s="164">
        <v>0</v>
      </c>
      <c r="N48" s="164">
        <f t="shared" si="29"/>
        <v>8</v>
      </c>
      <c r="O48" s="164">
        <v>6</v>
      </c>
      <c r="P48" s="150">
        <v>2</v>
      </c>
      <c r="Q48" s="164">
        <f t="shared" si="30"/>
        <v>2</v>
      </c>
      <c r="R48" s="150">
        <v>2</v>
      </c>
      <c r="S48" s="164">
        <v>0</v>
      </c>
      <c r="T48" s="164">
        <f t="shared" si="31"/>
        <v>13</v>
      </c>
      <c r="U48" s="159">
        <v>12</v>
      </c>
      <c r="V48" s="160">
        <v>1</v>
      </c>
      <c r="W48" s="164">
        <f t="shared" si="32"/>
        <v>10</v>
      </c>
      <c r="X48" s="159">
        <v>10</v>
      </c>
      <c r="Y48" s="151">
        <v>0</v>
      </c>
      <c r="Z48" s="164">
        <v>12</v>
      </c>
      <c r="AA48" s="159">
        <v>10</v>
      </c>
      <c r="AB48" s="151">
        <v>2</v>
      </c>
      <c r="AC48" s="159">
        <f t="shared" si="33"/>
        <v>10</v>
      </c>
      <c r="AD48" s="159">
        <v>10</v>
      </c>
      <c r="AE48" s="151">
        <v>0</v>
      </c>
      <c r="AF48" s="159">
        <f t="shared" si="34"/>
        <v>3</v>
      </c>
      <c r="AG48" s="158">
        <v>2</v>
      </c>
      <c r="AH48" s="158">
        <v>1</v>
      </c>
      <c r="AI48" s="159">
        <f t="shared" si="35"/>
        <v>6</v>
      </c>
      <c r="AJ48" s="159">
        <v>6</v>
      </c>
      <c r="AK48" s="159">
        <v>0</v>
      </c>
      <c r="AL48" s="159">
        <f t="shared" si="36"/>
        <v>7</v>
      </c>
      <c r="AM48" s="159">
        <v>6</v>
      </c>
      <c r="AN48" s="158">
        <v>1</v>
      </c>
    </row>
    <row r="49" spans="1:40" ht="15.5" x14ac:dyDescent="0.35">
      <c r="A49" s="152" t="s">
        <v>84</v>
      </c>
      <c r="B49" s="164">
        <f t="shared" si="25"/>
        <v>6</v>
      </c>
      <c r="C49" s="150">
        <v>5</v>
      </c>
      <c r="D49" s="164">
        <v>1</v>
      </c>
      <c r="E49" s="164">
        <f t="shared" si="26"/>
        <v>1</v>
      </c>
      <c r="F49" s="165">
        <v>1</v>
      </c>
      <c r="G49" s="165">
        <v>0</v>
      </c>
      <c r="H49" s="164">
        <f t="shared" si="27"/>
        <v>2</v>
      </c>
      <c r="I49" s="151">
        <v>2</v>
      </c>
      <c r="J49" s="159">
        <v>0</v>
      </c>
      <c r="K49" s="164">
        <f t="shared" si="28"/>
        <v>1</v>
      </c>
      <c r="L49" s="151">
        <v>1</v>
      </c>
      <c r="M49" s="159">
        <v>0</v>
      </c>
      <c r="N49" s="164">
        <f t="shared" si="29"/>
        <v>6</v>
      </c>
      <c r="O49" s="164">
        <v>4</v>
      </c>
      <c r="P49" s="150">
        <v>2</v>
      </c>
      <c r="Q49" s="164">
        <f t="shared" si="30"/>
        <v>4</v>
      </c>
      <c r="R49" s="150">
        <v>2</v>
      </c>
      <c r="S49" s="164">
        <v>2</v>
      </c>
      <c r="T49" s="164">
        <f t="shared" si="31"/>
        <v>3</v>
      </c>
      <c r="U49" s="159">
        <v>3</v>
      </c>
      <c r="V49" s="160">
        <v>0</v>
      </c>
      <c r="W49" s="164">
        <f t="shared" si="32"/>
        <v>6</v>
      </c>
      <c r="X49" s="159">
        <v>6</v>
      </c>
      <c r="Y49" s="151">
        <v>0</v>
      </c>
      <c r="Z49" s="164">
        <v>4</v>
      </c>
      <c r="AA49" s="159">
        <v>4</v>
      </c>
      <c r="AB49" s="151">
        <v>0</v>
      </c>
      <c r="AC49" s="159">
        <f t="shared" si="33"/>
        <v>2</v>
      </c>
      <c r="AD49" s="159">
        <v>2</v>
      </c>
      <c r="AE49" s="151">
        <v>0</v>
      </c>
      <c r="AF49" s="159">
        <f t="shared" si="34"/>
        <v>3</v>
      </c>
      <c r="AG49" s="158">
        <v>2</v>
      </c>
      <c r="AH49" s="158">
        <v>1</v>
      </c>
      <c r="AI49" s="159">
        <f t="shared" si="35"/>
        <v>1</v>
      </c>
      <c r="AJ49" s="159">
        <v>1</v>
      </c>
      <c r="AK49" s="159">
        <v>0</v>
      </c>
      <c r="AL49" s="159">
        <f t="shared" si="36"/>
        <v>3</v>
      </c>
      <c r="AM49" s="159">
        <v>3</v>
      </c>
      <c r="AN49" s="158">
        <v>0</v>
      </c>
    </row>
    <row r="50" spans="1:40" ht="18.5" x14ac:dyDescent="0.35">
      <c r="A50" s="152" t="s">
        <v>329</v>
      </c>
      <c r="B50" s="164">
        <f t="shared" si="25"/>
        <v>0</v>
      </c>
      <c r="C50" s="150" t="s">
        <v>321</v>
      </c>
      <c r="D50" s="164" t="s">
        <v>321</v>
      </c>
      <c r="E50" s="164">
        <f t="shared" si="26"/>
        <v>0</v>
      </c>
      <c r="F50" s="168" t="s">
        <v>321</v>
      </c>
      <c r="G50" s="165" t="s">
        <v>321</v>
      </c>
      <c r="H50" s="164">
        <f t="shared" si="27"/>
        <v>0</v>
      </c>
      <c r="I50" s="151" t="s">
        <v>321</v>
      </c>
      <c r="J50" s="159" t="s">
        <v>321</v>
      </c>
      <c r="K50" s="164">
        <f t="shared" si="28"/>
        <v>0</v>
      </c>
      <c r="L50" s="151" t="s">
        <v>321</v>
      </c>
      <c r="M50" s="159" t="s">
        <v>321</v>
      </c>
      <c r="N50" s="164">
        <f t="shared" si="29"/>
        <v>0</v>
      </c>
      <c r="O50" s="164" t="s">
        <v>321</v>
      </c>
      <c r="P50" s="150" t="s">
        <v>321</v>
      </c>
      <c r="Q50" s="164">
        <f t="shared" si="30"/>
        <v>0</v>
      </c>
      <c r="R50" s="150" t="s">
        <v>321</v>
      </c>
      <c r="S50" s="164" t="s">
        <v>321</v>
      </c>
      <c r="T50" s="164">
        <f t="shared" si="31"/>
        <v>0</v>
      </c>
      <c r="U50" s="159" t="s">
        <v>321</v>
      </c>
      <c r="V50" s="160" t="s">
        <v>321</v>
      </c>
      <c r="W50" s="164">
        <f t="shared" si="32"/>
        <v>0</v>
      </c>
      <c r="X50" s="159" t="s">
        <v>321</v>
      </c>
      <c r="Y50" s="151" t="s">
        <v>321</v>
      </c>
      <c r="Z50" s="164">
        <v>0</v>
      </c>
      <c r="AA50" s="159" t="s">
        <v>321</v>
      </c>
      <c r="AB50" s="151" t="s">
        <v>321</v>
      </c>
      <c r="AC50" s="159">
        <f t="shared" si="33"/>
        <v>0</v>
      </c>
      <c r="AD50" s="159" t="s">
        <v>321</v>
      </c>
      <c r="AE50" s="151" t="s">
        <v>321</v>
      </c>
      <c r="AF50" s="159">
        <f t="shared" si="34"/>
        <v>0</v>
      </c>
      <c r="AG50" s="151" t="s">
        <v>321</v>
      </c>
      <c r="AH50" s="158" t="s">
        <v>321</v>
      </c>
      <c r="AI50" s="159">
        <f t="shared" si="35"/>
        <v>0</v>
      </c>
      <c r="AJ50" s="159" t="s">
        <v>24</v>
      </c>
      <c r="AK50" s="159" t="s">
        <v>24</v>
      </c>
      <c r="AL50" s="159">
        <f t="shared" si="36"/>
        <v>0</v>
      </c>
      <c r="AM50" s="159" t="s">
        <v>24</v>
      </c>
      <c r="AN50" s="159" t="s">
        <v>24</v>
      </c>
    </row>
    <row r="51" spans="1:40" ht="15.5" x14ac:dyDescent="0.35">
      <c r="A51" s="152" t="s">
        <v>326</v>
      </c>
      <c r="B51" s="164">
        <f>SUM(C51:D51)</f>
        <v>0</v>
      </c>
      <c r="C51" s="150" t="s">
        <v>321</v>
      </c>
      <c r="D51" s="164" t="s">
        <v>321</v>
      </c>
      <c r="E51" s="164">
        <f>SUM(F51:G51)</f>
        <v>0</v>
      </c>
      <c r="F51" s="168" t="s">
        <v>321</v>
      </c>
      <c r="G51" s="165" t="s">
        <v>321</v>
      </c>
      <c r="H51" s="164">
        <f>SUM(I51:J51)</f>
        <v>0</v>
      </c>
      <c r="I51" s="151" t="s">
        <v>321</v>
      </c>
      <c r="J51" s="159" t="s">
        <v>321</v>
      </c>
      <c r="K51" s="164">
        <f>SUM(L51:M51)</f>
        <v>0</v>
      </c>
      <c r="L51" s="151" t="s">
        <v>321</v>
      </c>
      <c r="M51" s="159" t="s">
        <v>321</v>
      </c>
      <c r="N51" s="164">
        <f>SUM(O51:P51)</f>
        <v>0</v>
      </c>
      <c r="O51" s="164" t="s">
        <v>321</v>
      </c>
      <c r="P51" s="150" t="s">
        <v>321</v>
      </c>
      <c r="Q51" s="164">
        <f>SUM(R51:S51)</f>
        <v>0</v>
      </c>
      <c r="R51" s="150" t="s">
        <v>321</v>
      </c>
      <c r="S51" s="164" t="s">
        <v>321</v>
      </c>
      <c r="T51" s="164">
        <f>SUM(U51:V51)</f>
        <v>1</v>
      </c>
      <c r="U51" s="159">
        <v>1</v>
      </c>
      <c r="V51" s="160">
        <v>0</v>
      </c>
      <c r="W51" s="164">
        <f>SUM(X51:Y51)</f>
        <v>1</v>
      </c>
      <c r="X51" s="159">
        <v>1</v>
      </c>
      <c r="Y51" s="151">
        <v>0</v>
      </c>
      <c r="Z51" s="164">
        <v>0</v>
      </c>
      <c r="AA51" s="159" t="s">
        <v>321</v>
      </c>
      <c r="AB51" s="151" t="s">
        <v>321</v>
      </c>
      <c r="AC51" s="159">
        <f t="shared" si="33"/>
        <v>0</v>
      </c>
      <c r="AD51" s="159" t="s">
        <v>321</v>
      </c>
      <c r="AE51" s="151" t="s">
        <v>321</v>
      </c>
      <c r="AF51" s="159">
        <f t="shared" si="34"/>
        <v>0</v>
      </c>
      <c r="AG51" s="151" t="s">
        <v>321</v>
      </c>
      <c r="AH51" s="158" t="s">
        <v>321</v>
      </c>
      <c r="AI51" s="159">
        <f t="shared" si="35"/>
        <v>0</v>
      </c>
      <c r="AJ51" s="159" t="s">
        <v>24</v>
      </c>
      <c r="AK51" s="159" t="s">
        <v>24</v>
      </c>
      <c r="AL51" s="159">
        <f t="shared" si="36"/>
        <v>0</v>
      </c>
      <c r="AM51" s="159" t="s">
        <v>24</v>
      </c>
      <c r="AN51" s="159" t="s">
        <v>24</v>
      </c>
    </row>
    <row r="52" spans="1:40" ht="15.5" x14ac:dyDescent="0.35">
      <c r="A52" s="152"/>
      <c r="B52" s="159"/>
      <c r="C52" s="151"/>
      <c r="D52" s="159"/>
      <c r="E52" s="159"/>
      <c r="F52" s="151"/>
      <c r="G52" s="159"/>
      <c r="H52" s="159"/>
      <c r="I52" s="151"/>
      <c r="J52" s="159"/>
      <c r="K52" s="159"/>
      <c r="L52" s="151"/>
      <c r="M52" s="159"/>
      <c r="N52" s="159"/>
      <c r="O52" s="159"/>
      <c r="P52" s="151"/>
      <c r="Q52" s="159"/>
      <c r="R52" s="151"/>
      <c r="S52" s="159"/>
      <c r="T52" s="159"/>
      <c r="U52" s="159"/>
      <c r="V52" s="160"/>
      <c r="W52" s="159"/>
      <c r="X52" s="159"/>
      <c r="Y52" s="151"/>
      <c r="Z52" s="159"/>
      <c r="AA52" s="159"/>
      <c r="AB52" s="151"/>
      <c r="AC52" s="159"/>
      <c r="AD52" s="159"/>
      <c r="AE52" s="151"/>
      <c r="AF52" s="159"/>
      <c r="AG52" s="158"/>
      <c r="AH52" s="158"/>
      <c r="AI52" s="159"/>
      <c r="AJ52" s="158"/>
      <c r="AK52" s="158"/>
      <c r="AL52" s="159"/>
      <c r="AM52" s="158"/>
      <c r="AN52" s="158"/>
    </row>
    <row r="53" spans="1:40" ht="15" x14ac:dyDescent="0.3">
      <c r="A53" s="161" t="s">
        <v>86</v>
      </c>
      <c r="B53" s="162">
        <f>SUM(B54:B62)</f>
        <v>39</v>
      </c>
      <c r="C53" s="162">
        <f t="shared" ref="C53:Y53" si="37">SUM(C54:C62)</f>
        <v>35</v>
      </c>
      <c r="D53" s="162">
        <f t="shared" si="37"/>
        <v>4</v>
      </c>
      <c r="E53" s="162">
        <f t="shared" si="37"/>
        <v>35</v>
      </c>
      <c r="F53" s="162">
        <f t="shared" si="37"/>
        <v>25</v>
      </c>
      <c r="G53" s="162">
        <f t="shared" si="37"/>
        <v>10</v>
      </c>
      <c r="H53" s="162">
        <f t="shared" si="37"/>
        <v>38</v>
      </c>
      <c r="I53" s="162">
        <f t="shared" si="37"/>
        <v>30</v>
      </c>
      <c r="J53" s="162">
        <f t="shared" si="37"/>
        <v>8</v>
      </c>
      <c r="K53" s="162">
        <f t="shared" si="37"/>
        <v>30</v>
      </c>
      <c r="L53" s="162">
        <f t="shared" si="37"/>
        <v>24</v>
      </c>
      <c r="M53" s="162">
        <f t="shared" si="37"/>
        <v>6</v>
      </c>
      <c r="N53" s="162">
        <f t="shared" si="37"/>
        <v>39</v>
      </c>
      <c r="O53" s="162">
        <f t="shared" si="37"/>
        <v>32</v>
      </c>
      <c r="P53" s="162">
        <f t="shared" si="37"/>
        <v>7</v>
      </c>
      <c r="Q53" s="162">
        <f t="shared" si="37"/>
        <v>24</v>
      </c>
      <c r="R53" s="162">
        <f t="shared" si="37"/>
        <v>20</v>
      </c>
      <c r="S53" s="162">
        <f t="shared" si="37"/>
        <v>4</v>
      </c>
      <c r="T53" s="162">
        <f t="shared" si="37"/>
        <v>27</v>
      </c>
      <c r="U53" s="162">
        <f t="shared" si="37"/>
        <v>19</v>
      </c>
      <c r="V53" s="162">
        <f t="shared" si="37"/>
        <v>8</v>
      </c>
      <c r="W53" s="162">
        <f t="shared" si="37"/>
        <v>34</v>
      </c>
      <c r="X53" s="162">
        <f t="shared" si="37"/>
        <v>26</v>
      </c>
      <c r="Y53" s="163">
        <f t="shared" si="37"/>
        <v>8</v>
      </c>
      <c r="Z53" s="162">
        <v>45</v>
      </c>
      <c r="AA53" s="162">
        <v>37</v>
      </c>
      <c r="AB53" s="163">
        <v>8</v>
      </c>
      <c r="AC53" s="162">
        <f>SUM(AC54:AC62)</f>
        <v>39</v>
      </c>
      <c r="AD53" s="162">
        <f t="shared" ref="AD53:AE53" si="38">SUM(AD54:AD62)</f>
        <v>36</v>
      </c>
      <c r="AE53" s="162">
        <f t="shared" si="38"/>
        <v>3</v>
      </c>
      <c r="AF53" s="162">
        <f t="shared" ref="AF53:AK53" si="39">SUM(AF54:AF62)</f>
        <v>28</v>
      </c>
      <c r="AG53" s="162">
        <f t="shared" si="39"/>
        <v>21</v>
      </c>
      <c r="AH53" s="163">
        <f t="shared" si="39"/>
        <v>7</v>
      </c>
      <c r="AI53" s="162">
        <f t="shared" si="39"/>
        <v>23</v>
      </c>
      <c r="AJ53" s="162">
        <f t="shared" si="39"/>
        <v>17</v>
      </c>
      <c r="AK53" s="163">
        <f t="shared" si="39"/>
        <v>6</v>
      </c>
      <c r="AL53" s="162">
        <f t="shared" ref="AL53:AN53" si="40">SUM(AL54:AL62)</f>
        <v>19</v>
      </c>
      <c r="AM53" s="162">
        <f t="shared" si="40"/>
        <v>15</v>
      </c>
      <c r="AN53" s="163">
        <f t="shared" si="40"/>
        <v>4</v>
      </c>
    </row>
    <row r="54" spans="1:40" ht="15.5" x14ac:dyDescent="0.35">
      <c r="A54" s="152" t="s">
        <v>87</v>
      </c>
      <c r="B54" s="164">
        <f t="shared" ref="B54:B62" si="41">SUM(C54:D54)</f>
        <v>13</v>
      </c>
      <c r="C54" s="164">
        <v>13</v>
      </c>
      <c r="D54" s="164">
        <v>0</v>
      </c>
      <c r="E54" s="164">
        <f t="shared" ref="E54:E62" si="42">SUM(F54:G54)</f>
        <v>14</v>
      </c>
      <c r="F54" s="165">
        <v>10</v>
      </c>
      <c r="G54" s="165">
        <v>4</v>
      </c>
      <c r="H54" s="164">
        <f t="shared" ref="H54:H62" si="43">SUM(I54:J54)</f>
        <v>9</v>
      </c>
      <c r="I54" s="166">
        <v>6</v>
      </c>
      <c r="J54" s="164">
        <v>3</v>
      </c>
      <c r="K54" s="164">
        <f t="shared" ref="K54:K62" si="44">SUM(L54:M54)</f>
        <v>8</v>
      </c>
      <c r="L54" s="164">
        <v>6</v>
      </c>
      <c r="M54" s="164">
        <v>2</v>
      </c>
      <c r="N54" s="164">
        <f t="shared" ref="N54:N62" si="45">SUM(O54:P54)</f>
        <v>11</v>
      </c>
      <c r="O54" s="164">
        <v>10</v>
      </c>
      <c r="P54" s="150">
        <v>1</v>
      </c>
      <c r="Q54" s="164">
        <f t="shared" ref="Q54:Q62" si="46">SUM(R54:S54)</f>
        <v>10</v>
      </c>
      <c r="R54" s="150">
        <v>7</v>
      </c>
      <c r="S54" s="164">
        <v>3</v>
      </c>
      <c r="T54" s="164">
        <f t="shared" ref="T54:T62" si="47">SUM(U54:V54)</f>
        <v>12</v>
      </c>
      <c r="U54" s="159">
        <v>6</v>
      </c>
      <c r="V54" s="160">
        <v>6</v>
      </c>
      <c r="W54" s="164">
        <f t="shared" ref="W54:W62" si="48">SUM(X54:Y54)</f>
        <v>11</v>
      </c>
      <c r="X54" s="159">
        <v>6</v>
      </c>
      <c r="Y54" s="151">
        <v>5</v>
      </c>
      <c r="Z54" s="164">
        <v>20</v>
      </c>
      <c r="AA54" s="159">
        <v>16</v>
      </c>
      <c r="AB54" s="151">
        <v>4</v>
      </c>
      <c r="AC54" s="159">
        <f t="shared" ref="AC54:AC62" si="49">SUM(AD54:AE54)</f>
        <v>18</v>
      </c>
      <c r="AD54" s="159">
        <v>17</v>
      </c>
      <c r="AE54" s="151">
        <v>1</v>
      </c>
      <c r="AF54" s="159">
        <f t="shared" ref="AF54:AF62" si="50">SUM(AG54:AH54)</f>
        <v>15</v>
      </c>
      <c r="AG54" s="159">
        <v>9</v>
      </c>
      <c r="AH54" s="151">
        <v>6</v>
      </c>
      <c r="AI54" s="159">
        <f t="shared" ref="AI54:AI62" si="51">SUM(AJ54:AK54)</f>
        <v>10</v>
      </c>
      <c r="AJ54" s="159">
        <v>8</v>
      </c>
      <c r="AK54" s="159">
        <v>2</v>
      </c>
      <c r="AL54" s="159">
        <f t="shared" ref="AL54:AL62" si="52">SUM(AM54:AN54)</f>
        <v>7</v>
      </c>
      <c r="AM54" s="159">
        <v>6</v>
      </c>
      <c r="AN54" s="158">
        <v>1</v>
      </c>
    </row>
    <row r="55" spans="1:40" ht="15.5" x14ac:dyDescent="0.35">
      <c r="A55" s="152" t="s">
        <v>89</v>
      </c>
      <c r="B55" s="164">
        <f t="shared" si="41"/>
        <v>2</v>
      </c>
      <c r="C55" s="164">
        <v>2</v>
      </c>
      <c r="D55" s="164">
        <v>0</v>
      </c>
      <c r="E55" s="164">
        <f t="shared" si="42"/>
        <v>2</v>
      </c>
      <c r="F55" s="165">
        <v>2</v>
      </c>
      <c r="G55" s="165">
        <v>0</v>
      </c>
      <c r="H55" s="164">
        <f t="shared" si="43"/>
        <v>1</v>
      </c>
      <c r="I55" s="166">
        <v>1</v>
      </c>
      <c r="J55" s="164">
        <v>0</v>
      </c>
      <c r="K55" s="164">
        <f t="shared" si="44"/>
        <v>5</v>
      </c>
      <c r="L55" s="164">
        <v>5</v>
      </c>
      <c r="M55" s="164">
        <v>0</v>
      </c>
      <c r="N55" s="164">
        <f t="shared" si="45"/>
        <v>6</v>
      </c>
      <c r="O55" s="164">
        <v>4</v>
      </c>
      <c r="P55" s="150">
        <v>2</v>
      </c>
      <c r="Q55" s="164">
        <f t="shared" si="46"/>
        <v>1</v>
      </c>
      <c r="R55" s="150">
        <v>1</v>
      </c>
      <c r="S55" s="164">
        <v>0</v>
      </c>
      <c r="T55" s="164">
        <f t="shared" si="47"/>
        <v>1</v>
      </c>
      <c r="U55" s="159">
        <v>1</v>
      </c>
      <c r="V55" s="160">
        <v>0</v>
      </c>
      <c r="W55" s="164">
        <f t="shared" si="48"/>
        <v>1</v>
      </c>
      <c r="X55" s="159">
        <v>1</v>
      </c>
      <c r="Y55" s="151">
        <v>0</v>
      </c>
      <c r="Z55" s="164">
        <v>4</v>
      </c>
      <c r="AA55" s="159">
        <v>3</v>
      </c>
      <c r="AB55" s="151">
        <v>1</v>
      </c>
      <c r="AC55" s="159">
        <f t="shared" si="49"/>
        <v>3</v>
      </c>
      <c r="AD55" s="159">
        <v>3</v>
      </c>
      <c r="AE55" s="151">
        <v>0</v>
      </c>
      <c r="AF55" s="159">
        <f t="shared" si="50"/>
        <v>3</v>
      </c>
      <c r="AG55" s="159">
        <v>3</v>
      </c>
      <c r="AH55" s="151">
        <v>0</v>
      </c>
      <c r="AI55" s="159">
        <f t="shared" si="51"/>
        <v>4</v>
      </c>
      <c r="AJ55" s="159">
        <v>3</v>
      </c>
      <c r="AK55" s="159">
        <v>1</v>
      </c>
      <c r="AL55" s="159">
        <f t="shared" si="52"/>
        <v>2</v>
      </c>
      <c r="AM55" s="159">
        <v>2</v>
      </c>
      <c r="AN55" s="158">
        <v>0</v>
      </c>
    </row>
    <row r="56" spans="1:40" ht="15.5" x14ac:dyDescent="0.35">
      <c r="A56" s="152" t="s">
        <v>90</v>
      </c>
      <c r="B56" s="164">
        <f t="shared" si="41"/>
        <v>6</v>
      </c>
      <c r="C56" s="164">
        <v>4</v>
      </c>
      <c r="D56" s="164">
        <v>2</v>
      </c>
      <c r="E56" s="164">
        <f t="shared" si="42"/>
        <v>12</v>
      </c>
      <c r="F56" s="165">
        <v>8</v>
      </c>
      <c r="G56" s="165">
        <v>4</v>
      </c>
      <c r="H56" s="164">
        <f t="shared" si="43"/>
        <v>13</v>
      </c>
      <c r="I56" s="166">
        <v>9</v>
      </c>
      <c r="J56" s="164">
        <v>4</v>
      </c>
      <c r="K56" s="164">
        <f t="shared" si="44"/>
        <v>5</v>
      </c>
      <c r="L56" s="164">
        <v>5</v>
      </c>
      <c r="M56" s="164">
        <v>0</v>
      </c>
      <c r="N56" s="164">
        <f t="shared" si="45"/>
        <v>13</v>
      </c>
      <c r="O56" s="164">
        <v>11</v>
      </c>
      <c r="P56" s="150">
        <v>2</v>
      </c>
      <c r="Q56" s="164">
        <f t="shared" si="46"/>
        <v>4</v>
      </c>
      <c r="R56" s="150">
        <v>4</v>
      </c>
      <c r="S56" s="164">
        <v>0</v>
      </c>
      <c r="T56" s="164">
        <f t="shared" si="47"/>
        <v>2</v>
      </c>
      <c r="U56" s="159">
        <v>2</v>
      </c>
      <c r="V56" s="160">
        <v>0</v>
      </c>
      <c r="W56" s="164">
        <f t="shared" si="48"/>
        <v>10</v>
      </c>
      <c r="X56" s="159">
        <v>9</v>
      </c>
      <c r="Y56" s="151">
        <v>1</v>
      </c>
      <c r="Z56" s="164">
        <v>6</v>
      </c>
      <c r="AA56" s="159">
        <v>5</v>
      </c>
      <c r="AB56" s="151">
        <v>1</v>
      </c>
      <c r="AC56" s="159">
        <f t="shared" si="49"/>
        <v>8</v>
      </c>
      <c r="AD56" s="159">
        <v>8</v>
      </c>
      <c r="AE56" s="151">
        <v>0</v>
      </c>
      <c r="AF56" s="159">
        <f t="shared" si="50"/>
        <v>1</v>
      </c>
      <c r="AG56" s="159">
        <v>1</v>
      </c>
      <c r="AH56" s="151">
        <v>0</v>
      </c>
      <c r="AI56" s="159">
        <f t="shared" si="51"/>
        <v>5</v>
      </c>
      <c r="AJ56" s="159">
        <v>4</v>
      </c>
      <c r="AK56" s="159">
        <v>1</v>
      </c>
      <c r="AL56" s="159">
        <f t="shared" si="52"/>
        <v>1</v>
      </c>
      <c r="AM56" s="159">
        <v>1</v>
      </c>
      <c r="AN56" s="158">
        <v>0</v>
      </c>
    </row>
    <row r="57" spans="1:40" ht="15.5" x14ac:dyDescent="0.35">
      <c r="A57" s="152" t="s">
        <v>91</v>
      </c>
      <c r="B57" s="164">
        <f t="shared" si="41"/>
        <v>1</v>
      </c>
      <c r="C57" s="150">
        <v>1</v>
      </c>
      <c r="D57" s="164">
        <v>0</v>
      </c>
      <c r="E57" s="164">
        <f t="shared" si="42"/>
        <v>1</v>
      </c>
      <c r="F57" s="159">
        <v>1</v>
      </c>
      <c r="G57" s="159">
        <v>0</v>
      </c>
      <c r="H57" s="164">
        <f t="shared" si="43"/>
        <v>2</v>
      </c>
      <c r="I57" s="158">
        <v>2</v>
      </c>
      <c r="J57" s="159">
        <v>0</v>
      </c>
      <c r="K57" s="164">
        <f t="shared" si="44"/>
        <v>1</v>
      </c>
      <c r="L57" s="159">
        <v>1</v>
      </c>
      <c r="M57" s="159">
        <v>0</v>
      </c>
      <c r="N57" s="164">
        <f t="shared" si="45"/>
        <v>2</v>
      </c>
      <c r="O57" s="164">
        <v>2</v>
      </c>
      <c r="P57" s="150">
        <v>0</v>
      </c>
      <c r="Q57" s="164">
        <f t="shared" si="46"/>
        <v>1</v>
      </c>
      <c r="R57" s="151">
        <v>1</v>
      </c>
      <c r="S57" s="159">
        <v>0</v>
      </c>
      <c r="T57" s="164">
        <f t="shared" si="47"/>
        <v>0</v>
      </c>
      <c r="U57" s="159" t="s">
        <v>321</v>
      </c>
      <c r="V57" s="160" t="s">
        <v>321</v>
      </c>
      <c r="W57" s="164">
        <f t="shared" si="48"/>
        <v>1</v>
      </c>
      <c r="X57" s="159">
        <v>1</v>
      </c>
      <c r="Y57" s="151">
        <v>0</v>
      </c>
      <c r="Z57" s="164">
        <v>3</v>
      </c>
      <c r="AA57" s="159">
        <v>3</v>
      </c>
      <c r="AB57" s="151">
        <v>0</v>
      </c>
      <c r="AC57" s="159">
        <f t="shared" si="49"/>
        <v>1</v>
      </c>
      <c r="AD57" s="159">
        <v>1</v>
      </c>
      <c r="AE57" s="151">
        <v>0</v>
      </c>
      <c r="AF57" s="159">
        <f t="shared" si="50"/>
        <v>0</v>
      </c>
      <c r="AG57" s="159" t="s">
        <v>321</v>
      </c>
      <c r="AH57" s="151" t="s">
        <v>321</v>
      </c>
      <c r="AI57" s="159">
        <f t="shared" si="51"/>
        <v>0</v>
      </c>
      <c r="AJ57" s="159" t="s">
        <v>24</v>
      </c>
      <c r="AK57" s="159" t="s">
        <v>24</v>
      </c>
      <c r="AL57" s="159">
        <f t="shared" si="52"/>
        <v>0</v>
      </c>
      <c r="AM57" s="159" t="s">
        <v>24</v>
      </c>
      <c r="AN57" s="159" t="s">
        <v>24</v>
      </c>
    </row>
    <row r="58" spans="1:40" ht="15.5" x14ac:dyDescent="0.35">
      <c r="A58" s="152" t="s">
        <v>92</v>
      </c>
      <c r="B58" s="164">
        <f t="shared" si="41"/>
        <v>5</v>
      </c>
      <c r="C58" s="164">
        <v>4</v>
      </c>
      <c r="D58" s="164">
        <v>1</v>
      </c>
      <c r="E58" s="164">
        <f t="shared" si="42"/>
        <v>2</v>
      </c>
      <c r="F58" s="159">
        <v>0</v>
      </c>
      <c r="G58" s="159">
        <v>2</v>
      </c>
      <c r="H58" s="164">
        <f t="shared" si="43"/>
        <v>5</v>
      </c>
      <c r="I58" s="150">
        <v>5</v>
      </c>
      <c r="J58" s="164">
        <v>0</v>
      </c>
      <c r="K58" s="164">
        <f t="shared" si="44"/>
        <v>4</v>
      </c>
      <c r="L58" s="164">
        <v>2</v>
      </c>
      <c r="M58" s="164">
        <v>2</v>
      </c>
      <c r="N58" s="164">
        <f t="shared" si="45"/>
        <v>1</v>
      </c>
      <c r="O58" s="164">
        <v>1</v>
      </c>
      <c r="P58" s="150">
        <v>0</v>
      </c>
      <c r="Q58" s="164">
        <f t="shared" si="46"/>
        <v>2</v>
      </c>
      <c r="R58" s="151">
        <v>2</v>
      </c>
      <c r="S58" s="159">
        <v>0</v>
      </c>
      <c r="T58" s="164">
        <f t="shared" si="47"/>
        <v>3</v>
      </c>
      <c r="U58" s="159">
        <v>2</v>
      </c>
      <c r="V58" s="160">
        <v>1</v>
      </c>
      <c r="W58" s="164">
        <f t="shared" si="48"/>
        <v>9</v>
      </c>
      <c r="X58" s="159">
        <v>7</v>
      </c>
      <c r="Y58" s="151">
        <v>2</v>
      </c>
      <c r="Z58" s="164">
        <v>3</v>
      </c>
      <c r="AA58" s="159">
        <v>3</v>
      </c>
      <c r="AB58" s="151">
        <v>0</v>
      </c>
      <c r="AC58" s="159">
        <f t="shared" si="49"/>
        <v>4</v>
      </c>
      <c r="AD58" s="159">
        <v>4</v>
      </c>
      <c r="AE58" s="151">
        <v>0</v>
      </c>
      <c r="AF58" s="159">
        <f t="shared" si="50"/>
        <v>4</v>
      </c>
      <c r="AG58" s="159">
        <v>3</v>
      </c>
      <c r="AH58" s="151">
        <v>1</v>
      </c>
      <c r="AI58" s="159">
        <f t="shared" si="51"/>
        <v>1</v>
      </c>
      <c r="AJ58" s="159">
        <v>1</v>
      </c>
      <c r="AK58" s="159">
        <v>0</v>
      </c>
      <c r="AL58" s="159">
        <f t="shared" si="52"/>
        <v>4</v>
      </c>
      <c r="AM58" s="159">
        <v>3</v>
      </c>
      <c r="AN58" s="158">
        <v>1</v>
      </c>
    </row>
    <row r="59" spans="1:40" ht="15.5" x14ac:dyDescent="0.35">
      <c r="A59" s="167" t="s">
        <v>95</v>
      </c>
      <c r="B59" s="164">
        <f t="shared" si="41"/>
        <v>3</v>
      </c>
      <c r="C59" s="164">
        <v>2</v>
      </c>
      <c r="D59" s="164">
        <v>1</v>
      </c>
      <c r="E59" s="164">
        <f t="shared" si="42"/>
        <v>1</v>
      </c>
      <c r="F59" s="150">
        <v>1</v>
      </c>
      <c r="G59" s="164">
        <v>0</v>
      </c>
      <c r="H59" s="164">
        <f t="shared" si="43"/>
        <v>1</v>
      </c>
      <c r="I59" s="166">
        <v>1</v>
      </c>
      <c r="J59" s="164">
        <v>0</v>
      </c>
      <c r="K59" s="164">
        <f t="shared" si="44"/>
        <v>2</v>
      </c>
      <c r="L59" s="164">
        <v>2</v>
      </c>
      <c r="M59" s="164">
        <v>0</v>
      </c>
      <c r="N59" s="164">
        <f t="shared" si="45"/>
        <v>0</v>
      </c>
      <c r="O59" s="164" t="s">
        <v>321</v>
      </c>
      <c r="P59" s="150" t="s">
        <v>321</v>
      </c>
      <c r="Q59" s="164">
        <f t="shared" si="46"/>
        <v>1</v>
      </c>
      <c r="R59" s="151">
        <v>1</v>
      </c>
      <c r="S59" s="159">
        <v>0</v>
      </c>
      <c r="T59" s="164">
        <f t="shared" si="47"/>
        <v>2</v>
      </c>
      <c r="U59" s="159">
        <v>1</v>
      </c>
      <c r="V59" s="160">
        <v>1</v>
      </c>
      <c r="W59" s="164">
        <f t="shared" si="48"/>
        <v>0</v>
      </c>
      <c r="X59" s="159" t="s">
        <v>321</v>
      </c>
      <c r="Y59" s="151" t="s">
        <v>321</v>
      </c>
      <c r="Z59" s="164">
        <v>1</v>
      </c>
      <c r="AA59" s="159">
        <v>1</v>
      </c>
      <c r="AB59" s="151">
        <v>0</v>
      </c>
      <c r="AC59" s="159">
        <f t="shared" si="49"/>
        <v>1</v>
      </c>
      <c r="AD59" s="159">
        <v>1</v>
      </c>
      <c r="AE59" s="151">
        <v>0</v>
      </c>
      <c r="AF59" s="159">
        <f t="shared" si="50"/>
        <v>2</v>
      </c>
      <c r="AG59" s="159">
        <v>2</v>
      </c>
      <c r="AH59" s="151">
        <v>0</v>
      </c>
      <c r="AI59" s="159">
        <f t="shared" si="51"/>
        <v>0</v>
      </c>
      <c r="AJ59" s="159" t="s">
        <v>24</v>
      </c>
      <c r="AK59" s="159" t="s">
        <v>24</v>
      </c>
      <c r="AL59" s="159">
        <f t="shared" si="52"/>
        <v>2</v>
      </c>
      <c r="AM59" s="159">
        <v>1</v>
      </c>
      <c r="AN59" s="158">
        <v>1</v>
      </c>
    </row>
    <row r="60" spans="1:40" ht="15.5" x14ac:dyDescent="0.35">
      <c r="A60" s="152" t="s">
        <v>93</v>
      </c>
      <c r="B60" s="164">
        <f t="shared" si="41"/>
        <v>1</v>
      </c>
      <c r="C60" s="151">
        <v>1</v>
      </c>
      <c r="D60" s="159">
        <v>0</v>
      </c>
      <c r="E60" s="164">
        <f t="shared" si="42"/>
        <v>1</v>
      </c>
      <c r="F60" s="168">
        <v>1</v>
      </c>
      <c r="G60" s="165">
        <v>0</v>
      </c>
      <c r="H60" s="164">
        <f t="shared" si="43"/>
        <v>3</v>
      </c>
      <c r="I60" s="150">
        <v>2</v>
      </c>
      <c r="J60" s="164">
        <v>1</v>
      </c>
      <c r="K60" s="164">
        <f t="shared" si="44"/>
        <v>1</v>
      </c>
      <c r="L60" s="150">
        <v>1</v>
      </c>
      <c r="M60" s="164">
        <v>0</v>
      </c>
      <c r="N60" s="164">
        <f t="shared" si="45"/>
        <v>1</v>
      </c>
      <c r="O60" s="164">
        <v>0</v>
      </c>
      <c r="P60" s="150">
        <v>1</v>
      </c>
      <c r="Q60" s="164">
        <f t="shared" si="46"/>
        <v>1</v>
      </c>
      <c r="R60" s="150">
        <v>1</v>
      </c>
      <c r="S60" s="164">
        <v>0</v>
      </c>
      <c r="T60" s="164">
        <f t="shared" si="47"/>
        <v>2</v>
      </c>
      <c r="U60" s="159">
        <v>2</v>
      </c>
      <c r="V60" s="160">
        <v>0</v>
      </c>
      <c r="W60" s="164">
        <f t="shared" si="48"/>
        <v>1</v>
      </c>
      <c r="X60" s="159">
        <v>1</v>
      </c>
      <c r="Y60" s="151">
        <v>0</v>
      </c>
      <c r="Z60" s="164">
        <v>4</v>
      </c>
      <c r="AA60" s="159">
        <v>3</v>
      </c>
      <c r="AB60" s="151">
        <v>1</v>
      </c>
      <c r="AC60" s="159">
        <f t="shared" si="49"/>
        <v>2</v>
      </c>
      <c r="AD60" s="159">
        <v>1</v>
      </c>
      <c r="AE60" s="151">
        <v>1</v>
      </c>
      <c r="AF60" s="159">
        <f t="shared" si="50"/>
        <v>1</v>
      </c>
      <c r="AG60" s="159">
        <v>1</v>
      </c>
      <c r="AH60" s="151">
        <v>0</v>
      </c>
      <c r="AI60" s="159">
        <f t="shared" si="51"/>
        <v>0</v>
      </c>
      <c r="AJ60" s="159" t="s">
        <v>24</v>
      </c>
      <c r="AK60" s="159" t="s">
        <v>24</v>
      </c>
      <c r="AL60" s="159">
        <f t="shared" si="52"/>
        <v>2</v>
      </c>
      <c r="AM60" s="159">
        <v>2</v>
      </c>
      <c r="AN60" s="158">
        <v>0</v>
      </c>
    </row>
    <row r="61" spans="1:40" ht="15.5" x14ac:dyDescent="0.35">
      <c r="A61" s="152" t="s">
        <v>94</v>
      </c>
      <c r="B61" s="164">
        <f t="shared" si="41"/>
        <v>8</v>
      </c>
      <c r="C61" s="164">
        <v>8</v>
      </c>
      <c r="D61" s="164">
        <v>0</v>
      </c>
      <c r="E61" s="164">
        <f t="shared" si="42"/>
        <v>2</v>
      </c>
      <c r="F61" s="168">
        <v>2</v>
      </c>
      <c r="G61" s="165">
        <v>0</v>
      </c>
      <c r="H61" s="164">
        <f t="shared" si="43"/>
        <v>4</v>
      </c>
      <c r="I61" s="151">
        <v>4</v>
      </c>
      <c r="J61" s="159">
        <v>0</v>
      </c>
      <c r="K61" s="164">
        <f t="shared" si="44"/>
        <v>4</v>
      </c>
      <c r="L61" s="150">
        <v>2</v>
      </c>
      <c r="M61" s="164">
        <v>2</v>
      </c>
      <c r="N61" s="164">
        <f t="shared" si="45"/>
        <v>5</v>
      </c>
      <c r="O61" s="164">
        <v>4</v>
      </c>
      <c r="P61" s="150">
        <v>1</v>
      </c>
      <c r="Q61" s="164">
        <f t="shared" si="46"/>
        <v>4</v>
      </c>
      <c r="R61" s="150">
        <v>3</v>
      </c>
      <c r="S61" s="164">
        <v>1</v>
      </c>
      <c r="T61" s="164">
        <f t="shared" si="47"/>
        <v>4</v>
      </c>
      <c r="U61" s="159">
        <v>4</v>
      </c>
      <c r="V61" s="160">
        <v>0</v>
      </c>
      <c r="W61" s="164">
        <f t="shared" si="48"/>
        <v>1</v>
      </c>
      <c r="X61" s="159">
        <v>1</v>
      </c>
      <c r="Y61" s="151">
        <v>0</v>
      </c>
      <c r="Z61" s="164">
        <v>4</v>
      </c>
      <c r="AA61" s="159">
        <v>3</v>
      </c>
      <c r="AB61" s="151">
        <v>1</v>
      </c>
      <c r="AC61" s="159">
        <f t="shared" si="49"/>
        <v>2</v>
      </c>
      <c r="AD61" s="159">
        <v>1</v>
      </c>
      <c r="AE61" s="151">
        <v>1</v>
      </c>
      <c r="AF61" s="159">
        <f t="shared" si="50"/>
        <v>2</v>
      </c>
      <c r="AG61" s="159">
        <v>2</v>
      </c>
      <c r="AH61" s="151">
        <v>0</v>
      </c>
      <c r="AI61" s="159">
        <f t="shared" si="51"/>
        <v>3</v>
      </c>
      <c r="AJ61" s="159">
        <v>1</v>
      </c>
      <c r="AK61" s="159">
        <v>2</v>
      </c>
      <c r="AL61" s="159">
        <f t="shared" si="52"/>
        <v>1</v>
      </c>
      <c r="AM61" s="159">
        <v>0</v>
      </c>
      <c r="AN61" s="158">
        <v>1</v>
      </c>
    </row>
    <row r="62" spans="1:40" ht="15.5" x14ac:dyDescent="0.35">
      <c r="A62" s="152" t="s">
        <v>326</v>
      </c>
      <c r="B62" s="164">
        <f t="shared" si="41"/>
        <v>0</v>
      </c>
      <c r="C62" s="150" t="s">
        <v>321</v>
      </c>
      <c r="D62" s="164" t="s">
        <v>321</v>
      </c>
      <c r="E62" s="164">
        <f t="shared" si="42"/>
        <v>0</v>
      </c>
      <c r="F62" s="168" t="s">
        <v>321</v>
      </c>
      <c r="G62" s="165" t="s">
        <v>321</v>
      </c>
      <c r="H62" s="164">
        <f t="shared" si="43"/>
        <v>0</v>
      </c>
      <c r="I62" s="151" t="s">
        <v>321</v>
      </c>
      <c r="J62" s="159" t="s">
        <v>321</v>
      </c>
      <c r="K62" s="164">
        <f t="shared" si="44"/>
        <v>0</v>
      </c>
      <c r="L62" s="150" t="s">
        <v>321</v>
      </c>
      <c r="M62" s="164" t="s">
        <v>321</v>
      </c>
      <c r="N62" s="164">
        <f t="shared" si="45"/>
        <v>0</v>
      </c>
      <c r="O62" s="164" t="s">
        <v>321</v>
      </c>
      <c r="P62" s="150" t="s">
        <v>321</v>
      </c>
      <c r="Q62" s="164">
        <f t="shared" si="46"/>
        <v>0</v>
      </c>
      <c r="R62" s="150" t="s">
        <v>321</v>
      </c>
      <c r="S62" s="164" t="s">
        <v>321</v>
      </c>
      <c r="T62" s="164">
        <f t="shared" si="47"/>
        <v>1</v>
      </c>
      <c r="U62" s="159">
        <v>1</v>
      </c>
      <c r="V62" s="160">
        <v>0</v>
      </c>
      <c r="W62" s="164">
        <f t="shared" si="48"/>
        <v>0</v>
      </c>
      <c r="X62" s="159" t="s">
        <v>321</v>
      </c>
      <c r="Y62" s="151" t="s">
        <v>321</v>
      </c>
      <c r="Z62" s="164">
        <v>0</v>
      </c>
      <c r="AA62" s="159" t="s">
        <v>321</v>
      </c>
      <c r="AB62" s="151" t="s">
        <v>321</v>
      </c>
      <c r="AC62" s="159">
        <f t="shared" si="49"/>
        <v>0</v>
      </c>
      <c r="AD62" s="159" t="s">
        <v>321</v>
      </c>
      <c r="AE62" s="151" t="s">
        <v>321</v>
      </c>
      <c r="AF62" s="159">
        <f t="shared" si="50"/>
        <v>0</v>
      </c>
      <c r="AG62" s="159" t="s">
        <v>321</v>
      </c>
      <c r="AH62" s="151" t="s">
        <v>321</v>
      </c>
      <c r="AI62" s="159">
        <f t="shared" si="51"/>
        <v>0</v>
      </c>
      <c r="AJ62" s="159" t="s">
        <v>24</v>
      </c>
      <c r="AK62" s="159" t="s">
        <v>24</v>
      </c>
      <c r="AL62" s="159">
        <f t="shared" si="52"/>
        <v>0</v>
      </c>
      <c r="AM62" s="159" t="s">
        <v>24</v>
      </c>
      <c r="AN62" s="159" t="s">
        <v>24</v>
      </c>
    </row>
    <row r="63" spans="1:40" ht="15.5" x14ac:dyDescent="0.35">
      <c r="A63" s="152"/>
      <c r="B63" s="159"/>
      <c r="C63" s="151"/>
      <c r="D63" s="159"/>
      <c r="E63" s="159"/>
      <c r="F63" s="151"/>
      <c r="G63" s="159"/>
      <c r="H63" s="159"/>
      <c r="I63" s="151"/>
      <c r="J63" s="159"/>
      <c r="K63" s="159"/>
      <c r="L63" s="151"/>
      <c r="M63" s="159"/>
      <c r="N63" s="159"/>
      <c r="O63" s="159"/>
      <c r="P63" s="151"/>
      <c r="Q63" s="159"/>
      <c r="R63" s="151"/>
      <c r="S63" s="159"/>
      <c r="T63" s="159"/>
      <c r="U63" s="159"/>
      <c r="V63" s="160"/>
      <c r="W63" s="159"/>
      <c r="X63" s="159"/>
      <c r="Y63" s="151"/>
      <c r="Z63" s="159"/>
      <c r="AA63" s="159"/>
      <c r="AB63" s="151"/>
      <c r="AC63" s="159"/>
      <c r="AD63" s="159"/>
      <c r="AE63" s="151"/>
      <c r="AF63" s="159"/>
      <c r="AG63" s="159"/>
      <c r="AH63" s="151"/>
      <c r="AI63" s="159"/>
      <c r="AJ63" s="159"/>
      <c r="AK63" s="151"/>
      <c r="AL63" s="159"/>
      <c r="AM63" s="159"/>
      <c r="AN63" s="151"/>
    </row>
    <row r="64" spans="1:40" ht="15" x14ac:dyDescent="0.3">
      <c r="A64" s="161" t="s">
        <v>96</v>
      </c>
      <c r="B64" s="162">
        <f>SUM(B65:B75)</f>
        <v>36</v>
      </c>
      <c r="C64" s="162">
        <f t="shared" ref="C64:Y64" si="53">SUM(C65:C75)</f>
        <v>30</v>
      </c>
      <c r="D64" s="162">
        <f t="shared" si="53"/>
        <v>6</v>
      </c>
      <c r="E64" s="162">
        <f t="shared" si="53"/>
        <v>39</v>
      </c>
      <c r="F64" s="162">
        <f t="shared" si="53"/>
        <v>31</v>
      </c>
      <c r="G64" s="162">
        <f t="shared" si="53"/>
        <v>8</v>
      </c>
      <c r="H64" s="162">
        <f t="shared" si="53"/>
        <v>43</v>
      </c>
      <c r="I64" s="162">
        <f t="shared" si="53"/>
        <v>37</v>
      </c>
      <c r="J64" s="162">
        <f t="shared" si="53"/>
        <v>6</v>
      </c>
      <c r="K64" s="162">
        <f t="shared" si="53"/>
        <v>38</v>
      </c>
      <c r="L64" s="162">
        <f t="shared" si="53"/>
        <v>28</v>
      </c>
      <c r="M64" s="162">
        <f t="shared" si="53"/>
        <v>10</v>
      </c>
      <c r="N64" s="162">
        <f>SUM(N65:N75)</f>
        <v>46</v>
      </c>
      <c r="O64" s="162">
        <f t="shared" si="53"/>
        <v>40</v>
      </c>
      <c r="P64" s="162">
        <f t="shared" si="53"/>
        <v>6</v>
      </c>
      <c r="Q64" s="162">
        <f t="shared" si="53"/>
        <v>45</v>
      </c>
      <c r="R64" s="162">
        <f t="shared" si="53"/>
        <v>37</v>
      </c>
      <c r="S64" s="162">
        <f t="shared" si="53"/>
        <v>8</v>
      </c>
      <c r="T64" s="162">
        <f t="shared" si="53"/>
        <v>59</v>
      </c>
      <c r="U64" s="162">
        <f t="shared" si="53"/>
        <v>43</v>
      </c>
      <c r="V64" s="162">
        <f t="shared" si="53"/>
        <v>16</v>
      </c>
      <c r="W64" s="162">
        <f>SUM(W65:W75)</f>
        <v>70</v>
      </c>
      <c r="X64" s="162">
        <f t="shared" si="53"/>
        <v>59</v>
      </c>
      <c r="Y64" s="163">
        <f t="shared" si="53"/>
        <v>11</v>
      </c>
      <c r="Z64" s="162">
        <v>58</v>
      </c>
      <c r="AA64" s="162">
        <v>46</v>
      </c>
      <c r="AB64" s="163">
        <v>12</v>
      </c>
      <c r="AC64" s="162">
        <f>SUM(AC65:AC75)</f>
        <v>41</v>
      </c>
      <c r="AD64" s="162">
        <f t="shared" ref="AD64:AE64" si="54">SUM(AD65:AD75)</f>
        <v>30</v>
      </c>
      <c r="AE64" s="162">
        <f t="shared" si="54"/>
        <v>11</v>
      </c>
      <c r="AF64" s="162">
        <f t="shared" ref="AF64:AK64" si="55">SUM(AF65:AF75)</f>
        <v>41</v>
      </c>
      <c r="AG64" s="162">
        <f t="shared" si="55"/>
        <v>35</v>
      </c>
      <c r="AH64" s="163">
        <f t="shared" si="55"/>
        <v>6</v>
      </c>
      <c r="AI64" s="162">
        <f t="shared" si="55"/>
        <v>24</v>
      </c>
      <c r="AJ64" s="162">
        <f t="shared" si="55"/>
        <v>20</v>
      </c>
      <c r="AK64" s="163">
        <f t="shared" si="55"/>
        <v>4</v>
      </c>
      <c r="AL64" s="162">
        <f t="shared" ref="AL64:AN64" si="56">SUM(AL65:AL75)</f>
        <v>30</v>
      </c>
      <c r="AM64" s="162">
        <f t="shared" si="56"/>
        <v>23</v>
      </c>
      <c r="AN64" s="163">
        <f t="shared" si="56"/>
        <v>7</v>
      </c>
    </row>
    <row r="65" spans="1:40" ht="15.5" x14ac:dyDescent="0.35">
      <c r="A65" s="152" t="s">
        <v>97</v>
      </c>
      <c r="B65" s="164">
        <f t="shared" ref="B65:B75" si="57">SUM(C65:D65)</f>
        <v>9</v>
      </c>
      <c r="C65" s="164">
        <v>8</v>
      </c>
      <c r="D65" s="164">
        <v>1</v>
      </c>
      <c r="E65" s="164">
        <f t="shared" ref="E65:E75" si="58">SUM(F65:G65)</f>
        <v>8</v>
      </c>
      <c r="F65" s="165">
        <v>6</v>
      </c>
      <c r="G65" s="165">
        <v>2</v>
      </c>
      <c r="H65" s="164">
        <f t="shared" ref="H65:H75" si="59">SUM(I65:J65)</f>
        <v>11</v>
      </c>
      <c r="I65" s="166">
        <v>10</v>
      </c>
      <c r="J65" s="164">
        <v>1</v>
      </c>
      <c r="K65" s="164">
        <f t="shared" ref="K65:K75" si="60">SUM(L65:M65)</f>
        <v>10</v>
      </c>
      <c r="L65" s="164">
        <v>4</v>
      </c>
      <c r="M65" s="164">
        <v>6</v>
      </c>
      <c r="N65" s="164">
        <f t="shared" ref="N65:N75" si="61">SUM(O65:P65)</f>
        <v>15</v>
      </c>
      <c r="O65" s="164">
        <v>12</v>
      </c>
      <c r="P65" s="150">
        <v>3</v>
      </c>
      <c r="Q65" s="164">
        <f t="shared" ref="Q65:Q75" si="62">SUM(R65:S65)</f>
        <v>10</v>
      </c>
      <c r="R65" s="150">
        <v>8</v>
      </c>
      <c r="S65" s="164">
        <v>2</v>
      </c>
      <c r="T65" s="164">
        <f t="shared" ref="T65:T75" si="63">SUM(U65:V65)</f>
        <v>28</v>
      </c>
      <c r="U65" s="159">
        <v>17</v>
      </c>
      <c r="V65" s="160">
        <v>11</v>
      </c>
      <c r="W65" s="164">
        <f t="shared" ref="W65:W75" si="64">SUM(X65:Y65)</f>
        <v>30</v>
      </c>
      <c r="X65" s="159">
        <v>24</v>
      </c>
      <c r="Y65" s="151">
        <v>6</v>
      </c>
      <c r="Z65" s="164">
        <v>18</v>
      </c>
      <c r="AA65" s="159">
        <v>14</v>
      </c>
      <c r="AB65" s="151">
        <v>4</v>
      </c>
      <c r="AC65" s="159">
        <f t="shared" ref="AC65:AC75" si="65">SUM(AD65:AE65)</f>
        <v>12</v>
      </c>
      <c r="AD65" s="159">
        <v>9</v>
      </c>
      <c r="AE65" s="151">
        <v>3</v>
      </c>
      <c r="AF65" s="159">
        <f t="shared" ref="AF65:AF75" si="66">SUM(AG65:AH65)</f>
        <v>16</v>
      </c>
      <c r="AG65" s="159">
        <v>14</v>
      </c>
      <c r="AH65" s="151">
        <v>2</v>
      </c>
      <c r="AI65" s="159">
        <f t="shared" ref="AI65:AI75" si="67">SUM(AJ65:AK65)</f>
        <v>6</v>
      </c>
      <c r="AJ65" s="159">
        <v>5</v>
      </c>
      <c r="AK65" s="159">
        <v>1</v>
      </c>
      <c r="AL65" s="159">
        <f t="shared" ref="AL65:AL75" si="68">SUM(AM65:AN65)</f>
        <v>11</v>
      </c>
      <c r="AM65" s="159">
        <v>6</v>
      </c>
      <c r="AN65" s="158">
        <v>5</v>
      </c>
    </row>
    <row r="66" spans="1:40" ht="15.5" x14ac:dyDescent="0.35">
      <c r="A66" s="152" t="s">
        <v>330</v>
      </c>
      <c r="B66" s="164">
        <f t="shared" si="57"/>
        <v>2</v>
      </c>
      <c r="C66" s="151">
        <v>1</v>
      </c>
      <c r="D66" s="159">
        <v>1</v>
      </c>
      <c r="E66" s="164">
        <f t="shared" si="58"/>
        <v>1</v>
      </c>
      <c r="F66" s="165">
        <v>0</v>
      </c>
      <c r="G66" s="165">
        <v>1</v>
      </c>
      <c r="H66" s="164">
        <f t="shared" si="59"/>
        <v>2</v>
      </c>
      <c r="I66" s="166">
        <v>2</v>
      </c>
      <c r="J66" s="164">
        <v>0</v>
      </c>
      <c r="K66" s="164">
        <f t="shared" si="60"/>
        <v>3</v>
      </c>
      <c r="L66" s="151">
        <v>3</v>
      </c>
      <c r="M66" s="159">
        <v>0</v>
      </c>
      <c r="N66" s="164">
        <f t="shared" si="61"/>
        <v>1</v>
      </c>
      <c r="O66" s="164">
        <v>1</v>
      </c>
      <c r="P66" s="150">
        <v>0</v>
      </c>
      <c r="Q66" s="164">
        <f t="shared" si="62"/>
        <v>2</v>
      </c>
      <c r="R66" s="150">
        <v>1</v>
      </c>
      <c r="S66" s="164">
        <v>1</v>
      </c>
      <c r="T66" s="164">
        <f t="shared" si="63"/>
        <v>0</v>
      </c>
      <c r="U66" s="159" t="s">
        <v>321</v>
      </c>
      <c r="V66" s="160" t="s">
        <v>321</v>
      </c>
      <c r="W66" s="164">
        <f t="shared" si="64"/>
        <v>3</v>
      </c>
      <c r="X66" s="159">
        <v>1</v>
      </c>
      <c r="Y66" s="151">
        <v>2</v>
      </c>
      <c r="Z66" s="164">
        <v>0</v>
      </c>
      <c r="AA66" s="159" t="s">
        <v>321</v>
      </c>
      <c r="AB66" s="151" t="s">
        <v>321</v>
      </c>
      <c r="AC66" s="159">
        <f t="shared" si="65"/>
        <v>1</v>
      </c>
      <c r="AD66" s="159">
        <v>0</v>
      </c>
      <c r="AE66" s="151">
        <v>1</v>
      </c>
      <c r="AF66" s="159">
        <f t="shared" si="66"/>
        <v>0</v>
      </c>
      <c r="AG66" s="159" t="s">
        <v>321</v>
      </c>
      <c r="AH66" s="151" t="s">
        <v>321</v>
      </c>
      <c r="AI66" s="159">
        <f t="shared" si="67"/>
        <v>1</v>
      </c>
      <c r="AJ66" s="159">
        <v>1</v>
      </c>
      <c r="AK66" s="159">
        <v>0</v>
      </c>
      <c r="AL66" s="159">
        <f t="shared" si="68"/>
        <v>0</v>
      </c>
      <c r="AM66" s="159" t="s">
        <v>24</v>
      </c>
      <c r="AN66" s="159" t="s">
        <v>24</v>
      </c>
    </row>
    <row r="67" spans="1:40" ht="15.5" x14ac:dyDescent="0.35">
      <c r="A67" s="152" t="s">
        <v>100</v>
      </c>
      <c r="B67" s="164">
        <f t="shared" si="57"/>
        <v>3</v>
      </c>
      <c r="C67" s="164">
        <v>2</v>
      </c>
      <c r="D67" s="164">
        <v>1</v>
      </c>
      <c r="E67" s="164">
        <f t="shared" si="58"/>
        <v>7</v>
      </c>
      <c r="F67" s="165">
        <v>6</v>
      </c>
      <c r="G67" s="165">
        <v>1</v>
      </c>
      <c r="H67" s="164">
        <f t="shared" si="59"/>
        <v>8</v>
      </c>
      <c r="I67" s="166">
        <v>7</v>
      </c>
      <c r="J67" s="164">
        <v>1</v>
      </c>
      <c r="K67" s="164">
        <f t="shared" si="60"/>
        <v>6</v>
      </c>
      <c r="L67" s="164">
        <v>6</v>
      </c>
      <c r="M67" s="164">
        <v>0</v>
      </c>
      <c r="N67" s="164">
        <f t="shared" si="61"/>
        <v>4</v>
      </c>
      <c r="O67" s="164">
        <v>4</v>
      </c>
      <c r="P67" s="150">
        <v>0</v>
      </c>
      <c r="Q67" s="164">
        <f t="shared" si="62"/>
        <v>3</v>
      </c>
      <c r="R67" s="150">
        <v>2</v>
      </c>
      <c r="S67" s="164">
        <v>1</v>
      </c>
      <c r="T67" s="164">
        <f t="shared" si="63"/>
        <v>4</v>
      </c>
      <c r="U67" s="159">
        <v>3</v>
      </c>
      <c r="V67" s="160">
        <v>1</v>
      </c>
      <c r="W67" s="164">
        <f t="shared" si="64"/>
        <v>5</v>
      </c>
      <c r="X67" s="159">
        <v>5</v>
      </c>
      <c r="Y67" s="151">
        <v>0</v>
      </c>
      <c r="Z67" s="164">
        <v>5</v>
      </c>
      <c r="AA67" s="159">
        <v>4</v>
      </c>
      <c r="AB67" s="151">
        <v>1</v>
      </c>
      <c r="AC67" s="159">
        <f t="shared" si="65"/>
        <v>7</v>
      </c>
      <c r="AD67" s="159">
        <v>5</v>
      </c>
      <c r="AE67" s="151">
        <v>2</v>
      </c>
      <c r="AF67" s="159">
        <f t="shared" si="66"/>
        <v>5</v>
      </c>
      <c r="AG67" s="158">
        <v>5</v>
      </c>
      <c r="AH67" s="158">
        <v>0</v>
      </c>
      <c r="AI67" s="159">
        <f t="shared" si="67"/>
        <v>2</v>
      </c>
      <c r="AJ67" s="159">
        <v>1</v>
      </c>
      <c r="AK67" s="159">
        <v>1</v>
      </c>
      <c r="AL67" s="159">
        <f t="shared" si="68"/>
        <v>4</v>
      </c>
      <c r="AM67" s="159">
        <v>3</v>
      </c>
      <c r="AN67" s="158">
        <v>1</v>
      </c>
    </row>
    <row r="68" spans="1:40" ht="15.5" x14ac:dyDescent="0.35">
      <c r="A68" s="152" t="s">
        <v>101</v>
      </c>
      <c r="B68" s="164">
        <f t="shared" si="57"/>
        <v>2</v>
      </c>
      <c r="C68" s="164">
        <v>1</v>
      </c>
      <c r="D68" s="164">
        <v>1</v>
      </c>
      <c r="E68" s="164">
        <f t="shared" si="58"/>
        <v>0</v>
      </c>
      <c r="F68" s="165" t="s">
        <v>321</v>
      </c>
      <c r="G68" s="165" t="s">
        <v>321</v>
      </c>
      <c r="H68" s="164">
        <f t="shared" si="59"/>
        <v>0</v>
      </c>
      <c r="I68" s="166" t="s">
        <v>321</v>
      </c>
      <c r="J68" s="164" t="s">
        <v>321</v>
      </c>
      <c r="K68" s="164">
        <f t="shared" si="60"/>
        <v>1</v>
      </c>
      <c r="L68" s="151">
        <v>1</v>
      </c>
      <c r="M68" s="159">
        <v>0</v>
      </c>
      <c r="N68" s="164">
        <f t="shared" si="61"/>
        <v>2</v>
      </c>
      <c r="O68" s="164">
        <v>2</v>
      </c>
      <c r="P68" s="150">
        <v>0</v>
      </c>
      <c r="Q68" s="164">
        <f t="shared" si="62"/>
        <v>6</v>
      </c>
      <c r="R68" s="150">
        <v>5</v>
      </c>
      <c r="S68" s="164">
        <v>1</v>
      </c>
      <c r="T68" s="164">
        <f t="shared" si="63"/>
        <v>3</v>
      </c>
      <c r="U68" s="159">
        <v>3</v>
      </c>
      <c r="V68" s="160">
        <v>0</v>
      </c>
      <c r="W68" s="164">
        <f t="shared" si="64"/>
        <v>2</v>
      </c>
      <c r="X68" s="159">
        <v>2</v>
      </c>
      <c r="Y68" s="151">
        <v>0</v>
      </c>
      <c r="Z68" s="164">
        <v>1</v>
      </c>
      <c r="AA68" s="159">
        <v>1</v>
      </c>
      <c r="AB68" s="151">
        <v>0</v>
      </c>
      <c r="AC68" s="159">
        <f t="shared" si="65"/>
        <v>0</v>
      </c>
      <c r="AD68" s="159" t="s">
        <v>321</v>
      </c>
      <c r="AE68" s="151" t="s">
        <v>321</v>
      </c>
      <c r="AF68" s="159">
        <f t="shared" si="66"/>
        <v>3</v>
      </c>
      <c r="AG68" s="159">
        <v>2</v>
      </c>
      <c r="AH68" s="151">
        <v>1</v>
      </c>
      <c r="AI68" s="159">
        <f t="shared" si="67"/>
        <v>3</v>
      </c>
      <c r="AJ68" s="159">
        <v>3</v>
      </c>
      <c r="AK68" s="159">
        <v>0</v>
      </c>
      <c r="AL68" s="159">
        <f t="shared" si="68"/>
        <v>2</v>
      </c>
      <c r="AM68" s="159">
        <v>2</v>
      </c>
      <c r="AN68" s="158">
        <v>0</v>
      </c>
    </row>
    <row r="69" spans="1:40" ht="15.5" x14ac:dyDescent="0.35">
      <c r="A69" s="152" t="s">
        <v>34</v>
      </c>
      <c r="B69" s="164">
        <f t="shared" si="57"/>
        <v>0</v>
      </c>
      <c r="C69" s="164" t="s">
        <v>321</v>
      </c>
      <c r="D69" s="164" t="s">
        <v>321</v>
      </c>
      <c r="E69" s="164">
        <f t="shared" si="58"/>
        <v>0</v>
      </c>
      <c r="F69" s="165" t="s">
        <v>321</v>
      </c>
      <c r="G69" s="165" t="s">
        <v>321</v>
      </c>
      <c r="H69" s="164">
        <f t="shared" si="59"/>
        <v>2</v>
      </c>
      <c r="I69" s="166">
        <v>2</v>
      </c>
      <c r="J69" s="164">
        <v>0</v>
      </c>
      <c r="K69" s="164">
        <f t="shared" si="60"/>
        <v>1</v>
      </c>
      <c r="L69" s="164">
        <v>0</v>
      </c>
      <c r="M69" s="164">
        <v>1</v>
      </c>
      <c r="N69" s="164">
        <f t="shared" si="61"/>
        <v>2</v>
      </c>
      <c r="O69" s="164">
        <v>2</v>
      </c>
      <c r="P69" s="150">
        <v>0</v>
      </c>
      <c r="Q69" s="164">
        <f t="shared" si="62"/>
        <v>1</v>
      </c>
      <c r="R69" s="150">
        <v>1</v>
      </c>
      <c r="S69" s="164">
        <v>0</v>
      </c>
      <c r="T69" s="164">
        <f t="shared" si="63"/>
        <v>1</v>
      </c>
      <c r="U69" s="159">
        <v>1</v>
      </c>
      <c r="V69" s="160">
        <v>0</v>
      </c>
      <c r="W69" s="164">
        <f t="shared" si="64"/>
        <v>1</v>
      </c>
      <c r="X69" s="159">
        <v>0</v>
      </c>
      <c r="Y69" s="151">
        <v>1</v>
      </c>
      <c r="Z69" s="164">
        <v>1</v>
      </c>
      <c r="AA69" s="159">
        <v>1</v>
      </c>
      <c r="AB69" s="151">
        <v>0</v>
      </c>
      <c r="AC69" s="159">
        <f t="shared" si="65"/>
        <v>2</v>
      </c>
      <c r="AD69" s="159">
        <v>1</v>
      </c>
      <c r="AE69" s="151">
        <v>1</v>
      </c>
      <c r="AF69" s="159">
        <f t="shared" si="66"/>
        <v>0</v>
      </c>
      <c r="AG69" s="159" t="s">
        <v>321</v>
      </c>
      <c r="AH69" s="151" t="s">
        <v>321</v>
      </c>
      <c r="AI69" s="159">
        <f t="shared" si="67"/>
        <v>0</v>
      </c>
      <c r="AJ69" s="159" t="s">
        <v>24</v>
      </c>
      <c r="AK69" s="159" t="s">
        <v>24</v>
      </c>
      <c r="AL69" s="159">
        <f t="shared" si="68"/>
        <v>0</v>
      </c>
      <c r="AM69" s="159" t="s">
        <v>24</v>
      </c>
      <c r="AN69" s="159" t="s">
        <v>24</v>
      </c>
    </row>
    <row r="70" spans="1:40" ht="15.5" x14ac:dyDescent="0.35">
      <c r="A70" s="167" t="s">
        <v>64</v>
      </c>
      <c r="B70" s="164">
        <f t="shared" si="57"/>
        <v>1</v>
      </c>
      <c r="C70" s="150">
        <v>1</v>
      </c>
      <c r="D70" s="164">
        <v>0</v>
      </c>
      <c r="E70" s="164">
        <f t="shared" si="58"/>
        <v>1</v>
      </c>
      <c r="F70" s="165">
        <v>1</v>
      </c>
      <c r="G70" s="165">
        <v>0</v>
      </c>
      <c r="H70" s="164">
        <f t="shared" si="59"/>
        <v>0</v>
      </c>
      <c r="I70" s="166" t="s">
        <v>321</v>
      </c>
      <c r="J70" s="164" t="s">
        <v>321</v>
      </c>
      <c r="K70" s="164">
        <f t="shared" si="60"/>
        <v>0</v>
      </c>
      <c r="L70" s="150">
        <v>0</v>
      </c>
      <c r="M70" s="164">
        <v>0</v>
      </c>
      <c r="N70" s="164">
        <f t="shared" si="61"/>
        <v>1</v>
      </c>
      <c r="O70" s="164">
        <v>1</v>
      </c>
      <c r="P70" s="150">
        <v>0</v>
      </c>
      <c r="Q70" s="164">
        <f t="shared" si="62"/>
        <v>0</v>
      </c>
      <c r="R70" s="150" t="s">
        <v>321</v>
      </c>
      <c r="S70" s="164" t="s">
        <v>321</v>
      </c>
      <c r="T70" s="164">
        <f t="shared" si="63"/>
        <v>4</v>
      </c>
      <c r="U70" s="159">
        <v>4</v>
      </c>
      <c r="V70" s="160">
        <v>0</v>
      </c>
      <c r="W70" s="164">
        <f t="shared" si="64"/>
        <v>1</v>
      </c>
      <c r="X70" s="159">
        <v>1</v>
      </c>
      <c r="Y70" s="151">
        <v>0</v>
      </c>
      <c r="Z70" s="164">
        <v>3</v>
      </c>
      <c r="AA70" s="159">
        <v>1</v>
      </c>
      <c r="AB70" s="151">
        <v>2</v>
      </c>
      <c r="AC70" s="159">
        <f t="shared" si="65"/>
        <v>1</v>
      </c>
      <c r="AD70" s="159">
        <v>1</v>
      </c>
      <c r="AE70" s="151">
        <v>0</v>
      </c>
      <c r="AF70" s="159">
        <f t="shared" si="66"/>
        <v>2</v>
      </c>
      <c r="AG70" s="159">
        <v>2</v>
      </c>
      <c r="AH70" s="151">
        <v>0</v>
      </c>
      <c r="AI70" s="159">
        <f t="shared" si="67"/>
        <v>5</v>
      </c>
      <c r="AJ70" s="159">
        <v>3</v>
      </c>
      <c r="AK70" s="159">
        <v>2</v>
      </c>
      <c r="AL70" s="159">
        <f t="shared" si="68"/>
        <v>2</v>
      </c>
      <c r="AM70" s="159">
        <v>2</v>
      </c>
      <c r="AN70" s="158">
        <v>0</v>
      </c>
    </row>
    <row r="71" spans="1:40" ht="15.5" x14ac:dyDescent="0.35">
      <c r="A71" s="152" t="s">
        <v>102</v>
      </c>
      <c r="B71" s="164">
        <f t="shared" si="57"/>
        <v>7</v>
      </c>
      <c r="C71" s="164">
        <v>6</v>
      </c>
      <c r="D71" s="164">
        <v>1</v>
      </c>
      <c r="E71" s="164">
        <f t="shared" si="58"/>
        <v>6</v>
      </c>
      <c r="F71" s="159">
        <v>6</v>
      </c>
      <c r="G71" s="159">
        <v>0</v>
      </c>
      <c r="H71" s="164">
        <f t="shared" si="59"/>
        <v>4</v>
      </c>
      <c r="I71" s="166">
        <v>3</v>
      </c>
      <c r="J71" s="164">
        <v>1</v>
      </c>
      <c r="K71" s="164">
        <f t="shared" si="60"/>
        <v>4</v>
      </c>
      <c r="L71" s="150">
        <v>3</v>
      </c>
      <c r="M71" s="164">
        <v>1</v>
      </c>
      <c r="N71" s="164">
        <f t="shared" si="61"/>
        <v>2</v>
      </c>
      <c r="O71" s="159">
        <v>2</v>
      </c>
      <c r="P71" s="151">
        <v>0</v>
      </c>
      <c r="Q71" s="164">
        <f t="shared" si="62"/>
        <v>4</v>
      </c>
      <c r="R71" s="151">
        <v>3</v>
      </c>
      <c r="S71" s="159">
        <v>1</v>
      </c>
      <c r="T71" s="164">
        <f t="shared" si="63"/>
        <v>2</v>
      </c>
      <c r="U71" s="159">
        <v>1</v>
      </c>
      <c r="V71" s="160">
        <v>1</v>
      </c>
      <c r="W71" s="164">
        <f t="shared" si="64"/>
        <v>5</v>
      </c>
      <c r="X71" s="159">
        <v>5</v>
      </c>
      <c r="Y71" s="151">
        <v>0</v>
      </c>
      <c r="Z71" s="164">
        <v>5</v>
      </c>
      <c r="AA71" s="159">
        <v>4</v>
      </c>
      <c r="AB71" s="151">
        <v>1</v>
      </c>
      <c r="AC71" s="159">
        <f t="shared" si="65"/>
        <v>3</v>
      </c>
      <c r="AD71" s="159">
        <v>1</v>
      </c>
      <c r="AE71" s="151">
        <v>2</v>
      </c>
      <c r="AF71" s="159">
        <f t="shared" si="66"/>
        <v>5</v>
      </c>
      <c r="AG71" s="159">
        <v>4</v>
      </c>
      <c r="AH71" s="151">
        <v>1</v>
      </c>
      <c r="AI71" s="159">
        <f t="shared" si="67"/>
        <v>0</v>
      </c>
      <c r="AJ71" s="159" t="s">
        <v>24</v>
      </c>
      <c r="AK71" s="159" t="s">
        <v>24</v>
      </c>
      <c r="AL71" s="159">
        <f t="shared" si="68"/>
        <v>1</v>
      </c>
      <c r="AM71" s="159">
        <v>1</v>
      </c>
      <c r="AN71" s="158">
        <v>0</v>
      </c>
    </row>
    <row r="72" spans="1:40" ht="15.5" x14ac:dyDescent="0.35">
      <c r="A72" s="152" t="s">
        <v>103</v>
      </c>
      <c r="B72" s="164">
        <f t="shared" si="57"/>
        <v>1</v>
      </c>
      <c r="C72" s="150">
        <v>1</v>
      </c>
      <c r="D72" s="164">
        <v>0</v>
      </c>
      <c r="E72" s="164">
        <f t="shared" si="58"/>
        <v>0</v>
      </c>
      <c r="F72" s="165" t="s">
        <v>321</v>
      </c>
      <c r="G72" s="165" t="s">
        <v>321</v>
      </c>
      <c r="H72" s="164">
        <f t="shared" si="59"/>
        <v>4</v>
      </c>
      <c r="I72" s="158">
        <v>3</v>
      </c>
      <c r="J72" s="159">
        <v>1</v>
      </c>
      <c r="K72" s="164">
        <f t="shared" si="60"/>
        <v>1</v>
      </c>
      <c r="L72" s="151">
        <v>1</v>
      </c>
      <c r="M72" s="159">
        <v>0</v>
      </c>
      <c r="N72" s="164">
        <f t="shared" si="61"/>
        <v>2</v>
      </c>
      <c r="O72" s="159">
        <v>2</v>
      </c>
      <c r="P72" s="151">
        <v>0</v>
      </c>
      <c r="Q72" s="164">
        <f t="shared" si="62"/>
        <v>3</v>
      </c>
      <c r="R72" s="150">
        <v>2</v>
      </c>
      <c r="S72" s="164">
        <v>1</v>
      </c>
      <c r="T72" s="164">
        <f t="shared" si="63"/>
        <v>1</v>
      </c>
      <c r="U72" s="159">
        <v>1</v>
      </c>
      <c r="V72" s="160">
        <v>0</v>
      </c>
      <c r="W72" s="164">
        <f t="shared" si="64"/>
        <v>1</v>
      </c>
      <c r="X72" s="159">
        <v>1</v>
      </c>
      <c r="Y72" s="151">
        <v>0</v>
      </c>
      <c r="Z72" s="164">
        <v>3</v>
      </c>
      <c r="AA72" s="159">
        <v>3</v>
      </c>
      <c r="AB72" s="151">
        <v>0</v>
      </c>
      <c r="AC72" s="159">
        <f t="shared" si="65"/>
        <v>1</v>
      </c>
      <c r="AD72" s="159">
        <v>0</v>
      </c>
      <c r="AE72" s="151">
        <v>1</v>
      </c>
      <c r="AF72" s="159">
        <f t="shared" si="66"/>
        <v>1</v>
      </c>
      <c r="AG72" s="159">
        <v>0</v>
      </c>
      <c r="AH72" s="151">
        <v>1</v>
      </c>
      <c r="AI72" s="159">
        <f t="shared" si="67"/>
        <v>1</v>
      </c>
      <c r="AJ72" s="159">
        <v>1</v>
      </c>
      <c r="AK72" s="159">
        <v>0</v>
      </c>
      <c r="AL72" s="159">
        <f t="shared" si="68"/>
        <v>2</v>
      </c>
      <c r="AM72" s="159">
        <v>2</v>
      </c>
      <c r="AN72" s="158">
        <v>0</v>
      </c>
    </row>
    <row r="73" spans="1:40" ht="15.5" x14ac:dyDescent="0.35">
      <c r="A73" s="152" t="s">
        <v>120</v>
      </c>
      <c r="B73" s="164">
        <f t="shared" si="57"/>
        <v>0</v>
      </c>
      <c r="C73" s="159" t="s">
        <v>321</v>
      </c>
      <c r="D73" s="159" t="s">
        <v>321</v>
      </c>
      <c r="E73" s="164">
        <f t="shared" si="58"/>
        <v>0</v>
      </c>
      <c r="F73" s="165" t="s">
        <v>321</v>
      </c>
      <c r="G73" s="165" t="s">
        <v>321</v>
      </c>
      <c r="H73" s="164">
        <f t="shared" si="59"/>
        <v>0</v>
      </c>
      <c r="I73" s="158" t="s">
        <v>321</v>
      </c>
      <c r="J73" s="159" t="s">
        <v>321</v>
      </c>
      <c r="K73" s="164">
        <f t="shared" si="60"/>
        <v>0</v>
      </c>
      <c r="L73" s="159" t="s">
        <v>321</v>
      </c>
      <c r="M73" s="159" t="s">
        <v>321</v>
      </c>
      <c r="N73" s="164">
        <f t="shared" si="61"/>
        <v>0</v>
      </c>
      <c r="O73" s="159" t="s">
        <v>321</v>
      </c>
      <c r="P73" s="151" t="s">
        <v>321</v>
      </c>
      <c r="Q73" s="164">
        <f t="shared" si="62"/>
        <v>0</v>
      </c>
      <c r="R73" s="150" t="s">
        <v>321</v>
      </c>
      <c r="S73" s="164" t="s">
        <v>321</v>
      </c>
      <c r="T73" s="164">
        <f t="shared" si="63"/>
        <v>0</v>
      </c>
      <c r="U73" s="159" t="s">
        <v>321</v>
      </c>
      <c r="V73" s="160" t="s">
        <v>321</v>
      </c>
      <c r="W73" s="164">
        <f t="shared" si="64"/>
        <v>1</v>
      </c>
      <c r="X73" s="159">
        <v>1</v>
      </c>
      <c r="Y73" s="151">
        <v>0</v>
      </c>
      <c r="Z73" s="164">
        <v>0</v>
      </c>
      <c r="AA73" s="159" t="s">
        <v>321</v>
      </c>
      <c r="AB73" s="151" t="s">
        <v>321</v>
      </c>
      <c r="AC73" s="159">
        <f t="shared" si="65"/>
        <v>0</v>
      </c>
      <c r="AD73" s="159" t="s">
        <v>321</v>
      </c>
      <c r="AE73" s="151" t="s">
        <v>321</v>
      </c>
      <c r="AF73" s="159">
        <f t="shared" si="66"/>
        <v>0</v>
      </c>
      <c r="AG73" s="159" t="s">
        <v>321</v>
      </c>
      <c r="AH73" s="151" t="s">
        <v>321</v>
      </c>
      <c r="AI73" s="159">
        <f t="shared" si="67"/>
        <v>0</v>
      </c>
      <c r="AJ73" s="159" t="s">
        <v>24</v>
      </c>
      <c r="AK73" s="159" t="s">
        <v>24</v>
      </c>
      <c r="AL73" s="159">
        <f t="shared" si="68"/>
        <v>0</v>
      </c>
      <c r="AM73" s="159" t="s">
        <v>24</v>
      </c>
      <c r="AN73" s="159" t="s">
        <v>24</v>
      </c>
    </row>
    <row r="74" spans="1:40" ht="15.5" x14ac:dyDescent="0.35">
      <c r="A74" s="152" t="s">
        <v>104</v>
      </c>
      <c r="B74" s="164">
        <f t="shared" si="57"/>
        <v>11</v>
      </c>
      <c r="C74" s="164">
        <v>10</v>
      </c>
      <c r="D74" s="164">
        <v>1</v>
      </c>
      <c r="E74" s="164">
        <f t="shared" si="58"/>
        <v>16</v>
      </c>
      <c r="F74" s="168">
        <v>12</v>
      </c>
      <c r="G74" s="165">
        <v>4</v>
      </c>
      <c r="H74" s="164">
        <f t="shared" si="59"/>
        <v>12</v>
      </c>
      <c r="I74" s="150">
        <v>10</v>
      </c>
      <c r="J74" s="164">
        <v>2</v>
      </c>
      <c r="K74" s="164">
        <f t="shared" si="60"/>
        <v>12</v>
      </c>
      <c r="L74" s="164">
        <v>10</v>
      </c>
      <c r="M74" s="164">
        <v>2</v>
      </c>
      <c r="N74" s="164">
        <f t="shared" si="61"/>
        <v>10</v>
      </c>
      <c r="O74" s="164">
        <v>7</v>
      </c>
      <c r="P74" s="150">
        <v>3</v>
      </c>
      <c r="Q74" s="164">
        <f t="shared" si="62"/>
        <v>16</v>
      </c>
      <c r="R74" s="150">
        <v>15</v>
      </c>
      <c r="S74" s="164">
        <v>1</v>
      </c>
      <c r="T74" s="164">
        <f t="shared" si="63"/>
        <v>16</v>
      </c>
      <c r="U74" s="159">
        <v>13</v>
      </c>
      <c r="V74" s="160">
        <v>3</v>
      </c>
      <c r="W74" s="164">
        <f t="shared" si="64"/>
        <v>19</v>
      </c>
      <c r="X74" s="159">
        <v>17</v>
      </c>
      <c r="Y74" s="151">
        <v>2</v>
      </c>
      <c r="Z74" s="164">
        <v>21</v>
      </c>
      <c r="AA74" s="159">
        <v>17</v>
      </c>
      <c r="AB74" s="151">
        <v>4</v>
      </c>
      <c r="AC74" s="159">
        <f t="shared" si="65"/>
        <v>12</v>
      </c>
      <c r="AD74" s="159">
        <v>11</v>
      </c>
      <c r="AE74" s="151">
        <v>1</v>
      </c>
      <c r="AF74" s="159">
        <f t="shared" si="66"/>
        <v>9</v>
      </c>
      <c r="AG74" s="159">
        <v>8</v>
      </c>
      <c r="AH74" s="151">
        <v>1</v>
      </c>
      <c r="AI74" s="159">
        <f t="shared" si="67"/>
        <v>6</v>
      </c>
      <c r="AJ74" s="159">
        <v>6</v>
      </c>
      <c r="AK74" s="159">
        <v>0</v>
      </c>
      <c r="AL74" s="159">
        <f t="shared" si="68"/>
        <v>8</v>
      </c>
      <c r="AM74" s="159">
        <v>7</v>
      </c>
      <c r="AN74" s="158">
        <v>1</v>
      </c>
    </row>
    <row r="75" spans="1:40" ht="15.5" x14ac:dyDescent="0.35">
      <c r="A75" s="152" t="s">
        <v>326</v>
      </c>
      <c r="B75" s="164">
        <f t="shared" si="57"/>
        <v>0</v>
      </c>
      <c r="C75" s="151" t="s">
        <v>321</v>
      </c>
      <c r="D75" s="159" t="s">
        <v>321</v>
      </c>
      <c r="E75" s="164">
        <f t="shared" si="58"/>
        <v>0</v>
      </c>
      <c r="F75" s="151" t="s">
        <v>321</v>
      </c>
      <c r="G75" s="159" t="s">
        <v>321</v>
      </c>
      <c r="H75" s="164">
        <f t="shared" si="59"/>
        <v>0</v>
      </c>
      <c r="I75" s="151" t="s">
        <v>321</v>
      </c>
      <c r="J75" s="159" t="s">
        <v>321</v>
      </c>
      <c r="K75" s="164">
        <f t="shared" si="60"/>
        <v>0</v>
      </c>
      <c r="L75" s="151" t="s">
        <v>321</v>
      </c>
      <c r="M75" s="159" t="s">
        <v>321</v>
      </c>
      <c r="N75" s="164">
        <f t="shared" si="61"/>
        <v>7</v>
      </c>
      <c r="O75" s="164">
        <v>7</v>
      </c>
      <c r="P75" s="151" t="s">
        <v>321</v>
      </c>
      <c r="Q75" s="164">
        <f t="shared" si="62"/>
        <v>0</v>
      </c>
      <c r="R75" s="150" t="s">
        <v>321</v>
      </c>
      <c r="S75" s="159" t="s">
        <v>321</v>
      </c>
      <c r="T75" s="164">
        <f t="shared" si="63"/>
        <v>0</v>
      </c>
      <c r="U75" s="159" t="s">
        <v>321</v>
      </c>
      <c r="V75" s="160" t="s">
        <v>321</v>
      </c>
      <c r="W75" s="164">
        <f t="shared" si="64"/>
        <v>2</v>
      </c>
      <c r="X75" s="159">
        <v>2</v>
      </c>
      <c r="Y75" s="151">
        <v>0</v>
      </c>
      <c r="Z75" s="164">
        <v>1</v>
      </c>
      <c r="AA75" s="159">
        <v>1</v>
      </c>
      <c r="AB75" s="151">
        <v>0</v>
      </c>
      <c r="AC75" s="159">
        <f t="shared" si="65"/>
        <v>2</v>
      </c>
      <c r="AD75" s="159">
        <v>2</v>
      </c>
      <c r="AE75" s="151">
        <v>0</v>
      </c>
      <c r="AF75" s="159">
        <f t="shared" si="66"/>
        <v>0</v>
      </c>
      <c r="AG75" s="159" t="s">
        <v>321</v>
      </c>
      <c r="AH75" s="151" t="s">
        <v>321</v>
      </c>
      <c r="AI75" s="159">
        <f t="shared" si="67"/>
        <v>0</v>
      </c>
      <c r="AJ75" s="159" t="s">
        <v>24</v>
      </c>
      <c r="AK75" s="159" t="s">
        <v>24</v>
      </c>
      <c r="AL75" s="159">
        <f t="shared" si="68"/>
        <v>0</v>
      </c>
      <c r="AM75" s="159" t="s">
        <v>24</v>
      </c>
      <c r="AN75" s="159" t="s">
        <v>24</v>
      </c>
    </row>
    <row r="76" spans="1:40" ht="15.5" x14ac:dyDescent="0.35">
      <c r="A76" s="152"/>
      <c r="B76" s="159"/>
      <c r="C76" s="151"/>
      <c r="D76" s="159"/>
      <c r="E76" s="159"/>
      <c r="F76" s="151"/>
      <c r="G76" s="159"/>
      <c r="H76" s="159"/>
      <c r="I76" s="151"/>
      <c r="J76" s="159"/>
      <c r="K76" s="159"/>
      <c r="L76" s="151"/>
      <c r="M76" s="159"/>
      <c r="N76" s="159"/>
      <c r="O76" s="159"/>
      <c r="P76" s="151"/>
      <c r="Q76" s="159"/>
      <c r="R76" s="151"/>
      <c r="S76" s="159"/>
      <c r="T76" s="159"/>
      <c r="U76" s="159"/>
      <c r="V76" s="160"/>
      <c r="W76" s="159"/>
      <c r="X76" s="159"/>
      <c r="Y76" s="151"/>
      <c r="Z76" s="159"/>
      <c r="AA76" s="159"/>
      <c r="AB76" s="151"/>
      <c r="AC76" s="159"/>
      <c r="AD76" s="159"/>
      <c r="AE76" s="151"/>
      <c r="AF76" s="159"/>
      <c r="AG76" s="159"/>
      <c r="AH76" s="151"/>
      <c r="AI76" s="159"/>
      <c r="AJ76" s="159"/>
      <c r="AK76" s="151"/>
      <c r="AL76" s="159"/>
      <c r="AM76" s="159"/>
      <c r="AN76" s="151"/>
    </row>
    <row r="77" spans="1:40" ht="15" x14ac:dyDescent="0.3">
      <c r="A77" s="161" t="s">
        <v>107</v>
      </c>
      <c r="B77" s="162">
        <f>SUM(B78:B88)</f>
        <v>49</v>
      </c>
      <c r="C77" s="162">
        <f t="shared" ref="C77:AH77" si="69">SUM(C78:C88)</f>
        <v>44</v>
      </c>
      <c r="D77" s="162">
        <f t="shared" si="69"/>
        <v>5</v>
      </c>
      <c r="E77" s="162">
        <f>SUM(E78:E88)</f>
        <v>64</v>
      </c>
      <c r="F77" s="162">
        <f t="shared" si="69"/>
        <v>53</v>
      </c>
      <c r="G77" s="162">
        <f t="shared" si="69"/>
        <v>11</v>
      </c>
      <c r="H77" s="162">
        <f>SUM(H78:H88)</f>
        <v>56</v>
      </c>
      <c r="I77" s="162">
        <f t="shared" si="69"/>
        <v>46</v>
      </c>
      <c r="J77" s="162">
        <f t="shared" si="69"/>
        <v>10</v>
      </c>
      <c r="K77" s="162">
        <f>SUM(K78:K88)</f>
        <v>68</v>
      </c>
      <c r="L77" s="162">
        <f t="shared" si="69"/>
        <v>55</v>
      </c>
      <c r="M77" s="162">
        <f t="shared" si="69"/>
        <v>13</v>
      </c>
      <c r="N77" s="162">
        <f>SUM(N78:N88)</f>
        <v>72</v>
      </c>
      <c r="O77" s="162">
        <f t="shared" si="69"/>
        <v>58</v>
      </c>
      <c r="P77" s="162">
        <f t="shared" si="69"/>
        <v>14</v>
      </c>
      <c r="Q77" s="162">
        <f>SUM(Q78:Q88)</f>
        <v>87</v>
      </c>
      <c r="R77" s="162">
        <f t="shared" si="69"/>
        <v>84</v>
      </c>
      <c r="S77" s="162">
        <f t="shared" si="69"/>
        <v>3</v>
      </c>
      <c r="T77" s="162">
        <f>SUM(T78:T88)</f>
        <v>57</v>
      </c>
      <c r="U77" s="162">
        <f t="shared" si="69"/>
        <v>50</v>
      </c>
      <c r="V77" s="162">
        <f t="shared" si="69"/>
        <v>7</v>
      </c>
      <c r="W77" s="162">
        <f t="shared" si="69"/>
        <v>80</v>
      </c>
      <c r="X77" s="162">
        <f t="shared" si="69"/>
        <v>65</v>
      </c>
      <c r="Y77" s="163">
        <f t="shared" si="69"/>
        <v>15</v>
      </c>
      <c r="Z77" s="162">
        <v>68</v>
      </c>
      <c r="AA77" s="162">
        <v>64</v>
      </c>
      <c r="AB77" s="163">
        <v>4</v>
      </c>
      <c r="AC77" s="162">
        <f t="shared" ref="AC77:AE77" si="70">SUM(AC78:AC88)</f>
        <v>71</v>
      </c>
      <c r="AD77" s="162">
        <f t="shared" si="70"/>
        <v>50</v>
      </c>
      <c r="AE77" s="162">
        <f t="shared" si="70"/>
        <v>21</v>
      </c>
      <c r="AF77" s="162">
        <f t="shared" si="69"/>
        <v>38</v>
      </c>
      <c r="AG77" s="162">
        <f t="shared" si="69"/>
        <v>32</v>
      </c>
      <c r="AH77" s="163">
        <f t="shared" si="69"/>
        <v>6</v>
      </c>
      <c r="AI77" s="162">
        <f t="shared" ref="AI77:AK77" si="71">SUM(AI78:AI88)</f>
        <v>46</v>
      </c>
      <c r="AJ77" s="162">
        <f t="shared" si="71"/>
        <v>38</v>
      </c>
      <c r="AK77" s="163">
        <f t="shared" si="71"/>
        <v>8</v>
      </c>
      <c r="AL77" s="162">
        <f t="shared" ref="AL77:AN77" si="72">SUM(AL78:AL88)</f>
        <v>53</v>
      </c>
      <c r="AM77" s="162">
        <f t="shared" si="72"/>
        <v>39</v>
      </c>
      <c r="AN77" s="163">
        <f t="shared" si="72"/>
        <v>14</v>
      </c>
    </row>
    <row r="78" spans="1:40" ht="15.5" x14ac:dyDescent="0.35">
      <c r="A78" s="152" t="s">
        <v>108</v>
      </c>
      <c r="B78" s="164">
        <f t="shared" ref="B78:B88" si="73">SUM(C78:D78)</f>
        <v>9</v>
      </c>
      <c r="C78" s="164">
        <v>9</v>
      </c>
      <c r="D78" s="164">
        <v>0</v>
      </c>
      <c r="E78" s="164">
        <f t="shared" ref="E78:E88" si="74">SUM(F78:G78)</f>
        <v>8</v>
      </c>
      <c r="F78" s="165">
        <v>7</v>
      </c>
      <c r="G78" s="165">
        <v>1</v>
      </c>
      <c r="H78" s="164">
        <f t="shared" ref="H78:H88" si="75">SUM(I78:J78)</f>
        <v>10</v>
      </c>
      <c r="I78" s="166">
        <v>7</v>
      </c>
      <c r="J78" s="164">
        <v>3</v>
      </c>
      <c r="K78" s="164">
        <f t="shared" ref="K78:K88" si="76">SUM(L78:M78)</f>
        <v>11</v>
      </c>
      <c r="L78" s="164">
        <v>9</v>
      </c>
      <c r="M78" s="164">
        <v>2</v>
      </c>
      <c r="N78" s="164">
        <f t="shared" ref="N78:N88" si="77">SUM(O78:P78)</f>
        <v>15</v>
      </c>
      <c r="O78" s="164">
        <v>11</v>
      </c>
      <c r="P78" s="150">
        <v>4</v>
      </c>
      <c r="Q78" s="164">
        <f t="shared" ref="Q78:Q88" si="78">SUM(R78:S78)</f>
        <v>12</v>
      </c>
      <c r="R78" s="150">
        <v>11</v>
      </c>
      <c r="S78" s="164">
        <v>1</v>
      </c>
      <c r="T78" s="164">
        <f t="shared" ref="T78:T88" si="79">SUM(U78:V78)</f>
        <v>7</v>
      </c>
      <c r="U78" s="159">
        <v>6</v>
      </c>
      <c r="V78" s="160">
        <v>1</v>
      </c>
      <c r="W78" s="164">
        <f t="shared" ref="W78:W88" si="80">SUM(X78:Y78)</f>
        <v>10</v>
      </c>
      <c r="X78" s="159">
        <v>9</v>
      </c>
      <c r="Y78" s="151">
        <v>1</v>
      </c>
      <c r="Z78" s="164">
        <v>9</v>
      </c>
      <c r="AA78" s="159">
        <v>8</v>
      </c>
      <c r="AB78" s="151">
        <v>1</v>
      </c>
      <c r="AC78" s="159">
        <f t="shared" ref="AC78:AC88" si="81">SUM(AD78:AE78)</f>
        <v>15</v>
      </c>
      <c r="AD78" s="159">
        <v>8</v>
      </c>
      <c r="AE78" s="151">
        <v>7</v>
      </c>
      <c r="AF78" s="159">
        <f t="shared" ref="AF78:AF88" si="82">SUM(AG78:AH78)</f>
        <v>8</v>
      </c>
      <c r="AG78" s="159">
        <v>7</v>
      </c>
      <c r="AH78" s="151">
        <v>1</v>
      </c>
      <c r="AI78" s="159">
        <f t="shared" ref="AI78:AI88" si="83">SUM(AJ78:AK78)</f>
        <v>9</v>
      </c>
      <c r="AJ78" s="159">
        <v>8</v>
      </c>
      <c r="AK78" s="159">
        <v>1</v>
      </c>
      <c r="AL78" s="159">
        <f t="shared" ref="AL78:AL88" si="84">SUM(AM78:AN78)</f>
        <v>7</v>
      </c>
      <c r="AM78" s="159">
        <v>5</v>
      </c>
      <c r="AN78" s="158">
        <v>2</v>
      </c>
    </row>
    <row r="79" spans="1:40" ht="15.5" x14ac:dyDescent="0.35">
      <c r="A79" s="152" t="s">
        <v>109</v>
      </c>
      <c r="B79" s="164">
        <f t="shared" si="73"/>
        <v>5</v>
      </c>
      <c r="C79" s="164">
        <v>5</v>
      </c>
      <c r="D79" s="164">
        <v>0</v>
      </c>
      <c r="E79" s="164">
        <f t="shared" si="74"/>
        <v>16</v>
      </c>
      <c r="F79" s="165">
        <v>16</v>
      </c>
      <c r="G79" s="165">
        <v>0</v>
      </c>
      <c r="H79" s="164">
        <f t="shared" si="75"/>
        <v>10</v>
      </c>
      <c r="I79" s="151">
        <v>8</v>
      </c>
      <c r="J79" s="159">
        <v>2</v>
      </c>
      <c r="K79" s="164">
        <f t="shared" si="76"/>
        <v>14</v>
      </c>
      <c r="L79" s="164">
        <v>13</v>
      </c>
      <c r="M79" s="164">
        <v>1</v>
      </c>
      <c r="N79" s="164">
        <f t="shared" si="77"/>
        <v>13</v>
      </c>
      <c r="O79" s="164">
        <v>12</v>
      </c>
      <c r="P79" s="150">
        <v>1</v>
      </c>
      <c r="Q79" s="164">
        <f t="shared" si="78"/>
        <v>20</v>
      </c>
      <c r="R79" s="150">
        <v>20</v>
      </c>
      <c r="S79" s="164">
        <v>0</v>
      </c>
      <c r="T79" s="164">
        <f t="shared" si="79"/>
        <v>12</v>
      </c>
      <c r="U79" s="159">
        <v>9</v>
      </c>
      <c r="V79" s="160">
        <v>3</v>
      </c>
      <c r="W79" s="164">
        <f t="shared" si="80"/>
        <v>16</v>
      </c>
      <c r="X79" s="159">
        <v>15</v>
      </c>
      <c r="Y79" s="151">
        <v>1</v>
      </c>
      <c r="Z79" s="164">
        <v>14</v>
      </c>
      <c r="AA79" s="159">
        <v>14</v>
      </c>
      <c r="AB79" s="151">
        <v>0</v>
      </c>
      <c r="AC79" s="159">
        <f t="shared" si="81"/>
        <v>12</v>
      </c>
      <c r="AD79" s="159">
        <v>9</v>
      </c>
      <c r="AE79" s="151">
        <v>3</v>
      </c>
      <c r="AF79" s="159">
        <f t="shared" si="82"/>
        <v>8</v>
      </c>
      <c r="AG79" s="159">
        <v>7</v>
      </c>
      <c r="AH79" s="151">
        <v>1</v>
      </c>
      <c r="AI79" s="159">
        <f t="shared" si="83"/>
        <v>6</v>
      </c>
      <c r="AJ79" s="159">
        <v>6</v>
      </c>
      <c r="AK79" s="159">
        <v>0</v>
      </c>
      <c r="AL79" s="159">
        <f t="shared" si="84"/>
        <v>12</v>
      </c>
      <c r="AM79" s="159">
        <v>8</v>
      </c>
      <c r="AN79" s="158">
        <v>4</v>
      </c>
    </row>
    <row r="80" spans="1:40" ht="15.5" x14ac:dyDescent="0.35">
      <c r="A80" s="152" t="s">
        <v>111</v>
      </c>
      <c r="B80" s="164">
        <f t="shared" si="73"/>
        <v>4</v>
      </c>
      <c r="C80" s="164">
        <v>3</v>
      </c>
      <c r="D80" s="164">
        <v>1</v>
      </c>
      <c r="E80" s="164">
        <f t="shared" si="74"/>
        <v>13</v>
      </c>
      <c r="F80" s="165">
        <v>8</v>
      </c>
      <c r="G80" s="165">
        <v>5</v>
      </c>
      <c r="H80" s="164">
        <f t="shared" si="75"/>
        <v>6</v>
      </c>
      <c r="I80" s="166">
        <v>6</v>
      </c>
      <c r="J80" s="164">
        <v>0</v>
      </c>
      <c r="K80" s="164">
        <f t="shared" si="76"/>
        <v>5</v>
      </c>
      <c r="L80" s="164">
        <v>5</v>
      </c>
      <c r="M80" s="164">
        <v>0</v>
      </c>
      <c r="N80" s="164">
        <f t="shared" si="77"/>
        <v>7</v>
      </c>
      <c r="O80" s="164">
        <v>5</v>
      </c>
      <c r="P80" s="150">
        <v>2</v>
      </c>
      <c r="Q80" s="164">
        <f t="shared" si="78"/>
        <v>19</v>
      </c>
      <c r="R80" s="150">
        <v>19</v>
      </c>
      <c r="S80" s="164">
        <v>0</v>
      </c>
      <c r="T80" s="164">
        <f t="shared" si="79"/>
        <v>8</v>
      </c>
      <c r="U80" s="159">
        <v>8</v>
      </c>
      <c r="V80" s="160">
        <v>0</v>
      </c>
      <c r="W80" s="164">
        <f t="shared" si="80"/>
        <v>13</v>
      </c>
      <c r="X80" s="159">
        <v>12</v>
      </c>
      <c r="Y80" s="151">
        <v>1</v>
      </c>
      <c r="Z80" s="164">
        <v>13</v>
      </c>
      <c r="AA80" s="159">
        <v>13</v>
      </c>
      <c r="AB80" s="151">
        <v>0</v>
      </c>
      <c r="AC80" s="159">
        <f t="shared" si="81"/>
        <v>10</v>
      </c>
      <c r="AD80" s="159">
        <v>6</v>
      </c>
      <c r="AE80" s="151">
        <v>4</v>
      </c>
      <c r="AF80" s="159">
        <f t="shared" si="82"/>
        <v>7</v>
      </c>
      <c r="AG80" s="159">
        <v>7</v>
      </c>
      <c r="AH80" s="151">
        <v>0</v>
      </c>
      <c r="AI80" s="159">
        <f t="shared" si="83"/>
        <v>13</v>
      </c>
      <c r="AJ80" s="159">
        <v>9</v>
      </c>
      <c r="AK80" s="159">
        <v>4</v>
      </c>
      <c r="AL80" s="159">
        <f t="shared" si="84"/>
        <v>6</v>
      </c>
      <c r="AM80" s="159">
        <v>4</v>
      </c>
      <c r="AN80" s="158">
        <v>2</v>
      </c>
    </row>
    <row r="81" spans="1:40" ht="15.5" x14ac:dyDescent="0.35">
      <c r="A81" s="152" t="s">
        <v>112</v>
      </c>
      <c r="B81" s="164">
        <f t="shared" si="73"/>
        <v>2</v>
      </c>
      <c r="C81" s="164">
        <v>2</v>
      </c>
      <c r="D81" s="164">
        <v>0</v>
      </c>
      <c r="E81" s="164">
        <f t="shared" si="74"/>
        <v>3</v>
      </c>
      <c r="F81" s="165">
        <v>1</v>
      </c>
      <c r="G81" s="165">
        <v>2</v>
      </c>
      <c r="H81" s="164">
        <f t="shared" si="75"/>
        <v>6</v>
      </c>
      <c r="I81" s="166">
        <v>5</v>
      </c>
      <c r="J81" s="164">
        <v>1</v>
      </c>
      <c r="K81" s="164">
        <f t="shared" si="76"/>
        <v>6</v>
      </c>
      <c r="L81" s="151">
        <v>3</v>
      </c>
      <c r="M81" s="159">
        <v>3</v>
      </c>
      <c r="N81" s="164">
        <f t="shared" si="77"/>
        <v>2</v>
      </c>
      <c r="O81" s="164">
        <v>1</v>
      </c>
      <c r="P81" s="150">
        <v>1</v>
      </c>
      <c r="Q81" s="164">
        <f t="shared" si="78"/>
        <v>3</v>
      </c>
      <c r="R81" s="150">
        <v>3</v>
      </c>
      <c r="S81" s="164">
        <v>0</v>
      </c>
      <c r="T81" s="164">
        <f t="shared" si="79"/>
        <v>4</v>
      </c>
      <c r="U81" s="159">
        <v>3</v>
      </c>
      <c r="V81" s="160">
        <v>1</v>
      </c>
      <c r="W81" s="164">
        <f t="shared" si="80"/>
        <v>9</v>
      </c>
      <c r="X81" s="159">
        <v>7</v>
      </c>
      <c r="Y81" s="151">
        <v>2</v>
      </c>
      <c r="Z81" s="164">
        <v>3</v>
      </c>
      <c r="AA81" s="159">
        <v>2</v>
      </c>
      <c r="AB81" s="151">
        <v>1</v>
      </c>
      <c r="AC81" s="159">
        <f t="shared" si="81"/>
        <v>2</v>
      </c>
      <c r="AD81" s="159">
        <v>2</v>
      </c>
      <c r="AE81" s="151">
        <v>0</v>
      </c>
      <c r="AF81" s="159">
        <f t="shared" si="82"/>
        <v>1</v>
      </c>
      <c r="AG81" s="159">
        <v>1</v>
      </c>
      <c r="AH81" s="151">
        <v>0</v>
      </c>
      <c r="AI81" s="159">
        <f t="shared" si="83"/>
        <v>1</v>
      </c>
      <c r="AJ81" s="159">
        <v>1</v>
      </c>
      <c r="AK81" s="159">
        <v>0</v>
      </c>
      <c r="AL81" s="159">
        <f t="shared" si="84"/>
        <v>2</v>
      </c>
      <c r="AM81" s="159">
        <v>2</v>
      </c>
      <c r="AN81" s="158">
        <v>0</v>
      </c>
    </row>
    <row r="82" spans="1:40" ht="15.5" x14ac:dyDescent="0.35">
      <c r="A82" s="152" t="s">
        <v>113</v>
      </c>
      <c r="B82" s="164">
        <f t="shared" si="73"/>
        <v>13</v>
      </c>
      <c r="C82" s="164">
        <v>10</v>
      </c>
      <c r="D82" s="164">
        <v>3</v>
      </c>
      <c r="E82" s="164">
        <f t="shared" si="74"/>
        <v>8</v>
      </c>
      <c r="F82" s="165">
        <v>7</v>
      </c>
      <c r="G82" s="165">
        <v>1</v>
      </c>
      <c r="H82" s="164">
        <f t="shared" si="75"/>
        <v>8</v>
      </c>
      <c r="I82" s="151">
        <v>8</v>
      </c>
      <c r="J82" s="159">
        <v>0</v>
      </c>
      <c r="K82" s="164">
        <f t="shared" si="76"/>
        <v>8</v>
      </c>
      <c r="L82" s="164">
        <v>7</v>
      </c>
      <c r="M82" s="164">
        <v>1</v>
      </c>
      <c r="N82" s="164">
        <f t="shared" si="77"/>
        <v>13</v>
      </c>
      <c r="O82" s="164">
        <v>11</v>
      </c>
      <c r="P82" s="150">
        <v>2</v>
      </c>
      <c r="Q82" s="164">
        <f t="shared" si="78"/>
        <v>17</v>
      </c>
      <c r="R82" s="150">
        <v>17</v>
      </c>
      <c r="S82" s="164">
        <v>0</v>
      </c>
      <c r="T82" s="164">
        <f t="shared" si="79"/>
        <v>7</v>
      </c>
      <c r="U82" s="159">
        <v>7</v>
      </c>
      <c r="V82" s="160">
        <v>0</v>
      </c>
      <c r="W82" s="164">
        <f t="shared" si="80"/>
        <v>13</v>
      </c>
      <c r="X82" s="159">
        <v>9</v>
      </c>
      <c r="Y82" s="151">
        <v>4</v>
      </c>
      <c r="Z82" s="164">
        <v>9</v>
      </c>
      <c r="AA82" s="159">
        <v>8</v>
      </c>
      <c r="AB82" s="151">
        <v>1</v>
      </c>
      <c r="AC82" s="159">
        <f t="shared" si="81"/>
        <v>8</v>
      </c>
      <c r="AD82" s="159">
        <v>7</v>
      </c>
      <c r="AE82" s="151">
        <v>1</v>
      </c>
      <c r="AF82" s="159">
        <f t="shared" si="82"/>
        <v>6</v>
      </c>
      <c r="AG82" s="159">
        <v>5</v>
      </c>
      <c r="AH82" s="151">
        <v>1</v>
      </c>
      <c r="AI82" s="159">
        <f t="shared" si="83"/>
        <v>6</v>
      </c>
      <c r="AJ82" s="159">
        <v>6</v>
      </c>
      <c r="AK82" s="159">
        <v>0</v>
      </c>
      <c r="AL82" s="159">
        <f t="shared" si="84"/>
        <v>10</v>
      </c>
      <c r="AM82" s="159">
        <v>8</v>
      </c>
      <c r="AN82" s="158">
        <v>2</v>
      </c>
    </row>
    <row r="83" spans="1:40" ht="15.5" x14ac:dyDescent="0.35">
      <c r="A83" s="152" t="s">
        <v>116</v>
      </c>
      <c r="B83" s="164">
        <f t="shared" si="73"/>
        <v>8</v>
      </c>
      <c r="C83" s="164">
        <v>8</v>
      </c>
      <c r="D83" s="164">
        <v>0</v>
      </c>
      <c r="E83" s="164">
        <f t="shared" si="74"/>
        <v>6</v>
      </c>
      <c r="F83" s="165">
        <v>5</v>
      </c>
      <c r="G83" s="165">
        <v>1</v>
      </c>
      <c r="H83" s="164">
        <f t="shared" si="75"/>
        <v>3</v>
      </c>
      <c r="I83" s="166">
        <v>1</v>
      </c>
      <c r="J83" s="164">
        <v>2</v>
      </c>
      <c r="K83" s="164">
        <f t="shared" si="76"/>
        <v>5</v>
      </c>
      <c r="L83" s="164">
        <v>4</v>
      </c>
      <c r="M83" s="164">
        <v>1</v>
      </c>
      <c r="N83" s="164">
        <f t="shared" si="77"/>
        <v>9</v>
      </c>
      <c r="O83" s="164">
        <v>8</v>
      </c>
      <c r="P83" s="150">
        <v>1</v>
      </c>
      <c r="Q83" s="164">
        <f t="shared" si="78"/>
        <v>6</v>
      </c>
      <c r="R83" s="150">
        <v>4</v>
      </c>
      <c r="S83" s="164">
        <v>2</v>
      </c>
      <c r="T83" s="164">
        <f t="shared" si="79"/>
        <v>4</v>
      </c>
      <c r="U83" s="159">
        <v>4</v>
      </c>
      <c r="V83" s="160">
        <v>0</v>
      </c>
      <c r="W83" s="164">
        <f t="shared" si="80"/>
        <v>5</v>
      </c>
      <c r="X83" s="159">
        <v>5</v>
      </c>
      <c r="Y83" s="151">
        <v>0</v>
      </c>
      <c r="Z83" s="164">
        <v>3</v>
      </c>
      <c r="AA83" s="159">
        <v>3</v>
      </c>
      <c r="AB83" s="151">
        <v>0</v>
      </c>
      <c r="AC83" s="159">
        <f t="shared" si="81"/>
        <v>2</v>
      </c>
      <c r="AD83" s="159">
        <v>2</v>
      </c>
      <c r="AE83" s="151">
        <v>0</v>
      </c>
      <c r="AF83" s="159">
        <f t="shared" si="82"/>
        <v>1</v>
      </c>
      <c r="AG83" s="159">
        <v>1</v>
      </c>
      <c r="AH83" s="151">
        <v>0</v>
      </c>
      <c r="AI83" s="159">
        <f t="shared" si="83"/>
        <v>0</v>
      </c>
      <c r="AJ83" s="159" t="s">
        <v>24</v>
      </c>
      <c r="AK83" s="159" t="s">
        <v>24</v>
      </c>
      <c r="AL83" s="159">
        <f t="shared" si="84"/>
        <v>7</v>
      </c>
      <c r="AM83" s="159">
        <v>6</v>
      </c>
      <c r="AN83" s="158">
        <v>1</v>
      </c>
    </row>
    <row r="84" spans="1:40" ht="15.5" x14ac:dyDescent="0.35">
      <c r="A84" s="152" t="s">
        <v>117</v>
      </c>
      <c r="B84" s="164">
        <f t="shared" si="73"/>
        <v>3</v>
      </c>
      <c r="C84" s="164">
        <v>2</v>
      </c>
      <c r="D84" s="164">
        <v>1</v>
      </c>
      <c r="E84" s="164">
        <f t="shared" si="74"/>
        <v>6</v>
      </c>
      <c r="F84" s="159">
        <v>5</v>
      </c>
      <c r="G84" s="159">
        <v>1</v>
      </c>
      <c r="H84" s="164">
        <f t="shared" si="75"/>
        <v>7</v>
      </c>
      <c r="I84" s="150">
        <v>6</v>
      </c>
      <c r="J84" s="164">
        <v>1</v>
      </c>
      <c r="K84" s="164">
        <f t="shared" si="76"/>
        <v>5</v>
      </c>
      <c r="L84" s="159">
        <v>5</v>
      </c>
      <c r="M84" s="159">
        <v>0</v>
      </c>
      <c r="N84" s="164">
        <f t="shared" si="77"/>
        <v>9</v>
      </c>
      <c r="O84" s="164">
        <v>6</v>
      </c>
      <c r="P84" s="150">
        <v>3</v>
      </c>
      <c r="Q84" s="164">
        <f t="shared" si="78"/>
        <v>3</v>
      </c>
      <c r="R84" s="151">
        <v>3</v>
      </c>
      <c r="S84" s="159">
        <v>0</v>
      </c>
      <c r="T84" s="164">
        <f t="shared" si="79"/>
        <v>5</v>
      </c>
      <c r="U84" s="159">
        <v>4</v>
      </c>
      <c r="V84" s="160">
        <v>1</v>
      </c>
      <c r="W84" s="164">
        <f t="shared" si="80"/>
        <v>9</v>
      </c>
      <c r="X84" s="159">
        <v>5</v>
      </c>
      <c r="Y84" s="151">
        <v>4</v>
      </c>
      <c r="Z84" s="164">
        <v>5</v>
      </c>
      <c r="AA84" s="159">
        <v>5</v>
      </c>
      <c r="AB84" s="151">
        <v>0</v>
      </c>
      <c r="AC84" s="159">
        <f t="shared" si="81"/>
        <v>10</v>
      </c>
      <c r="AD84" s="159">
        <v>7</v>
      </c>
      <c r="AE84" s="151">
        <v>3</v>
      </c>
      <c r="AF84" s="159">
        <f t="shared" si="82"/>
        <v>7</v>
      </c>
      <c r="AG84" s="159">
        <v>4</v>
      </c>
      <c r="AH84" s="151">
        <v>3</v>
      </c>
      <c r="AI84" s="159">
        <f t="shared" si="83"/>
        <v>3</v>
      </c>
      <c r="AJ84" s="159">
        <v>2</v>
      </c>
      <c r="AK84" s="159">
        <v>1</v>
      </c>
      <c r="AL84" s="159">
        <f t="shared" si="84"/>
        <v>4</v>
      </c>
      <c r="AM84" s="159">
        <v>3</v>
      </c>
      <c r="AN84" s="158">
        <v>1</v>
      </c>
    </row>
    <row r="85" spans="1:40" ht="15.5" x14ac:dyDescent="0.35">
      <c r="A85" s="167" t="s">
        <v>121</v>
      </c>
      <c r="B85" s="164">
        <f t="shared" si="73"/>
        <v>0</v>
      </c>
      <c r="C85" s="164" t="s">
        <v>321</v>
      </c>
      <c r="D85" s="164" t="s">
        <v>321</v>
      </c>
      <c r="E85" s="164">
        <f t="shared" si="74"/>
        <v>2</v>
      </c>
      <c r="F85" s="150">
        <v>2</v>
      </c>
      <c r="G85" s="164">
        <v>0</v>
      </c>
      <c r="H85" s="164">
        <f t="shared" si="75"/>
        <v>1</v>
      </c>
      <c r="I85" s="166">
        <v>1</v>
      </c>
      <c r="J85" s="164">
        <v>0</v>
      </c>
      <c r="K85" s="164">
        <f t="shared" si="76"/>
        <v>1</v>
      </c>
      <c r="L85" s="150">
        <v>0</v>
      </c>
      <c r="M85" s="164">
        <v>1</v>
      </c>
      <c r="N85" s="164">
        <f t="shared" si="77"/>
        <v>0</v>
      </c>
      <c r="O85" s="164" t="s">
        <v>321</v>
      </c>
      <c r="P85" s="150" t="s">
        <v>321</v>
      </c>
      <c r="Q85" s="164">
        <f t="shared" si="78"/>
        <v>0</v>
      </c>
      <c r="R85" s="151" t="s">
        <v>321</v>
      </c>
      <c r="S85" s="159" t="s">
        <v>321</v>
      </c>
      <c r="T85" s="164">
        <f t="shared" si="79"/>
        <v>2</v>
      </c>
      <c r="U85" s="159">
        <v>2</v>
      </c>
      <c r="V85" s="160">
        <v>0</v>
      </c>
      <c r="W85" s="164">
        <f t="shared" si="80"/>
        <v>1</v>
      </c>
      <c r="X85" s="159">
        <v>1</v>
      </c>
      <c r="Y85" s="151">
        <v>0</v>
      </c>
      <c r="Z85" s="164">
        <v>2</v>
      </c>
      <c r="AA85" s="159">
        <v>2</v>
      </c>
      <c r="AB85" s="151">
        <v>0</v>
      </c>
      <c r="AC85" s="159">
        <f t="shared" si="81"/>
        <v>1</v>
      </c>
      <c r="AD85" s="159">
        <v>1</v>
      </c>
      <c r="AE85" s="151">
        <v>0</v>
      </c>
      <c r="AF85" s="159">
        <f t="shared" si="82"/>
        <v>0</v>
      </c>
      <c r="AG85" s="159" t="s">
        <v>321</v>
      </c>
      <c r="AH85" s="151" t="s">
        <v>321</v>
      </c>
      <c r="AI85" s="159">
        <f t="shared" si="83"/>
        <v>1</v>
      </c>
      <c r="AJ85" s="159">
        <v>0</v>
      </c>
      <c r="AK85" s="159">
        <v>1</v>
      </c>
      <c r="AL85" s="159">
        <f t="shared" si="84"/>
        <v>0</v>
      </c>
      <c r="AM85" s="159" t="s">
        <v>24</v>
      </c>
      <c r="AN85" s="159" t="s">
        <v>24</v>
      </c>
    </row>
    <row r="86" spans="1:40" ht="15.5" x14ac:dyDescent="0.35">
      <c r="A86" s="167" t="s">
        <v>119</v>
      </c>
      <c r="B86" s="164">
        <f t="shared" si="73"/>
        <v>1</v>
      </c>
      <c r="C86" s="150">
        <v>1</v>
      </c>
      <c r="D86" s="164">
        <v>0</v>
      </c>
      <c r="E86" s="164">
        <f t="shared" si="74"/>
        <v>1</v>
      </c>
      <c r="F86" s="151">
        <v>1</v>
      </c>
      <c r="G86" s="159">
        <v>0</v>
      </c>
      <c r="H86" s="164">
        <f t="shared" si="75"/>
        <v>2</v>
      </c>
      <c r="I86" s="158">
        <v>2</v>
      </c>
      <c r="J86" s="159">
        <v>0</v>
      </c>
      <c r="K86" s="164">
        <f t="shared" si="76"/>
        <v>5</v>
      </c>
      <c r="L86" s="159">
        <v>4</v>
      </c>
      <c r="M86" s="159">
        <v>1</v>
      </c>
      <c r="N86" s="164">
        <f t="shared" si="77"/>
        <v>2</v>
      </c>
      <c r="O86" s="159">
        <v>2</v>
      </c>
      <c r="P86" s="151">
        <v>0</v>
      </c>
      <c r="Q86" s="164">
        <f t="shared" si="78"/>
        <v>2</v>
      </c>
      <c r="R86" s="151">
        <v>2</v>
      </c>
      <c r="S86" s="159">
        <v>0</v>
      </c>
      <c r="T86" s="164">
        <f t="shared" si="79"/>
        <v>2</v>
      </c>
      <c r="U86" s="159">
        <v>2</v>
      </c>
      <c r="V86" s="160">
        <v>0</v>
      </c>
      <c r="W86" s="164">
        <f t="shared" si="80"/>
        <v>1</v>
      </c>
      <c r="X86" s="159">
        <v>0</v>
      </c>
      <c r="Y86" s="151">
        <v>1</v>
      </c>
      <c r="Z86" s="164">
        <v>5</v>
      </c>
      <c r="AA86" s="159">
        <v>5</v>
      </c>
      <c r="AB86" s="151">
        <v>0</v>
      </c>
      <c r="AC86" s="159">
        <f t="shared" si="81"/>
        <v>0</v>
      </c>
      <c r="AD86" s="159" t="s">
        <v>321</v>
      </c>
      <c r="AE86" s="151" t="s">
        <v>321</v>
      </c>
      <c r="AF86" s="159">
        <f t="shared" si="82"/>
        <v>0</v>
      </c>
      <c r="AG86" s="158" t="s">
        <v>321</v>
      </c>
      <c r="AH86" s="158" t="s">
        <v>321</v>
      </c>
      <c r="AI86" s="159">
        <f t="shared" si="83"/>
        <v>3</v>
      </c>
      <c r="AJ86" s="159">
        <v>2</v>
      </c>
      <c r="AK86" s="159">
        <v>1</v>
      </c>
      <c r="AL86" s="159">
        <f t="shared" si="84"/>
        <v>2</v>
      </c>
      <c r="AM86" s="159">
        <v>1</v>
      </c>
      <c r="AN86" s="158">
        <v>1</v>
      </c>
    </row>
    <row r="87" spans="1:40" ht="15.5" x14ac:dyDescent="0.35">
      <c r="A87" s="152" t="s">
        <v>122</v>
      </c>
      <c r="B87" s="164">
        <f t="shared" si="73"/>
        <v>4</v>
      </c>
      <c r="C87" s="164">
        <v>4</v>
      </c>
      <c r="D87" s="164">
        <v>0</v>
      </c>
      <c r="E87" s="164">
        <f t="shared" si="74"/>
        <v>1</v>
      </c>
      <c r="F87" s="168">
        <v>1</v>
      </c>
      <c r="G87" s="165">
        <v>0</v>
      </c>
      <c r="H87" s="164">
        <f t="shared" si="75"/>
        <v>2</v>
      </c>
      <c r="I87" s="151">
        <v>1</v>
      </c>
      <c r="J87" s="159">
        <v>1</v>
      </c>
      <c r="K87" s="164">
        <f t="shared" si="76"/>
        <v>8</v>
      </c>
      <c r="L87" s="150">
        <v>5</v>
      </c>
      <c r="M87" s="164">
        <v>3</v>
      </c>
      <c r="N87" s="164">
        <f t="shared" si="77"/>
        <v>0</v>
      </c>
      <c r="O87" s="164" t="s">
        <v>321</v>
      </c>
      <c r="P87" s="150" t="s">
        <v>321</v>
      </c>
      <c r="Q87" s="164">
        <f t="shared" si="78"/>
        <v>4</v>
      </c>
      <c r="R87" s="150">
        <v>4</v>
      </c>
      <c r="S87" s="164">
        <v>0</v>
      </c>
      <c r="T87" s="164">
        <f t="shared" si="79"/>
        <v>6</v>
      </c>
      <c r="U87" s="159">
        <v>5</v>
      </c>
      <c r="V87" s="160">
        <v>1</v>
      </c>
      <c r="W87" s="164">
        <f t="shared" si="80"/>
        <v>3</v>
      </c>
      <c r="X87" s="159">
        <v>2</v>
      </c>
      <c r="Y87" s="151">
        <v>1</v>
      </c>
      <c r="Z87" s="164">
        <v>4</v>
      </c>
      <c r="AA87" s="159">
        <v>3</v>
      </c>
      <c r="AB87" s="151">
        <v>1</v>
      </c>
      <c r="AC87" s="159">
        <f t="shared" si="81"/>
        <v>11</v>
      </c>
      <c r="AD87" s="159">
        <v>8</v>
      </c>
      <c r="AE87" s="151">
        <v>3</v>
      </c>
      <c r="AF87" s="159">
        <f t="shared" si="82"/>
        <v>0</v>
      </c>
      <c r="AG87" s="159" t="s">
        <v>321</v>
      </c>
      <c r="AH87" s="151" t="s">
        <v>321</v>
      </c>
      <c r="AI87" s="159">
        <f t="shared" si="83"/>
        <v>2</v>
      </c>
      <c r="AJ87" s="159">
        <v>2</v>
      </c>
      <c r="AK87" s="159">
        <v>0</v>
      </c>
      <c r="AL87" s="159">
        <f t="shared" si="84"/>
        <v>2</v>
      </c>
      <c r="AM87" s="159">
        <v>2</v>
      </c>
      <c r="AN87" s="158">
        <v>0</v>
      </c>
    </row>
    <row r="88" spans="1:40" ht="15.5" x14ac:dyDescent="0.35">
      <c r="A88" s="152" t="s">
        <v>123</v>
      </c>
      <c r="B88" s="164">
        <f t="shared" si="73"/>
        <v>0</v>
      </c>
      <c r="C88" s="158" t="s">
        <v>321</v>
      </c>
      <c r="D88" s="158" t="s">
        <v>321</v>
      </c>
      <c r="E88" s="164">
        <f t="shared" si="74"/>
        <v>0</v>
      </c>
      <c r="F88" s="158" t="s">
        <v>321</v>
      </c>
      <c r="G88" s="158" t="s">
        <v>321</v>
      </c>
      <c r="H88" s="164">
        <f t="shared" si="75"/>
        <v>1</v>
      </c>
      <c r="I88" s="158">
        <v>1</v>
      </c>
      <c r="J88" s="158">
        <v>0</v>
      </c>
      <c r="K88" s="164">
        <f t="shared" si="76"/>
        <v>0</v>
      </c>
      <c r="L88" s="158" t="s">
        <v>321</v>
      </c>
      <c r="M88" s="158" t="s">
        <v>321</v>
      </c>
      <c r="N88" s="164">
        <f t="shared" si="77"/>
        <v>2</v>
      </c>
      <c r="O88" s="158">
        <v>2</v>
      </c>
      <c r="P88" s="158">
        <v>0</v>
      </c>
      <c r="Q88" s="164">
        <f t="shared" si="78"/>
        <v>1</v>
      </c>
      <c r="R88" s="158">
        <v>1</v>
      </c>
      <c r="S88" s="158">
        <v>0</v>
      </c>
      <c r="T88" s="164">
        <f t="shared" si="79"/>
        <v>0</v>
      </c>
      <c r="U88" s="158" t="s">
        <v>321</v>
      </c>
      <c r="V88" s="159" t="s">
        <v>321</v>
      </c>
      <c r="W88" s="164">
        <f t="shared" si="80"/>
        <v>0</v>
      </c>
      <c r="X88" s="158" t="s">
        <v>321</v>
      </c>
      <c r="Y88" s="158" t="s">
        <v>321</v>
      </c>
      <c r="Z88" s="164">
        <v>1</v>
      </c>
      <c r="AA88" s="159">
        <v>1</v>
      </c>
      <c r="AB88" s="151">
        <v>0</v>
      </c>
      <c r="AC88" s="159">
        <f t="shared" si="81"/>
        <v>0</v>
      </c>
      <c r="AD88" s="159" t="s">
        <v>321</v>
      </c>
      <c r="AE88" s="151" t="s">
        <v>321</v>
      </c>
      <c r="AF88" s="159">
        <f t="shared" si="82"/>
        <v>0</v>
      </c>
      <c r="AG88" s="158" t="s">
        <v>321</v>
      </c>
      <c r="AH88" s="158" t="s">
        <v>321</v>
      </c>
      <c r="AI88" s="159">
        <f t="shared" si="83"/>
        <v>2</v>
      </c>
      <c r="AJ88" s="159">
        <v>2</v>
      </c>
      <c r="AK88" s="159">
        <v>0</v>
      </c>
      <c r="AL88" s="159">
        <f t="shared" si="84"/>
        <v>1</v>
      </c>
      <c r="AM88" s="159">
        <v>0</v>
      </c>
      <c r="AN88" s="158">
        <v>1</v>
      </c>
    </row>
    <row r="89" spans="1:40" ht="15.5" x14ac:dyDescent="0.35">
      <c r="A89" s="152"/>
      <c r="B89" s="169"/>
      <c r="C89" s="169"/>
      <c r="D89" s="169"/>
      <c r="E89" s="169"/>
      <c r="F89" s="169"/>
      <c r="G89" s="169"/>
      <c r="H89" s="169"/>
      <c r="I89" s="169"/>
      <c r="J89" s="169"/>
      <c r="K89" s="169"/>
      <c r="L89" s="169"/>
      <c r="M89" s="169"/>
      <c r="N89" s="169"/>
      <c r="O89" s="169"/>
      <c r="P89" s="169"/>
      <c r="Q89" s="169"/>
      <c r="R89" s="169"/>
      <c r="S89" s="169"/>
      <c r="T89" s="169"/>
      <c r="U89" s="169"/>
      <c r="V89" s="156"/>
      <c r="W89" s="169"/>
      <c r="X89" s="169"/>
      <c r="Y89" s="169"/>
      <c r="Z89" s="169"/>
      <c r="AA89" s="169"/>
      <c r="AB89" s="169"/>
      <c r="AC89" s="156"/>
      <c r="AD89" s="156"/>
      <c r="AE89" s="152"/>
      <c r="AF89" s="156"/>
      <c r="AG89" s="169"/>
      <c r="AH89" s="169"/>
      <c r="AI89" s="156"/>
      <c r="AJ89" s="169"/>
      <c r="AK89" s="169"/>
      <c r="AL89" s="156"/>
      <c r="AM89" s="169"/>
      <c r="AN89" s="169"/>
    </row>
    <row r="90" spans="1:40" ht="15" x14ac:dyDescent="0.3">
      <c r="A90" s="161" t="s">
        <v>124</v>
      </c>
      <c r="B90" s="162">
        <f>SUM(B91:B102)</f>
        <v>81</v>
      </c>
      <c r="C90" s="162">
        <f t="shared" ref="C90:Y90" si="85">SUM(C91:C102)</f>
        <v>64</v>
      </c>
      <c r="D90" s="162">
        <f t="shared" si="85"/>
        <v>17</v>
      </c>
      <c r="E90" s="162">
        <f>SUM(E91:E102)</f>
        <v>92</v>
      </c>
      <c r="F90" s="162">
        <f t="shared" si="85"/>
        <v>70</v>
      </c>
      <c r="G90" s="162">
        <f t="shared" si="85"/>
        <v>22</v>
      </c>
      <c r="H90" s="162">
        <f>SUM(H91:H102)</f>
        <v>91</v>
      </c>
      <c r="I90" s="162">
        <f t="shared" si="85"/>
        <v>63</v>
      </c>
      <c r="J90" s="162">
        <f t="shared" si="85"/>
        <v>28</v>
      </c>
      <c r="K90" s="162">
        <f>SUM(K91:K102)</f>
        <v>81</v>
      </c>
      <c r="L90" s="162">
        <f t="shared" si="85"/>
        <v>66</v>
      </c>
      <c r="M90" s="162">
        <f t="shared" si="85"/>
        <v>15</v>
      </c>
      <c r="N90" s="162">
        <f>SUM(N91:N102)</f>
        <v>115</v>
      </c>
      <c r="O90" s="162">
        <f t="shared" si="85"/>
        <v>93</v>
      </c>
      <c r="P90" s="162">
        <f t="shared" si="85"/>
        <v>22</v>
      </c>
      <c r="Q90" s="162">
        <f>SUM(Q91:Q102)</f>
        <v>113</v>
      </c>
      <c r="R90" s="162">
        <f t="shared" si="85"/>
        <v>92</v>
      </c>
      <c r="S90" s="162">
        <f t="shared" si="85"/>
        <v>21</v>
      </c>
      <c r="T90" s="162">
        <f>SUM(T91:T102)</f>
        <v>90</v>
      </c>
      <c r="U90" s="162">
        <f t="shared" si="85"/>
        <v>72</v>
      </c>
      <c r="V90" s="162">
        <f t="shared" si="85"/>
        <v>18</v>
      </c>
      <c r="W90" s="162">
        <f t="shared" si="85"/>
        <v>106</v>
      </c>
      <c r="X90" s="162">
        <f t="shared" si="85"/>
        <v>87</v>
      </c>
      <c r="Y90" s="163">
        <f t="shared" si="85"/>
        <v>19</v>
      </c>
      <c r="Z90" s="162">
        <v>112</v>
      </c>
      <c r="AA90" s="162">
        <v>96</v>
      </c>
      <c r="AB90" s="163">
        <v>16</v>
      </c>
      <c r="AC90" s="162">
        <f>SUM(AC91:AC103)</f>
        <v>120</v>
      </c>
      <c r="AD90" s="162">
        <f t="shared" ref="AD90:AE90" si="86">SUM(AD91:AD103)</f>
        <v>94</v>
      </c>
      <c r="AE90" s="162">
        <f t="shared" si="86"/>
        <v>26</v>
      </c>
      <c r="AF90" s="162">
        <f>SUM(AF91:AF103)</f>
        <v>77</v>
      </c>
      <c r="AG90" s="162">
        <f>SUM(AG91:AG103)</f>
        <v>64</v>
      </c>
      <c r="AH90" s="163">
        <f t="shared" ref="AH90" si="87">SUM(AH91:AH103)</f>
        <v>13</v>
      </c>
      <c r="AI90" s="162">
        <f>SUM(AI91:AI103)</f>
        <v>97</v>
      </c>
      <c r="AJ90" s="162">
        <f>SUM(AJ91:AJ103)</f>
        <v>88</v>
      </c>
      <c r="AK90" s="163">
        <f t="shared" ref="AK90" si="88">SUM(AK91:AK103)</f>
        <v>9</v>
      </c>
      <c r="AL90" s="162">
        <f>SUM(AL91:AL103)</f>
        <v>88</v>
      </c>
      <c r="AM90" s="162">
        <f>SUM(AM91:AM103)</f>
        <v>64</v>
      </c>
      <c r="AN90" s="163">
        <f t="shared" ref="AN90" si="89">SUM(AN91:AN103)</f>
        <v>24</v>
      </c>
    </row>
    <row r="91" spans="1:40" ht="15.5" x14ac:dyDescent="0.35">
      <c r="A91" s="152" t="s">
        <v>125</v>
      </c>
      <c r="B91" s="164">
        <f t="shared" ref="B91:B102" si="90">SUM(C91:D91)</f>
        <v>16</v>
      </c>
      <c r="C91" s="164">
        <v>14</v>
      </c>
      <c r="D91" s="164">
        <v>2</v>
      </c>
      <c r="E91" s="164">
        <f t="shared" ref="E91:E102" si="91">SUM(F91:G91)</f>
        <v>23</v>
      </c>
      <c r="F91" s="165">
        <v>17</v>
      </c>
      <c r="G91" s="165">
        <v>6</v>
      </c>
      <c r="H91" s="164">
        <f t="shared" ref="H91:H102" si="92">SUM(I91:J91)</f>
        <v>19</v>
      </c>
      <c r="I91" s="166">
        <v>15</v>
      </c>
      <c r="J91" s="164">
        <v>4</v>
      </c>
      <c r="K91" s="164">
        <f t="shared" ref="K91:K102" si="93">SUM(L91:M91)</f>
        <v>19</v>
      </c>
      <c r="L91" s="164">
        <v>16</v>
      </c>
      <c r="M91" s="164">
        <v>3</v>
      </c>
      <c r="N91" s="164">
        <f t="shared" ref="N91:N102" si="94">SUM(O91:P91)</f>
        <v>29</v>
      </c>
      <c r="O91" s="164">
        <v>25</v>
      </c>
      <c r="P91" s="150">
        <v>4</v>
      </c>
      <c r="Q91" s="164">
        <f t="shared" ref="Q91:Q102" si="95">SUM(R91:S91)</f>
        <v>22</v>
      </c>
      <c r="R91" s="150">
        <v>14</v>
      </c>
      <c r="S91" s="164">
        <v>8</v>
      </c>
      <c r="T91" s="164">
        <f t="shared" ref="T91:T102" si="96">SUM(U91:V91)</f>
        <v>26</v>
      </c>
      <c r="U91" s="159">
        <v>20</v>
      </c>
      <c r="V91" s="160">
        <v>6</v>
      </c>
      <c r="W91" s="164">
        <f t="shared" ref="W91:W102" si="97">SUM(X91:Y91)</f>
        <v>15</v>
      </c>
      <c r="X91" s="159">
        <v>14</v>
      </c>
      <c r="Y91" s="151">
        <v>1</v>
      </c>
      <c r="Z91" s="164">
        <v>15</v>
      </c>
      <c r="AA91" s="159">
        <v>12</v>
      </c>
      <c r="AB91" s="151">
        <v>3</v>
      </c>
      <c r="AC91" s="159">
        <f t="shared" ref="AC91:AC103" si="98">SUM(AD91:AE91)</f>
        <v>27</v>
      </c>
      <c r="AD91" s="159">
        <v>18</v>
      </c>
      <c r="AE91" s="151">
        <v>9</v>
      </c>
      <c r="AF91" s="159">
        <f t="shared" ref="AF91:AF103" si="99">SUM(AG91:AH91)</f>
        <v>19</v>
      </c>
      <c r="AG91" s="159">
        <v>16</v>
      </c>
      <c r="AH91" s="151">
        <v>3</v>
      </c>
      <c r="AI91" s="159">
        <f t="shared" ref="AI91:AI103" si="100">SUM(AJ91:AK91)</f>
        <v>26</v>
      </c>
      <c r="AJ91" s="159">
        <v>25</v>
      </c>
      <c r="AK91" s="159">
        <v>1</v>
      </c>
      <c r="AL91" s="159">
        <f t="shared" ref="AL91:AL103" si="101">SUM(AM91:AN91)</f>
        <v>21</v>
      </c>
      <c r="AM91" s="159">
        <v>18</v>
      </c>
      <c r="AN91" s="158">
        <v>3</v>
      </c>
    </row>
    <row r="92" spans="1:40" ht="15.5" x14ac:dyDescent="0.35">
      <c r="A92" s="152" t="s">
        <v>132</v>
      </c>
      <c r="B92" s="164">
        <f t="shared" si="90"/>
        <v>6</v>
      </c>
      <c r="C92" s="164">
        <v>6</v>
      </c>
      <c r="D92" s="164">
        <v>0</v>
      </c>
      <c r="E92" s="164">
        <f t="shared" si="91"/>
        <v>9</v>
      </c>
      <c r="F92" s="165">
        <v>6</v>
      </c>
      <c r="G92" s="165">
        <v>3</v>
      </c>
      <c r="H92" s="164">
        <f t="shared" si="92"/>
        <v>10</v>
      </c>
      <c r="I92" s="166">
        <v>8</v>
      </c>
      <c r="J92" s="164">
        <v>2</v>
      </c>
      <c r="K92" s="164">
        <f t="shared" si="93"/>
        <v>5</v>
      </c>
      <c r="L92" s="151">
        <v>4</v>
      </c>
      <c r="M92" s="159">
        <v>1</v>
      </c>
      <c r="N92" s="164">
        <f t="shared" si="94"/>
        <v>11</v>
      </c>
      <c r="O92" s="164">
        <v>8</v>
      </c>
      <c r="P92" s="150">
        <v>3</v>
      </c>
      <c r="Q92" s="164">
        <f t="shared" si="95"/>
        <v>7</v>
      </c>
      <c r="R92" s="150">
        <v>6</v>
      </c>
      <c r="S92" s="164">
        <v>1</v>
      </c>
      <c r="T92" s="164">
        <f t="shared" si="96"/>
        <v>4</v>
      </c>
      <c r="U92" s="159">
        <v>4</v>
      </c>
      <c r="V92" s="160">
        <v>0</v>
      </c>
      <c r="W92" s="164">
        <f t="shared" si="97"/>
        <v>7</v>
      </c>
      <c r="X92" s="159">
        <v>7</v>
      </c>
      <c r="Y92" s="151">
        <v>0</v>
      </c>
      <c r="Z92" s="164">
        <v>2</v>
      </c>
      <c r="AA92" s="159">
        <v>2</v>
      </c>
      <c r="AB92" s="151">
        <v>0</v>
      </c>
      <c r="AC92" s="159">
        <f t="shared" si="98"/>
        <v>7</v>
      </c>
      <c r="AD92" s="159">
        <v>6</v>
      </c>
      <c r="AE92" s="151">
        <v>1</v>
      </c>
      <c r="AF92" s="159">
        <f t="shared" si="99"/>
        <v>6</v>
      </c>
      <c r="AG92" s="159">
        <v>5</v>
      </c>
      <c r="AH92" s="151">
        <v>1</v>
      </c>
      <c r="AI92" s="159">
        <f t="shared" si="100"/>
        <v>6</v>
      </c>
      <c r="AJ92" s="159">
        <v>6</v>
      </c>
      <c r="AK92" s="159">
        <v>0</v>
      </c>
      <c r="AL92" s="159">
        <f t="shared" si="101"/>
        <v>6</v>
      </c>
      <c r="AM92" s="159">
        <v>4</v>
      </c>
      <c r="AN92" s="158">
        <v>2</v>
      </c>
    </row>
    <row r="93" spans="1:40" ht="15.5" x14ac:dyDescent="0.35">
      <c r="A93" s="152" t="s">
        <v>71</v>
      </c>
      <c r="B93" s="164">
        <f t="shared" si="90"/>
        <v>6</v>
      </c>
      <c r="C93" s="164">
        <v>6</v>
      </c>
      <c r="D93" s="164">
        <v>0</v>
      </c>
      <c r="E93" s="164">
        <f t="shared" si="91"/>
        <v>10</v>
      </c>
      <c r="F93" s="165">
        <v>7</v>
      </c>
      <c r="G93" s="165">
        <v>3</v>
      </c>
      <c r="H93" s="164">
        <f t="shared" si="92"/>
        <v>6</v>
      </c>
      <c r="I93" s="150">
        <v>6</v>
      </c>
      <c r="J93" s="164">
        <v>0</v>
      </c>
      <c r="K93" s="164">
        <f t="shared" si="93"/>
        <v>1</v>
      </c>
      <c r="L93" s="150">
        <v>0</v>
      </c>
      <c r="M93" s="164">
        <v>1</v>
      </c>
      <c r="N93" s="164">
        <f t="shared" si="94"/>
        <v>11</v>
      </c>
      <c r="O93" s="164">
        <v>7</v>
      </c>
      <c r="P93" s="150">
        <v>4</v>
      </c>
      <c r="Q93" s="164">
        <f t="shared" si="95"/>
        <v>4</v>
      </c>
      <c r="R93" s="151">
        <v>4</v>
      </c>
      <c r="S93" s="159">
        <v>0</v>
      </c>
      <c r="T93" s="164">
        <f t="shared" si="96"/>
        <v>5</v>
      </c>
      <c r="U93" s="159">
        <v>2</v>
      </c>
      <c r="V93" s="160">
        <v>3</v>
      </c>
      <c r="W93" s="164">
        <f t="shared" si="97"/>
        <v>7</v>
      </c>
      <c r="X93" s="159">
        <v>6</v>
      </c>
      <c r="Y93" s="151">
        <v>1</v>
      </c>
      <c r="Z93" s="164">
        <v>7</v>
      </c>
      <c r="AA93" s="159">
        <v>7</v>
      </c>
      <c r="AB93" s="151">
        <v>0</v>
      </c>
      <c r="AC93" s="159">
        <f t="shared" si="98"/>
        <v>5</v>
      </c>
      <c r="AD93" s="159">
        <v>5</v>
      </c>
      <c r="AE93" s="151">
        <v>0</v>
      </c>
      <c r="AF93" s="159">
        <f t="shared" si="99"/>
        <v>7</v>
      </c>
      <c r="AG93" s="159">
        <v>7</v>
      </c>
      <c r="AH93" s="151">
        <v>0</v>
      </c>
      <c r="AI93" s="159">
        <f t="shared" si="100"/>
        <v>1</v>
      </c>
      <c r="AJ93" s="159">
        <v>1</v>
      </c>
      <c r="AK93" s="159">
        <v>0</v>
      </c>
      <c r="AL93" s="159">
        <f t="shared" si="101"/>
        <v>7</v>
      </c>
      <c r="AM93" s="159">
        <v>5</v>
      </c>
      <c r="AN93" s="158">
        <v>2</v>
      </c>
    </row>
    <row r="94" spans="1:40" ht="15.5" x14ac:dyDescent="0.35">
      <c r="A94" s="152" t="s">
        <v>133</v>
      </c>
      <c r="B94" s="164">
        <f t="shared" si="90"/>
        <v>0</v>
      </c>
      <c r="C94" s="164" t="s">
        <v>321</v>
      </c>
      <c r="D94" s="164" t="s">
        <v>321</v>
      </c>
      <c r="E94" s="164">
        <f t="shared" si="91"/>
        <v>1</v>
      </c>
      <c r="F94" s="165">
        <v>1</v>
      </c>
      <c r="G94" s="165">
        <v>0</v>
      </c>
      <c r="H94" s="164">
        <f t="shared" si="92"/>
        <v>1</v>
      </c>
      <c r="I94" s="158">
        <v>1</v>
      </c>
      <c r="J94" s="159">
        <v>0</v>
      </c>
      <c r="K94" s="164">
        <f t="shared" si="93"/>
        <v>1</v>
      </c>
      <c r="L94" s="159">
        <v>1</v>
      </c>
      <c r="M94" s="159">
        <v>0</v>
      </c>
      <c r="N94" s="164">
        <f t="shared" si="94"/>
        <v>2</v>
      </c>
      <c r="O94" s="159">
        <v>2</v>
      </c>
      <c r="P94" s="151">
        <v>0</v>
      </c>
      <c r="Q94" s="164">
        <f t="shared" si="95"/>
        <v>2</v>
      </c>
      <c r="R94" s="150">
        <v>1</v>
      </c>
      <c r="S94" s="164">
        <v>1</v>
      </c>
      <c r="T94" s="164">
        <f t="shared" si="96"/>
        <v>4</v>
      </c>
      <c r="U94" s="159">
        <v>4</v>
      </c>
      <c r="V94" s="160">
        <v>0</v>
      </c>
      <c r="W94" s="164">
        <f t="shared" si="97"/>
        <v>5</v>
      </c>
      <c r="X94" s="159">
        <v>4</v>
      </c>
      <c r="Y94" s="151">
        <v>1</v>
      </c>
      <c r="Z94" s="164">
        <v>2</v>
      </c>
      <c r="AA94" s="159">
        <v>1</v>
      </c>
      <c r="AB94" s="151">
        <v>1</v>
      </c>
      <c r="AC94" s="159">
        <f t="shared" si="98"/>
        <v>3</v>
      </c>
      <c r="AD94" s="159">
        <v>3</v>
      </c>
      <c r="AE94" s="151">
        <v>0</v>
      </c>
      <c r="AF94" s="159">
        <f t="shared" si="99"/>
        <v>1</v>
      </c>
      <c r="AG94" s="159">
        <v>0</v>
      </c>
      <c r="AH94" s="151">
        <v>1</v>
      </c>
      <c r="AI94" s="159">
        <f t="shared" si="100"/>
        <v>1</v>
      </c>
      <c r="AJ94" s="159">
        <v>0</v>
      </c>
      <c r="AK94" s="159">
        <v>1</v>
      </c>
      <c r="AL94" s="159">
        <f t="shared" si="101"/>
        <v>0</v>
      </c>
      <c r="AM94" s="159" t="s">
        <v>24</v>
      </c>
      <c r="AN94" s="159" t="s">
        <v>24</v>
      </c>
    </row>
    <row r="95" spans="1:40" ht="15.5" x14ac:dyDescent="0.35">
      <c r="A95" s="152" t="s">
        <v>134</v>
      </c>
      <c r="B95" s="164">
        <f t="shared" si="90"/>
        <v>12</v>
      </c>
      <c r="C95" s="164">
        <v>8</v>
      </c>
      <c r="D95" s="164">
        <v>4</v>
      </c>
      <c r="E95" s="164">
        <f t="shared" si="91"/>
        <v>6</v>
      </c>
      <c r="F95" s="165">
        <v>3</v>
      </c>
      <c r="G95" s="165">
        <v>3</v>
      </c>
      <c r="H95" s="164">
        <f t="shared" si="92"/>
        <v>13</v>
      </c>
      <c r="I95" s="166">
        <v>5</v>
      </c>
      <c r="J95" s="164">
        <v>8</v>
      </c>
      <c r="K95" s="164">
        <f t="shared" si="93"/>
        <v>7</v>
      </c>
      <c r="L95" s="164">
        <v>6</v>
      </c>
      <c r="M95" s="164">
        <v>1</v>
      </c>
      <c r="N95" s="164">
        <f t="shared" si="94"/>
        <v>12</v>
      </c>
      <c r="O95" s="164">
        <v>11</v>
      </c>
      <c r="P95" s="150">
        <v>1</v>
      </c>
      <c r="Q95" s="164">
        <f t="shared" si="95"/>
        <v>14</v>
      </c>
      <c r="R95" s="150">
        <v>12</v>
      </c>
      <c r="S95" s="164">
        <v>2</v>
      </c>
      <c r="T95" s="164">
        <f t="shared" si="96"/>
        <v>12</v>
      </c>
      <c r="U95" s="159">
        <v>10</v>
      </c>
      <c r="V95" s="160">
        <v>2</v>
      </c>
      <c r="W95" s="164">
        <f>SUM(X95:Y95)</f>
        <v>11</v>
      </c>
      <c r="X95" s="159">
        <v>11</v>
      </c>
      <c r="Y95" s="151">
        <v>0</v>
      </c>
      <c r="Z95" s="164">
        <v>24</v>
      </c>
      <c r="AA95" s="159">
        <v>20</v>
      </c>
      <c r="AB95" s="151">
        <v>4</v>
      </c>
      <c r="AC95" s="159">
        <f t="shared" si="98"/>
        <v>10</v>
      </c>
      <c r="AD95" s="159">
        <v>8</v>
      </c>
      <c r="AE95" s="151">
        <v>2</v>
      </c>
      <c r="AF95" s="159">
        <f t="shared" si="99"/>
        <v>13</v>
      </c>
      <c r="AG95" s="159">
        <v>9</v>
      </c>
      <c r="AH95" s="151">
        <v>4</v>
      </c>
      <c r="AI95" s="159">
        <f t="shared" si="100"/>
        <v>8</v>
      </c>
      <c r="AJ95" s="159">
        <v>7</v>
      </c>
      <c r="AK95" s="159">
        <v>1</v>
      </c>
      <c r="AL95" s="159">
        <f t="shared" si="101"/>
        <v>7</v>
      </c>
      <c r="AM95" s="159">
        <v>6</v>
      </c>
      <c r="AN95" s="158">
        <v>1</v>
      </c>
    </row>
    <row r="96" spans="1:40" ht="18.5" x14ac:dyDescent="0.35">
      <c r="A96" s="152" t="s">
        <v>331</v>
      </c>
      <c r="B96" s="164">
        <f t="shared" si="90"/>
        <v>10</v>
      </c>
      <c r="C96" s="150">
        <v>8</v>
      </c>
      <c r="D96" s="164">
        <v>2</v>
      </c>
      <c r="E96" s="164">
        <f t="shared" si="91"/>
        <v>4</v>
      </c>
      <c r="F96" s="165">
        <v>4</v>
      </c>
      <c r="G96" s="165">
        <v>0</v>
      </c>
      <c r="H96" s="164">
        <f t="shared" si="92"/>
        <v>7</v>
      </c>
      <c r="I96" s="166">
        <v>4</v>
      </c>
      <c r="J96" s="164">
        <v>3</v>
      </c>
      <c r="K96" s="164">
        <f t="shared" si="93"/>
        <v>7</v>
      </c>
      <c r="L96" s="164">
        <v>6</v>
      </c>
      <c r="M96" s="164">
        <v>1</v>
      </c>
      <c r="N96" s="164">
        <f t="shared" si="94"/>
        <v>9</v>
      </c>
      <c r="O96" s="164">
        <v>7</v>
      </c>
      <c r="P96" s="150">
        <v>2</v>
      </c>
      <c r="Q96" s="164">
        <f t="shared" si="95"/>
        <v>19</v>
      </c>
      <c r="R96" s="151">
        <v>18</v>
      </c>
      <c r="S96" s="159">
        <v>1</v>
      </c>
      <c r="T96" s="164">
        <f t="shared" si="96"/>
        <v>5</v>
      </c>
      <c r="U96" s="159">
        <v>5</v>
      </c>
      <c r="V96" s="160">
        <v>0</v>
      </c>
      <c r="W96" s="164">
        <f t="shared" si="97"/>
        <v>20</v>
      </c>
      <c r="X96" s="159">
        <v>17</v>
      </c>
      <c r="Y96" s="151">
        <v>3</v>
      </c>
      <c r="Z96" s="164">
        <v>16</v>
      </c>
      <c r="AA96" s="159">
        <v>16</v>
      </c>
      <c r="AB96" s="151">
        <v>0</v>
      </c>
      <c r="AC96" s="159">
        <f t="shared" si="98"/>
        <v>11</v>
      </c>
      <c r="AD96" s="159">
        <v>11</v>
      </c>
      <c r="AE96" s="151">
        <v>0</v>
      </c>
      <c r="AF96" s="159">
        <f t="shared" si="99"/>
        <v>6</v>
      </c>
      <c r="AG96" s="159">
        <v>6</v>
      </c>
      <c r="AH96" s="151">
        <v>0</v>
      </c>
      <c r="AI96" s="159">
        <f t="shared" si="100"/>
        <v>9</v>
      </c>
      <c r="AJ96" s="159">
        <v>8</v>
      </c>
      <c r="AK96" s="159">
        <v>1</v>
      </c>
      <c r="AL96" s="159">
        <f t="shared" si="101"/>
        <v>12</v>
      </c>
      <c r="AM96" s="159">
        <v>6</v>
      </c>
      <c r="AN96" s="158">
        <v>6</v>
      </c>
    </row>
    <row r="97" spans="1:40" ht="18.5" x14ac:dyDescent="0.35">
      <c r="A97" s="152" t="s">
        <v>515</v>
      </c>
      <c r="B97" s="164">
        <f t="shared" ref="B97" si="102">SUM(C97:D97)</f>
        <v>0</v>
      </c>
      <c r="C97" s="164" t="s">
        <v>321</v>
      </c>
      <c r="D97" s="164" t="s">
        <v>321</v>
      </c>
      <c r="E97" s="164">
        <f t="shared" si="91"/>
        <v>0</v>
      </c>
      <c r="F97" s="164" t="s">
        <v>321</v>
      </c>
      <c r="G97" s="164" t="s">
        <v>321</v>
      </c>
      <c r="H97" s="164">
        <f t="shared" si="92"/>
        <v>0</v>
      </c>
      <c r="I97" s="164" t="s">
        <v>321</v>
      </c>
      <c r="J97" s="164" t="s">
        <v>321</v>
      </c>
      <c r="K97" s="164">
        <f t="shared" si="93"/>
        <v>0</v>
      </c>
      <c r="L97" s="164" t="s">
        <v>321</v>
      </c>
      <c r="M97" s="164" t="s">
        <v>321</v>
      </c>
      <c r="N97" s="164">
        <f t="shared" si="94"/>
        <v>0</v>
      </c>
      <c r="O97" s="164" t="s">
        <v>321</v>
      </c>
      <c r="P97" s="164" t="s">
        <v>321</v>
      </c>
      <c r="Q97" s="164">
        <f t="shared" si="95"/>
        <v>0</v>
      </c>
      <c r="R97" s="164" t="s">
        <v>321</v>
      </c>
      <c r="S97" s="164" t="s">
        <v>321</v>
      </c>
      <c r="T97" s="164">
        <f t="shared" si="96"/>
        <v>0</v>
      </c>
      <c r="U97" s="164" t="s">
        <v>321</v>
      </c>
      <c r="V97" s="164" t="s">
        <v>321</v>
      </c>
      <c r="W97" s="164">
        <f t="shared" si="97"/>
        <v>0</v>
      </c>
      <c r="X97" s="164" t="s">
        <v>321</v>
      </c>
      <c r="Y97" s="164" t="s">
        <v>321</v>
      </c>
      <c r="Z97" s="164">
        <f t="shared" ref="Z97" si="103">SUM(AA97:AB97)</f>
        <v>0</v>
      </c>
      <c r="AA97" s="164" t="s">
        <v>321</v>
      </c>
      <c r="AB97" s="164" t="s">
        <v>321</v>
      </c>
      <c r="AC97" s="164">
        <f t="shared" si="98"/>
        <v>0</v>
      </c>
      <c r="AD97" s="164" t="s">
        <v>321</v>
      </c>
      <c r="AE97" s="164" t="s">
        <v>321</v>
      </c>
      <c r="AF97" s="164">
        <f t="shared" si="99"/>
        <v>0</v>
      </c>
      <c r="AG97" s="164" t="s">
        <v>321</v>
      </c>
      <c r="AH97" s="164" t="s">
        <v>321</v>
      </c>
      <c r="AI97" s="164">
        <f t="shared" si="100"/>
        <v>0</v>
      </c>
      <c r="AJ97" s="164" t="s">
        <v>321</v>
      </c>
      <c r="AK97" s="164" t="s">
        <v>321</v>
      </c>
      <c r="AL97" s="159">
        <f t="shared" ref="AL97" si="104">SUM(AM97:AN97)</f>
        <v>1</v>
      </c>
      <c r="AM97" s="159">
        <v>1</v>
      </c>
      <c r="AN97" s="158">
        <v>0</v>
      </c>
    </row>
    <row r="98" spans="1:40" ht="15.5" x14ac:dyDescent="0.35">
      <c r="A98" s="152" t="s">
        <v>137</v>
      </c>
      <c r="B98" s="164">
        <f t="shared" si="90"/>
        <v>9</v>
      </c>
      <c r="C98" s="164">
        <v>6</v>
      </c>
      <c r="D98" s="164">
        <v>3</v>
      </c>
      <c r="E98" s="164">
        <f t="shared" si="91"/>
        <v>10</v>
      </c>
      <c r="F98" s="165">
        <v>8</v>
      </c>
      <c r="G98" s="165">
        <v>2</v>
      </c>
      <c r="H98" s="164">
        <f t="shared" si="92"/>
        <v>11</v>
      </c>
      <c r="I98" s="150">
        <v>9</v>
      </c>
      <c r="J98" s="164">
        <v>2</v>
      </c>
      <c r="K98" s="164">
        <f t="shared" si="93"/>
        <v>5</v>
      </c>
      <c r="L98" s="164">
        <v>5</v>
      </c>
      <c r="M98" s="164">
        <v>0</v>
      </c>
      <c r="N98" s="164">
        <f t="shared" si="94"/>
        <v>12</v>
      </c>
      <c r="O98" s="164">
        <v>8</v>
      </c>
      <c r="P98" s="150">
        <v>4</v>
      </c>
      <c r="Q98" s="164">
        <f t="shared" si="95"/>
        <v>13</v>
      </c>
      <c r="R98" s="150">
        <v>11</v>
      </c>
      <c r="S98" s="164">
        <v>2</v>
      </c>
      <c r="T98" s="164">
        <f t="shared" si="96"/>
        <v>5</v>
      </c>
      <c r="U98" s="159">
        <v>4</v>
      </c>
      <c r="V98" s="160">
        <v>1</v>
      </c>
      <c r="W98" s="164">
        <f t="shared" si="97"/>
        <v>11</v>
      </c>
      <c r="X98" s="159">
        <v>8</v>
      </c>
      <c r="Y98" s="151">
        <v>3</v>
      </c>
      <c r="Z98" s="164">
        <v>15</v>
      </c>
      <c r="AA98" s="159">
        <v>10</v>
      </c>
      <c r="AB98" s="151">
        <v>5</v>
      </c>
      <c r="AC98" s="159">
        <f t="shared" si="98"/>
        <v>14</v>
      </c>
      <c r="AD98" s="159">
        <v>13</v>
      </c>
      <c r="AE98" s="151">
        <v>1</v>
      </c>
      <c r="AF98" s="159">
        <f t="shared" si="99"/>
        <v>3</v>
      </c>
      <c r="AG98" s="159">
        <v>2</v>
      </c>
      <c r="AH98" s="151">
        <v>1</v>
      </c>
      <c r="AI98" s="159">
        <f t="shared" si="100"/>
        <v>15</v>
      </c>
      <c r="AJ98" s="159">
        <v>15</v>
      </c>
      <c r="AK98" s="159">
        <v>0</v>
      </c>
      <c r="AL98" s="159">
        <f t="shared" si="101"/>
        <v>6</v>
      </c>
      <c r="AM98" s="159">
        <v>5</v>
      </c>
      <c r="AN98" s="158">
        <v>1</v>
      </c>
    </row>
    <row r="99" spans="1:40" ht="15.5" x14ac:dyDescent="0.35">
      <c r="A99" s="167" t="s">
        <v>147</v>
      </c>
      <c r="B99" s="164">
        <f t="shared" si="90"/>
        <v>0</v>
      </c>
      <c r="C99" s="164" t="s">
        <v>321</v>
      </c>
      <c r="D99" s="164" t="s">
        <v>321</v>
      </c>
      <c r="E99" s="164">
        <f t="shared" si="91"/>
        <v>3</v>
      </c>
      <c r="F99" s="165">
        <v>1</v>
      </c>
      <c r="G99" s="165">
        <v>2</v>
      </c>
      <c r="H99" s="164">
        <f t="shared" si="92"/>
        <v>0</v>
      </c>
      <c r="I99" s="166" t="s">
        <v>321</v>
      </c>
      <c r="J99" s="164" t="s">
        <v>321</v>
      </c>
      <c r="K99" s="164">
        <f t="shared" si="93"/>
        <v>4</v>
      </c>
      <c r="L99" s="164">
        <v>2</v>
      </c>
      <c r="M99" s="164">
        <v>2</v>
      </c>
      <c r="N99" s="164">
        <f t="shared" si="94"/>
        <v>5</v>
      </c>
      <c r="O99" s="164">
        <v>4</v>
      </c>
      <c r="P99" s="150">
        <v>1</v>
      </c>
      <c r="Q99" s="164">
        <f t="shared" si="95"/>
        <v>0</v>
      </c>
      <c r="R99" s="150" t="s">
        <v>321</v>
      </c>
      <c r="S99" s="164" t="s">
        <v>321</v>
      </c>
      <c r="T99" s="164">
        <f t="shared" si="96"/>
        <v>2</v>
      </c>
      <c r="U99" s="159">
        <v>2</v>
      </c>
      <c r="V99" s="160">
        <v>0</v>
      </c>
      <c r="W99" s="164">
        <f t="shared" si="97"/>
        <v>3</v>
      </c>
      <c r="X99" s="159">
        <v>3</v>
      </c>
      <c r="Y99" s="151">
        <v>0</v>
      </c>
      <c r="Z99" s="164">
        <v>3</v>
      </c>
      <c r="AA99" s="159">
        <v>3</v>
      </c>
      <c r="AB99" s="151">
        <v>0</v>
      </c>
      <c r="AC99" s="159">
        <f t="shared" si="98"/>
        <v>2</v>
      </c>
      <c r="AD99" s="159">
        <v>2</v>
      </c>
      <c r="AE99" s="151">
        <v>0</v>
      </c>
      <c r="AF99" s="159">
        <f t="shared" si="99"/>
        <v>4</v>
      </c>
      <c r="AG99" s="159">
        <v>4</v>
      </c>
      <c r="AH99" s="151">
        <v>0</v>
      </c>
      <c r="AI99" s="159">
        <f t="shared" si="100"/>
        <v>3</v>
      </c>
      <c r="AJ99" s="159">
        <v>3</v>
      </c>
      <c r="AK99" s="159">
        <v>0</v>
      </c>
      <c r="AL99" s="159">
        <f t="shared" si="101"/>
        <v>0</v>
      </c>
      <c r="AM99" s="159" t="s">
        <v>24</v>
      </c>
      <c r="AN99" s="159" t="s">
        <v>24</v>
      </c>
    </row>
    <row r="100" spans="1:40" ht="15.5" x14ac:dyDescent="0.35">
      <c r="A100" s="167" t="s">
        <v>142</v>
      </c>
      <c r="B100" s="164">
        <f t="shared" si="90"/>
        <v>5</v>
      </c>
      <c r="C100" s="164">
        <v>5</v>
      </c>
      <c r="D100" s="164">
        <v>0</v>
      </c>
      <c r="E100" s="164">
        <f t="shared" si="91"/>
        <v>8</v>
      </c>
      <c r="F100" s="165">
        <v>8</v>
      </c>
      <c r="G100" s="165">
        <v>0</v>
      </c>
      <c r="H100" s="164">
        <f t="shared" si="92"/>
        <v>7</v>
      </c>
      <c r="I100" s="166">
        <v>4</v>
      </c>
      <c r="J100" s="164">
        <v>3</v>
      </c>
      <c r="K100" s="164">
        <f t="shared" si="93"/>
        <v>8</v>
      </c>
      <c r="L100" s="164">
        <v>7</v>
      </c>
      <c r="M100" s="164">
        <v>1</v>
      </c>
      <c r="N100" s="164">
        <f t="shared" si="94"/>
        <v>3</v>
      </c>
      <c r="O100" s="164">
        <v>3</v>
      </c>
      <c r="P100" s="150">
        <v>0</v>
      </c>
      <c r="Q100" s="164">
        <f t="shared" si="95"/>
        <v>12</v>
      </c>
      <c r="R100" s="150">
        <v>10</v>
      </c>
      <c r="S100" s="164">
        <v>2</v>
      </c>
      <c r="T100" s="164">
        <f t="shared" si="96"/>
        <v>6</v>
      </c>
      <c r="U100" s="159">
        <v>5</v>
      </c>
      <c r="V100" s="160">
        <v>1</v>
      </c>
      <c r="W100" s="164">
        <f t="shared" si="97"/>
        <v>5</v>
      </c>
      <c r="X100" s="159">
        <v>3</v>
      </c>
      <c r="Y100" s="151">
        <v>2</v>
      </c>
      <c r="Z100" s="164">
        <v>6</v>
      </c>
      <c r="AA100" s="159">
        <v>6</v>
      </c>
      <c r="AB100" s="151">
        <v>0</v>
      </c>
      <c r="AC100" s="159">
        <f t="shared" si="98"/>
        <v>12</v>
      </c>
      <c r="AD100" s="159">
        <v>5</v>
      </c>
      <c r="AE100" s="151">
        <v>7</v>
      </c>
      <c r="AF100" s="159">
        <f t="shared" si="99"/>
        <v>7</v>
      </c>
      <c r="AG100" s="159">
        <v>5</v>
      </c>
      <c r="AH100" s="151">
        <v>2</v>
      </c>
      <c r="AI100" s="159">
        <f t="shared" si="100"/>
        <v>7</v>
      </c>
      <c r="AJ100" s="159">
        <v>7</v>
      </c>
      <c r="AK100" s="159">
        <v>0</v>
      </c>
      <c r="AL100" s="159">
        <f t="shared" si="101"/>
        <v>11</v>
      </c>
      <c r="AM100" s="159">
        <v>6</v>
      </c>
      <c r="AN100" s="158">
        <v>5</v>
      </c>
    </row>
    <row r="101" spans="1:40" ht="15.5" x14ac:dyDescent="0.35">
      <c r="A101" s="152" t="s">
        <v>143</v>
      </c>
      <c r="B101" s="164">
        <f t="shared" si="90"/>
        <v>9</v>
      </c>
      <c r="C101" s="164">
        <v>4</v>
      </c>
      <c r="D101" s="164">
        <v>5</v>
      </c>
      <c r="E101" s="164">
        <f t="shared" si="91"/>
        <v>15</v>
      </c>
      <c r="F101" s="165">
        <v>12</v>
      </c>
      <c r="G101" s="165">
        <v>3</v>
      </c>
      <c r="H101" s="164">
        <f t="shared" si="92"/>
        <v>14</v>
      </c>
      <c r="I101" s="166">
        <v>9</v>
      </c>
      <c r="J101" s="164">
        <v>5</v>
      </c>
      <c r="K101" s="164">
        <f t="shared" si="93"/>
        <v>13</v>
      </c>
      <c r="L101" s="164">
        <v>8</v>
      </c>
      <c r="M101" s="164">
        <v>5</v>
      </c>
      <c r="N101" s="164">
        <f t="shared" si="94"/>
        <v>13</v>
      </c>
      <c r="O101" s="164">
        <v>12</v>
      </c>
      <c r="P101" s="150">
        <v>1</v>
      </c>
      <c r="Q101" s="164">
        <f t="shared" si="95"/>
        <v>8</v>
      </c>
      <c r="R101" s="150">
        <v>8</v>
      </c>
      <c r="S101" s="164">
        <v>0</v>
      </c>
      <c r="T101" s="164">
        <f t="shared" si="96"/>
        <v>8</v>
      </c>
      <c r="U101" s="159">
        <v>6</v>
      </c>
      <c r="V101" s="160">
        <v>2</v>
      </c>
      <c r="W101" s="164">
        <f t="shared" si="97"/>
        <v>10</v>
      </c>
      <c r="X101" s="159">
        <v>6</v>
      </c>
      <c r="Y101" s="151">
        <v>4</v>
      </c>
      <c r="Z101" s="164">
        <v>11</v>
      </c>
      <c r="AA101" s="159">
        <v>10</v>
      </c>
      <c r="AB101" s="151">
        <v>1</v>
      </c>
      <c r="AC101" s="159">
        <f t="shared" si="98"/>
        <v>16</v>
      </c>
      <c r="AD101" s="159">
        <v>12</v>
      </c>
      <c r="AE101" s="151">
        <v>4</v>
      </c>
      <c r="AF101" s="159">
        <f t="shared" si="99"/>
        <v>6</v>
      </c>
      <c r="AG101" s="159">
        <v>5</v>
      </c>
      <c r="AH101" s="151">
        <v>1</v>
      </c>
      <c r="AI101" s="159">
        <f t="shared" si="100"/>
        <v>6</v>
      </c>
      <c r="AJ101" s="159">
        <v>5</v>
      </c>
      <c r="AK101" s="159">
        <v>1</v>
      </c>
      <c r="AL101" s="159">
        <f t="shared" si="101"/>
        <v>7</v>
      </c>
      <c r="AM101" s="159">
        <v>6</v>
      </c>
      <c r="AN101" s="158">
        <v>1</v>
      </c>
    </row>
    <row r="102" spans="1:40" ht="15.5" x14ac:dyDescent="0.35">
      <c r="A102" s="152" t="s">
        <v>148</v>
      </c>
      <c r="B102" s="164">
        <f t="shared" si="90"/>
        <v>8</v>
      </c>
      <c r="C102" s="164">
        <v>7</v>
      </c>
      <c r="D102" s="164">
        <v>1</v>
      </c>
      <c r="E102" s="164">
        <f t="shared" si="91"/>
        <v>3</v>
      </c>
      <c r="F102" s="165">
        <v>3</v>
      </c>
      <c r="G102" s="165">
        <v>0</v>
      </c>
      <c r="H102" s="164">
        <f t="shared" si="92"/>
        <v>3</v>
      </c>
      <c r="I102" s="166">
        <v>2</v>
      </c>
      <c r="J102" s="164">
        <v>1</v>
      </c>
      <c r="K102" s="164">
        <f t="shared" si="93"/>
        <v>11</v>
      </c>
      <c r="L102" s="164">
        <v>11</v>
      </c>
      <c r="M102" s="164">
        <v>0</v>
      </c>
      <c r="N102" s="164">
        <f t="shared" si="94"/>
        <v>8</v>
      </c>
      <c r="O102" s="164">
        <v>6</v>
      </c>
      <c r="P102" s="150">
        <v>2</v>
      </c>
      <c r="Q102" s="164">
        <f t="shared" si="95"/>
        <v>12</v>
      </c>
      <c r="R102" s="150">
        <v>8</v>
      </c>
      <c r="S102" s="164">
        <v>4</v>
      </c>
      <c r="T102" s="164">
        <f t="shared" si="96"/>
        <v>13</v>
      </c>
      <c r="U102" s="159">
        <v>10</v>
      </c>
      <c r="V102" s="160">
        <v>3</v>
      </c>
      <c r="W102" s="164">
        <f t="shared" si="97"/>
        <v>12</v>
      </c>
      <c r="X102" s="159">
        <v>8</v>
      </c>
      <c r="Y102" s="151">
        <v>4</v>
      </c>
      <c r="Z102" s="164">
        <v>11</v>
      </c>
      <c r="AA102" s="159">
        <v>9</v>
      </c>
      <c r="AB102" s="151">
        <v>2</v>
      </c>
      <c r="AC102" s="159">
        <f t="shared" si="98"/>
        <v>12</v>
      </c>
      <c r="AD102" s="159">
        <v>10</v>
      </c>
      <c r="AE102" s="151">
        <v>2</v>
      </c>
      <c r="AF102" s="159">
        <f t="shared" si="99"/>
        <v>4</v>
      </c>
      <c r="AG102" s="159">
        <v>4</v>
      </c>
      <c r="AH102" s="151">
        <v>0</v>
      </c>
      <c r="AI102" s="159">
        <f t="shared" si="100"/>
        <v>14</v>
      </c>
      <c r="AJ102" s="159">
        <v>11</v>
      </c>
      <c r="AK102" s="159">
        <v>3</v>
      </c>
      <c r="AL102" s="159">
        <f t="shared" si="101"/>
        <v>10</v>
      </c>
      <c r="AM102" s="159">
        <v>7</v>
      </c>
      <c r="AN102" s="158">
        <v>3</v>
      </c>
    </row>
    <row r="103" spans="1:40" ht="15.5" x14ac:dyDescent="0.35">
      <c r="A103" s="152" t="s">
        <v>326</v>
      </c>
      <c r="B103" s="164" t="s">
        <v>321</v>
      </c>
      <c r="C103" s="164" t="s">
        <v>321</v>
      </c>
      <c r="D103" s="164" t="s">
        <v>321</v>
      </c>
      <c r="E103" s="164" t="s">
        <v>321</v>
      </c>
      <c r="F103" s="164" t="s">
        <v>321</v>
      </c>
      <c r="G103" s="164" t="s">
        <v>321</v>
      </c>
      <c r="H103" s="164" t="s">
        <v>321</v>
      </c>
      <c r="I103" s="164" t="s">
        <v>321</v>
      </c>
      <c r="J103" s="164" t="s">
        <v>321</v>
      </c>
      <c r="K103" s="164" t="s">
        <v>321</v>
      </c>
      <c r="L103" s="164" t="s">
        <v>321</v>
      </c>
      <c r="M103" s="164" t="s">
        <v>321</v>
      </c>
      <c r="N103" s="164" t="s">
        <v>321</v>
      </c>
      <c r="O103" s="164" t="s">
        <v>321</v>
      </c>
      <c r="P103" s="164" t="s">
        <v>321</v>
      </c>
      <c r="Q103" s="164" t="s">
        <v>321</v>
      </c>
      <c r="R103" s="164" t="s">
        <v>321</v>
      </c>
      <c r="S103" s="164" t="s">
        <v>321</v>
      </c>
      <c r="T103" s="164" t="s">
        <v>321</v>
      </c>
      <c r="U103" s="164" t="s">
        <v>321</v>
      </c>
      <c r="V103" s="164" t="s">
        <v>321</v>
      </c>
      <c r="W103" s="164" t="s">
        <v>321</v>
      </c>
      <c r="X103" s="164" t="s">
        <v>321</v>
      </c>
      <c r="Y103" s="164" t="s">
        <v>321</v>
      </c>
      <c r="Z103" s="164" t="s">
        <v>321</v>
      </c>
      <c r="AA103" s="164" t="s">
        <v>321</v>
      </c>
      <c r="AB103" s="164" t="s">
        <v>321</v>
      </c>
      <c r="AC103" s="159">
        <f t="shared" si="98"/>
        <v>1</v>
      </c>
      <c r="AD103" s="164">
        <v>1</v>
      </c>
      <c r="AE103" s="214" t="s">
        <v>321</v>
      </c>
      <c r="AF103" s="159">
        <f t="shared" si="99"/>
        <v>1</v>
      </c>
      <c r="AG103" s="159">
        <v>1</v>
      </c>
      <c r="AH103" s="151">
        <v>0</v>
      </c>
      <c r="AI103" s="159">
        <f t="shared" si="100"/>
        <v>1</v>
      </c>
      <c r="AJ103" s="159">
        <v>0</v>
      </c>
      <c r="AK103" s="159">
        <v>1</v>
      </c>
      <c r="AL103" s="159">
        <f t="shared" si="101"/>
        <v>0</v>
      </c>
      <c r="AM103" s="159" t="s">
        <v>24</v>
      </c>
      <c r="AN103" s="159" t="s">
        <v>24</v>
      </c>
    </row>
    <row r="104" spans="1:40" ht="15.5" x14ac:dyDescent="0.35">
      <c r="A104" s="152"/>
      <c r="B104" s="159"/>
      <c r="C104" s="151"/>
      <c r="D104" s="159"/>
      <c r="E104" s="159"/>
      <c r="F104" s="151"/>
      <c r="G104" s="159"/>
      <c r="H104" s="159"/>
      <c r="I104" s="151"/>
      <c r="J104" s="159"/>
      <c r="K104" s="159"/>
      <c r="L104" s="151"/>
      <c r="M104" s="159"/>
      <c r="N104" s="159"/>
      <c r="O104" s="159"/>
      <c r="P104" s="151"/>
      <c r="Q104" s="159"/>
      <c r="R104" s="151"/>
      <c r="S104" s="159"/>
      <c r="T104" s="159"/>
      <c r="U104" s="159"/>
      <c r="V104" s="160"/>
      <c r="W104" s="159"/>
      <c r="X104" s="159"/>
      <c r="Y104" s="151"/>
      <c r="Z104" s="159"/>
      <c r="AA104" s="159"/>
      <c r="AB104" s="151"/>
      <c r="AC104" s="159"/>
      <c r="AD104" s="159"/>
      <c r="AE104" s="151"/>
      <c r="AF104" s="159"/>
      <c r="AG104" s="159"/>
      <c r="AH104" s="151"/>
      <c r="AI104" s="159"/>
      <c r="AJ104" s="159"/>
      <c r="AK104" s="151"/>
      <c r="AL104" s="159"/>
      <c r="AM104" s="159"/>
      <c r="AN104" s="151"/>
    </row>
    <row r="105" spans="1:40" ht="15" x14ac:dyDescent="0.3">
      <c r="A105" s="161" t="s">
        <v>150</v>
      </c>
      <c r="B105" s="162">
        <f>SUM(B106:B111)</f>
        <v>65</v>
      </c>
      <c r="C105" s="162">
        <f t="shared" ref="C105:AH105" si="105">SUM(C106:C111)</f>
        <v>55</v>
      </c>
      <c r="D105" s="162">
        <f t="shared" si="105"/>
        <v>10</v>
      </c>
      <c r="E105" s="162">
        <f>SUM(E106:E111)</f>
        <v>65</v>
      </c>
      <c r="F105" s="162">
        <f t="shared" si="105"/>
        <v>50</v>
      </c>
      <c r="G105" s="162">
        <f t="shared" si="105"/>
        <v>15</v>
      </c>
      <c r="H105" s="162">
        <f>SUM(H106:H111)</f>
        <v>101</v>
      </c>
      <c r="I105" s="162">
        <f t="shared" si="105"/>
        <v>84</v>
      </c>
      <c r="J105" s="162">
        <f t="shared" si="105"/>
        <v>17</v>
      </c>
      <c r="K105" s="162">
        <f>SUM(K106:K111)</f>
        <v>86</v>
      </c>
      <c r="L105" s="162">
        <f t="shared" si="105"/>
        <v>73</v>
      </c>
      <c r="M105" s="162">
        <f t="shared" si="105"/>
        <v>13</v>
      </c>
      <c r="N105" s="162">
        <f>SUM(N106:N111)</f>
        <v>69</v>
      </c>
      <c r="O105" s="162">
        <f t="shared" si="105"/>
        <v>62</v>
      </c>
      <c r="P105" s="162">
        <f t="shared" si="105"/>
        <v>7</v>
      </c>
      <c r="Q105" s="162">
        <f>SUM(Q106:Q111)</f>
        <v>99</v>
      </c>
      <c r="R105" s="162">
        <f t="shared" si="105"/>
        <v>86</v>
      </c>
      <c r="S105" s="162">
        <f t="shared" si="105"/>
        <v>13</v>
      </c>
      <c r="T105" s="162">
        <f>SUM(T106:T111)</f>
        <v>106</v>
      </c>
      <c r="U105" s="162">
        <f t="shared" si="105"/>
        <v>83</v>
      </c>
      <c r="V105" s="162">
        <f t="shared" si="105"/>
        <v>23</v>
      </c>
      <c r="W105" s="162">
        <f t="shared" si="105"/>
        <v>101</v>
      </c>
      <c r="X105" s="162">
        <f t="shared" si="105"/>
        <v>86</v>
      </c>
      <c r="Y105" s="163">
        <f t="shared" si="105"/>
        <v>15</v>
      </c>
      <c r="Z105" s="162">
        <v>102</v>
      </c>
      <c r="AA105" s="162">
        <v>86</v>
      </c>
      <c r="AB105" s="163">
        <v>16</v>
      </c>
      <c r="AC105" s="162">
        <f t="shared" ref="AC105:AE105" si="106">SUM(AC106:AC111)</f>
        <v>104</v>
      </c>
      <c r="AD105" s="162">
        <f t="shared" si="106"/>
        <v>87</v>
      </c>
      <c r="AE105" s="162">
        <f t="shared" si="106"/>
        <v>17</v>
      </c>
      <c r="AF105" s="162">
        <f t="shared" si="105"/>
        <v>82</v>
      </c>
      <c r="AG105" s="162">
        <f t="shared" si="105"/>
        <v>67</v>
      </c>
      <c r="AH105" s="163">
        <f t="shared" si="105"/>
        <v>15</v>
      </c>
      <c r="AI105" s="162">
        <f t="shared" ref="AI105:AK105" si="107">SUM(AI106:AI111)</f>
        <v>81</v>
      </c>
      <c r="AJ105" s="162">
        <f t="shared" si="107"/>
        <v>61</v>
      </c>
      <c r="AK105" s="163">
        <f t="shared" si="107"/>
        <v>20</v>
      </c>
      <c r="AL105" s="162">
        <f t="shared" ref="AL105:AN105" si="108">SUM(AL106:AL111)</f>
        <v>58</v>
      </c>
      <c r="AM105" s="162">
        <f t="shared" si="108"/>
        <v>51</v>
      </c>
      <c r="AN105" s="163">
        <f t="shared" si="108"/>
        <v>7</v>
      </c>
    </row>
    <row r="106" spans="1:40" ht="15.5" x14ac:dyDescent="0.35">
      <c r="A106" s="152" t="s">
        <v>151</v>
      </c>
      <c r="B106" s="164">
        <f t="shared" ref="B106:B111" si="109">SUM(C106:D106)</f>
        <v>20</v>
      </c>
      <c r="C106" s="164">
        <v>19</v>
      </c>
      <c r="D106" s="164">
        <v>1</v>
      </c>
      <c r="E106" s="164">
        <f t="shared" ref="E106:E111" si="110">SUM(F106:G106)</f>
        <v>14</v>
      </c>
      <c r="F106" s="165">
        <v>12</v>
      </c>
      <c r="G106" s="165">
        <v>2</v>
      </c>
      <c r="H106" s="164">
        <f t="shared" ref="H106:H111" si="111">SUM(I106:J106)</f>
        <v>22</v>
      </c>
      <c r="I106" s="166">
        <v>18</v>
      </c>
      <c r="J106" s="164">
        <v>4</v>
      </c>
      <c r="K106" s="164">
        <f t="shared" ref="K106:K111" si="112">SUM(L106:M106)</f>
        <v>17</v>
      </c>
      <c r="L106" s="164">
        <v>14</v>
      </c>
      <c r="M106" s="164">
        <v>3</v>
      </c>
      <c r="N106" s="164">
        <f t="shared" ref="N106:N111" si="113">SUM(O106:P106)</f>
        <v>12</v>
      </c>
      <c r="O106" s="164">
        <v>10</v>
      </c>
      <c r="P106" s="150">
        <v>2</v>
      </c>
      <c r="Q106" s="164">
        <f t="shared" ref="Q106:Q111" si="114">SUM(R106:S106)</f>
        <v>16</v>
      </c>
      <c r="R106" s="150">
        <v>16</v>
      </c>
      <c r="S106" s="164">
        <v>0</v>
      </c>
      <c r="T106" s="164">
        <f t="shared" ref="T106:T111" si="115">SUM(U106:V106)</f>
        <v>19</v>
      </c>
      <c r="U106" s="159">
        <v>13</v>
      </c>
      <c r="V106" s="160">
        <v>6</v>
      </c>
      <c r="W106" s="164">
        <f t="shared" ref="W106:W111" si="116">SUM(X106:Y106)</f>
        <v>22</v>
      </c>
      <c r="X106" s="159">
        <v>17</v>
      </c>
      <c r="Y106" s="151">
        <v>5</v>
      </c>
      <c r="Z106" s="164">
        <v>20</v>
      </c>
      <c r="AA106" s="159">
        <v>19</v>
      </c>
      <c r="AB106" s="151">
        <v>1</v>
      </c>
      <c r="AC106" s="159">
        <f t="shared" ref="AC106:AC111" si="117">SUM(AD106:AE106)</f>
        <v>23</v>
      </c>
      <c r="AD106" s="159">
        <v>17</v>
      </c>
      <c r="AE106" s="151">
        <v>6</v>
      </c>
      <c r="AF106" s="159">
        <f t="shared" ref="AF106:AF111" si="118">SUM(AG106:AH106)</f>
        <v>14</v>
      </c>
      <c r="AG106" s="159">
        <v>11</v>
      </c>
      <c r="AH106" s="151">
        <v>3</v>
      </c>
      <c r="AI106" s="159">
        <f t="shared" ref="AI106:AI111" si="119">SUM(AJ106:AK106)</f>
        <v>14</v>
      </c>
      <c r="AJ106" s="159">
        <v>12</v>
      </c>
      <c r="AK106" s="159">
        <v>2</v>
      </c>
      <c r="AL106" s="159">
        <f t="shared" ref="AL106:AL111" si="120">SUM(AM106:AN106)</f>
        <v>14</v>
      </c>
      <c r="AM106" s="159">
        <v>13</v>
      </c>
      <c r="AN106" s="158">
        <v>1</v>
      </c>
    </row>
    <row r="107" spans="1:40" ht="15.5" x14ac:dyDescent="0.35">
      <c r="A107" s="152" t="s">
        <v>155</v>
      </c>
      <c r="B107" s="164">
        <f t="shared" si="109"/>
        <v>18</v>
      </c>
      <c r="C107" s="164">
        <v>15</v>
      </c>
      <c r="D107" s="164">
        <v>3</v>
      </c>
      <c r="E107" s="164">
        <f t="shared" si="110"/>
        <v>22</v>
      </c>
      <c r="F107" s="165">
        <v>16</v>
      </c>
      <c r="G107" s="165">
        <v>6</v>
      </c>
      <c r="H107" s="164">
        <f t="shared" si="111"/>
        <v>39</v>
      </c>
      <c r="I107" s="166">
        <v>35</v>
      </c>
      <c r="J107" s="164">
        <v>4</v>
      </c>
      <c r="K107" s="164">
        <f t="shared" si="112"/>
        <v>31</v>
      </c>
      <c r="L107" s="164">
        <v>28</v>
      </c>
      <c r="M107" s="164">
        <v>3</v>
      </c>
      <c r="N107" s="164">
        <f t="shared" si="113"/>
        <v>23</v>
      </c>
      <c r="O107" s="164">
        <v>23</v>
      </c>
      <c r="P107" s="150">
        <v>0</v>
      </c>
      <c r="Q107" s="164">
        <f t="shared" si="114"/>
        <v>31</v>
      </c>
      <c r="R107" s="150">
        <v>26</v>
      </c>
      <c r="S107" s="164">
        <v>5</v>
      </c>
      <c r="T107" s="164">
        <f t="shared" si="115"/>
        <v>38</v>
      </c>
      <c r="U107" s="159">
        <v>32</v>
      </c>
      <c r="V107" s="160">
        <v>6</v>
      </c>
      <c r="W107" s="164">
        <f t="shared" si="116"/>
        <v>27</v>
      </c>
      <c r="X107" s="159">
        <v>24</v>
      </c>
      <c r="Y107" s="151">
        <v>3</v>
      </c>
      <c r="Z107" s="164">
        <v>24</v>
      </c>
      <c r="AA107" s="159">
        <v>18</v>
      </c>
      <c r="AB107" s="151">
        <v>6</v>
      </c>
      <c r="AC107" s="159">
        <f t="shared" si="117"/>
        <v>29</v>
      </c>
      <c r="AD107" s="159">
        <v>20</v>
      </c>
      <c r="AE107" s="151">
        <v>9</v>
      </c>
      <c r="AF107" s="159">
        <f t="shared" si="118"/>
        <v>28</v>
      </c>
      <c r="AG107" s="159">
        <v>22</v>
      </c>
      <c r="AH107" s="151">
        <v>6</v>
      </c>
      <c r="AI107" s="159">
        <f t="shared" si="119"/>
        <v>23</v>
      </c>
      <c r="AJ107" s="159">
        <v>16</v>
      </c>
      <c r="AK107" s="159">
        <v>7</v>
      </c>
      <c r="AL107" s="159">
        <f t="shared" si="120"/>
        <v>14</v>
      </c>
      <c r="AM107" s="159">
        <v>13</v>
      </c>
      <c r="AN107" s="158">
        <v>1</v>
      </c>
    </row>
    <row r="108" spans="1:40" ht="15.5" x14ac:dyDescent="0.35">
      <c r="A108" s="152" t="s">
        <v>158</v>
      </c>
      <c r="B108" s="164">
        <f t="shared" si="109"/>
        <v>9</v>
      </c>
      <c r="C108" s="164">
        <v>7</v>
      </c>
      <c r="D108" s="164">
        <v>2</v>
      </c>
      <c r="E108" s="164">
        <f t="shared" si="110"/>
        <v>10</v>
      </c>
      <c r="F108" s="165">
        <v>7</v>
      </c>
      <c r="G108" s="165">
        <v>3</v>
      </c>
      <c r="H108" s="164">
        <f t="shared" si="111"/>
        <v>13</v>
      </c>
      <c r="I108" s="166">
        <v>8</v>
      </c>
      <c r="J108" s="164">
        <v>5</v>
      </c>
      <c r="K108" s="164">
        <f t="shared" si="112"/>
        <v>13</v>
      </c>
      <c r="L108" s="164">
        <v>11</v>
      </c>
      <c r="M108" s="164">
        <v>2</v>
      </c>
      <c r="N108" s="164">
        <f t="shared" si="113"/>
        <v>14</v>
      </c>
      <c r="O108" s="164">
        <v>13</v>
      </c>
      <c r="P108" s="150">
        <v>1</v>
      </c>
      <c r="Q108" s="164">
        <f t="shared" si="114"/>
        <v>13</v>
      </c>
      <c r="R108" s="150">
        <v>10</v>
      </c>
      <c r="S108" s="164">
        <v>3</v>
      </c>
      <c r="T108" s="164">
        <f t="shared" si="115"/>
        <v>17</v>
      </c>
      <c r="U108" s="159">
        <v>13</v>
      </c>
      <c r="V108" s="160">
        <v>4</v>
      </c>
      <c r="W108" s="164">
        <f t="shared" si="116"/>
        <v>13</v>
      </c>
      <c r="X108" s="159">
        <v>10</v>
      </c>
      <c r="Y108" s="151">
        <v>3</v>
      </c>
      <c r="Z108" s="164">
        <v>20</v>
      </c>
      <c r="AA108" s="159">
        <v>17</v>
      </c>
      <c r="AB108" s="151">
        <v>3</v>
      </c>
      <c r="AC108" s="159">
        <f t="shared" si="117"/>
        <v>13</v>
      </c>
      <c r="AD108" s="159">
        <v>13</v>
      </c>
      <c r="AE108" s="151">
        <v>0</v>
      </c>
      <c r="AF108" s="159">
        <f t="shared" si="118"/>
        <v>19</v>
      </c>
      <c r="AG108" s="159">
        <v>14</v>
      </c>
      <c r="AH108" s="151">
        <v>5</v>
      </c>
      <c r="AI108" s="159">
        <f t="shared" si="119"/>
        <v>12</v>
      </c>
      <c r="AJ108" s="159">
        <v>8</v>
      </c>
      <c r="AK108" s="159">
        <v>4</v>
      </c>
      <c r="AL108" s="159">
        <f t="shared" si="120"/>
        <v>7</v>
      </c>
      <c r="AM108" s="159">
        <v>6</v>
      </c>
      <c r="AN108" s="158">
        <v>1</v>
      </c>
    </row>
    <row r="109" spans="1:40" ht="15.5" x14ac:dyDescent="0.35">
      <c r="A109" s="152" t="s">
        <v>159</v>
      </c>
      <c r="B109" s="164">
        <f t="shared" si="109"/>
        <v>3</v>
      </c>
      <c r="C109" s="164">
        <v>2</v>
      </c>
      <c r="D109" s="164">
        <v>1</v>
      </c>
      <c r="E109" s="164">
        <f t="shared" si="110"/>
        <v>4</v>
      </c>
      <c r="F109" s="165">
        <v>4</v>
      </c>
      <c r="G109" s="165">
        <v>0</v>
      </c>
      <c r="H109" s="164">
        <f t="shared" si="111"/>
        <v>6</v>
      </c>
      <c r="I109" s="166">
        <v>5</v>
      </c>
      <c r="J109" s="164">
        <v>1</v>
      </c>
      <c r="K109" s="164">
        <f t="shared" si="112"/>
        <v>12</v>
      </c>
      <c r="L109" s="164">
        <v>11</v>
      </c>
      <c r="M109" s="164">
        <v>1</v>
      </c>
      <c r="N109" s="164">
        <f t="shared" si="113"/>
        <v>10</v>
      </c>
      <c r="O109" s="164">
        <v>7</v>
      </c>
      <c r="P109" s="150">
        <v>3</v>
      </c>
      <c r="Q109" s="164">
        <f t="shared" si="114"/>
        <v>10</v>
      </c>
      <c r="R109" s="150">
        <v>10</v>
      </c>
      <c r="S109" s="164">
        <v>0</v>
      </c>
      <c r="T109" s="164">
        <f t="shared" si="115"/>
        <v>7</v>
      </c>
      <c r="U109" s="159">
        <v>5</v>
      </c>
      <c r="V109" s="160">
        <v>2</v>
      </c>
      <c r="W109" s="164">
        <f t="shared" si="116"/>
        <v>4</v>
      </c>
      <c r="X109" s="159">
        <v>3</v>
      </c>
      <c r="Y109" s="151">
        <v>1</v>
      </c>
      <c r="Z109" s="164">
        <v>14</v>
      </c>
      <c r="AA109" s="159">
        <v>12</v>
      </c>
      <c r="AB109" s="151">
        <v>2</v>
      </c>
      <c r="AC109" s="159">
        <f t="shared" si="117"/>
        <v>14</v>
      </c>
      <c r="AD109" s="159">
        <v>14</v>
      </c>
      <c r="AE109" s="151">
        <v>0</v>
      </c>
      <c r="AF109" s="159">
        <f t="shared" si="118"/>
        <v>8</v>
      </c>
      <c r="AG109" s="159">
        <v>7</v>
      </c>
      <c r="AH109" s="151">
        <v>1</v>
      </c>
      <c r="AI109" s="159">
        <f t="shared" si="119"/>
        <v>13</v>
      </c>
      <c r="AJ109" s="159">
        <v>12</v>
      </c>
      <c r="AK109" s="159">
        <v>1</v>
      </c>
      <c r="AL109" s="159">
        <f t="shared" si="120"/>
        <v>8</v>
      </c>
      <c r="AM109" s="159">
        <v>7</v>
      </c>
      <c r="AN109" s="158">
        <v>1</v>
      </c>
    </row>
    <row r="110" spans="1:40" ht="15.5" x14ac:dyDescent="0.35">
      <c r="A110" s="152" t="s">
        <v>161</v>
      </c>
      <c r="B110" s="164">
        <f t="shared" si="109"/>
        <v>9</v>
      </c>
      <c r="C110" s="164">
        <v>7</v>
      </c>
      <c r="D110" s="164">
        <v>2</v>
      </c>
      <c r="E110" s="164">
        <f t="shared" si="110"/>
        <v>8</v>
      </c>
      <c r="F110" s="165">
        <v>6</v>
      </c>
      <c r="G110" s="165">
        <v>2</v>
      </c>
      <c r="H110" s="164">
        <f t="shared" si="111"/>
        <v>14</v>
      </c>
      <c r="I110" s="166">
        <v>12</v>
      </c>
      <c r="J110" s="164">
        <v>2</v>
      </c>
      <c r="K110" s="164">
        <f t="shared" si="112"/>
        <v>5</v>
      </c>
      <c r="L110" s="164">
        <v>2</v>
      </c>
      <c r="M110" s="164">
        <v>3</v>
      </c>
      <c r="N110" s="164">
        <f t="shared" si="113"/>
        <v>1</v>
      </c>
      <c r="O110" s="164">
        <v>1</v>
      </c>
      <c r="P110" s="150">
        <v>0</v>
      </c>
      <c r="Q110" s="164">
        <f t="shared" si="114"/>
        <v>17</v>
      </c>
      <c r="R110" s="150">
        <v>14</v>
      </c>
      <c r="S110" s="164">
        <v>3</v>
      </c>
      <c r="T110" s="164">
        <f t="shared" si="115"/>
        <v>15</v>
      </c>
      <c r="U110" s="159">
        <v>12</v>
      </c>
      <c r="V110" s="160">
        <v>3</v>
      </c>
      <c r="W110" s="164">
        <f t="shared" si="116"/>
        <v>26</v>
      </c>
      <c r="X110" s="159">
        <v>23</v>
      </c>
      <c r="Y110" s="151">
        <v>3</v>
      </c>
      <c r="Z110" s="164">
        <v>16</v>
      </c>
      <c r="AA110" s="159">
        <v>15</v>
      </c>
      <c r="AB110" s="151">
        <v>1</v>
      </c>
      <c r="AC110" s="159">
        <f t="shared" si="117"/>
        <v>13</v>
      </c>
      <c r="AD110" s="159">
        <v>13</v>
      </c>
      <c r="AE110" s="151">
        <v>0</v>
      </c>
      <c r="AF110" s="159">
        <f t="shared" si="118"/>
        <v>5</v>
      </c>
      <c r="AG110" s="159">
        <v>5</v>
      </c>
      <c r="AH110" s="151">
        <v>0</v>
      </c>
      <c r="AI110" s="159">
        <f t="shared" si="119"/>
        <v>12</v>
      </c>
      <c r="AJ110" s="159">
        <v>6</v>
      </c>
      <c r="AK110" s="159">
        <v>6</v>
      </c>
      <c r="AL110" s="159">
        <f t="shared" si="120"/>
        <v>10</v>
      </c>
      <c r="AM110" s="159">
        <v>9</v>
      </c>
      <c r="AN110" s="158">
        <v>1</v>
      </c>
    </row>
    <row r="111" spans="1:40" ht="15.5" x14ac:dyDescent="0.35">
      <c r="A111" s="152" t="s">
        <v>163</v>
      </c>
      <c r="B111" s="164">
        <f t="shared" si="109"/>
        <v>6</v>
      </c>
      <c r="C111" s="164">
        <v>5</v>
      </c>
      <c r="D111" s="164">
        <v>1</v>
      </c>
      <c r="E111" s="164">
        <f t="shared" si="110"/>
        <v>7</v>
      </c>
      <c r="F111" s="165">
        <v>5</v>
      </c>
      <c r="G111" s="165">
        <v>2</v>
      </c>
      <c r="H111" s="164">
        <f t="shared" si="111"/>
        <v>7</v>
      </c>
      <c r="I111" s="166">
        <v>6</v>
      </c>
      <c r="J111" s="164">
        <v>1</v>
      </c>
      <c r="K111" s="164">
        <f t="shared" si="112"/>
        <v>8</v>
      </c>
      <c r="L111" s="164">
        <v>7</v>
      </c>
      <c r="M111" s="164">
        <v>1</v>
      </c>
      <c r="N111" s="164">
        <f t="shared" si="113"/>
        <v>9</v>
      </c>
      <c r="O111" s="164">
        <v>8</v>
      </c>
      <c r="P111" s="150">
        <v>1</v>
      </c>
      <c r="Q111" s="164">
        <f t="shared" si="114"/>
        <v>12</v>
      </c>
      <c r="R111" s="150">
        <v>10</v>
      </c>
      <c r="S111" s="164">
        <v>2</v>
      </c>
      <c r="T111" s="164">
        <f t="shared" si="115"/>
        <v>10</v>
      </c>
      <c r="U111" s="159">
        <v>8</v>
      </c>
      <c r="V111" s="160">
        <v>2</v>
      </c>
      <c r="W111" s="164">
        <f t="shared" si="116"/>
        <v>9</v>
      </c>
      <c r="X111" s="159">
        <v>9</v>
      </c>
      <c r="Y111" s="151">
        <v>0</v>
      </c>
      <c r="Z111" s="164">
        <v>8</v>
      </c>
      <c r="AA111" s="159">
        <v>5</v>
      </c>
      <c r="AB111" s="151">
        <v>3</v>
      </c>
      <c r="AC111" s="159">
        <f t="shared" si="117"/>
        <v>12</v>
      </c>
      <c r="AD111" s="159">
        <v>10</v>
      </c>
      <c r="AE111" s="151">
        <v>2</v>
      </c>
      <c r="AF111" s="159">
        <f t="shared" si="118"/>
        <v>8</v>
      </c>
      <c r="AG111" s="159">
        <v>8</v>
      </c>
      <c r="AH111" s="151">
        <v>0</v>
      </c>
      <c r="AI111" s="159">
        <f t="shared" si="119"/>
        <v>7</v>
      </c>
      <c r="AJ111" s="159">
        <v>7</v>
      </c>
      <c r="AK111" s="159">
        <v>0</v>
      </c>
      <c r="AL111" s="159">
        <f t="shared" si="120"/>
        <v>5</v>
      </c>
      <c r="AM111" s="159">
        <v>3</v>
      </c>
      <c r="AN111" s="158">
        <v>2</v>
      </c>
    </row>
    <row r="112" spans="1:40" ht="15.5" x14ac:dyDescent="0.35">
      <c r="A112" s="172"/>
      <c r="B112" s="173"/>
      <c r="C112" s="172"/>
      <c r="D112" s="173"/>
      <c r="E112" s="173"/>
      <c r="F112" s="172"/>
      <c r="G112" s="173"/>
      <c r="H112" s="173"/>
      <c r="I112" s="172"/>
      <c r="J112" s="173"/>
      <c r="K112" s="173"/>
      <c r="L112" s="172"/>
      <c r="M112" s="173"/>
      <c r="N112" s="173"/>
      <c r="O112" s="173"/>
      <c r="P112" s="172"/>
      <c r="Q112" s="173"/>
      <c r="R112" s="172"/>
      <c r="S112" s="173"/>
      <c r="T112" s="174"/>
      <c r="U112" s="173"/>
      <c r="V112" s="175"/>
      <c r="W112" s="172"/>
      <c r="X112" s="173"/>
      <c r="Y112" s="172"/>
      <c r="Z112" s="173"/>
      <c r="AA112" s="173"/>
      <c r="AB112" s="172"/>
      <c r="AC112" s="173"/>
      <c r="AD112" s="173"/>
      <c r="AE112" s="172"/>
      <c r="AF112" s="173"/>
      <c r="AG112" s="173"/>
      <c r="AH112" s="172"/>
      <c r="AI112" s="173"/>
      <c r="AJ112" s="173"/>
      <c r="AK112" s="172"/>
      <c r="AL112" s="173"/>
      <c r="AM112" s="173"/>
      <c r="AN112" s="172"/>
    </row>
    <row r="113" spans="1:31" ht="15.5" x14ac:dyDescent="0.35">
      <c r="A113" s="176" t="s">
        <v>332</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row>
    <row r="114" spans="1:31" ht="15.5" x14ac:dyDescent="0.35">
      <c r="A114" s="176" t="s">
        <v>333</v>
      </c>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row>
    <row r="115" spans="1:31" ht="15.5" x14ac:dyDescent="0.35">
      <c r="A115" s="176" t="s">
        <v>516</v>
      </c>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row>
    <row r="116" spans="1:31" ht="15.5" x14ac:dyDescent="0.35">
      <c r="A116" s="176" t="s">
        <v>334</v>
      </c>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row>
  </sheetData>
  <mergeCells count="14">
    <mergeCell ref="AL6:AN6"/>
    <mergeCell ref="AI6:AK6"/>
    <mergeCell ref="W6:Y6"/>
    <mergeCell ref="AF6:AH6"/>
    <mergeCell ref="A6:A7"/>
    <mergeCell ref="B6:D6"/>
    <mergeCell ref="E6:G6"/>
    <mergeCell ref="H6:J6"/>
    <mergeCell ref="K6:M6"/>
    <mergeCell ref="N6:P6"/>
    <mergeCell ref="Q6:S6"/>
    <mergeCell ref="T6:V6"/>
    <mergeCell ref="Z6:AB6"/>
    <mergeCell ref="AC6:AE6"/>
  </mergeCells>
  <pageMargins left="0.7" right="0.7" top="0.75" bottom="0.75" header="0.3" footer="0.3"/>
  <pageSetup paperSize="9" orientation="portrait" horizontalDpi="200" verticalDpi="200" r:id="rId1"/>
  <ignoredErrors>
    <ignoredError sqref="W12:W22 W24:W27 W29:W32"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9446-8346-4A5C-BF3D-A1C7769F8EA1}">
  <sheetPr>
    <tabColor rgb="FFFF0000"/>
  </sheetPr>
  <dimension ref="B3:E16"/>
  <sheetViews>
    <sheetView zoomScale="80" zoomScaleNormal="80" workbookViewId="0">
      <selection activeCell="K26" sqref="K26"/>
    </sheetView>
  </sheetViews>
  <sheetFormatPr baseColWidth="10" defaultRowHeight="12.5" x14ac:dyDescent="0.25"/>
  <cols>
    <col min="2" max="5" width="8.26953125" style="228" customWidth="1"/>
  </cols>
  <sheetData>
    <row r="3" spans="2:5" ht="13.5" thickBot="1" x14ac:dyDescent="0.3">
      <c r="B3" s="229" t="s">
        <v>518</v>
      </c>
      <c r="C3" s="229" t="s">
        <v>519</v>
      </c>
      <c r="D3" s="229" t="s">
        <v>517</v>
      </c>
      <c r="E3" s="229" t="s">
        <v>20</v>
      </c>
    </row>
    <row r="4" spans="2:5" x14ac:dyDescent="0.25">
      <c r="B4" s="228">
        <v>2010</v>
      </c>
      <c r="C4" s="228">
        <v>423</v>
      </c>
      <c r="D4" s="228">
        <v>89</v>
      </c>
      <c r="E4" s="228">
        <f>SUM(C4:D4)</f>
        <v>512</v>
      </c>
    </row>
    <row r="5" spans="2:5" x14ac:dyDescent="0.25">
      <c r="B5" s="228">
        <f>B4+1</f>
        <v>2011</v>
      </c>
      <c r="C5" s="228">
        <v>406</v>
      </c>
      <c r="D5" s="228">
        <v>120</v>
      </c>
      <c r="E5" s="228">
        <f t="shared" ref="E5:E16" si="0">SUM(C5:D5)</f>
        <v>526</v>
      </c>
    </row>
    <row r="6" spans="2:5" x14ac:dyDescent="0.25">
      <c r="B6" s="228">
        <f t="shared" ref="B6:B16" si="1">B5+1</f>
        <v>2012</v>
      </c>
      <c r="C6" s="228">
        <v>448</v>
      </c>
      <c r="D6" s="228">
        <v>120</v>
      </c>
      <c r="E6" s="228">
        <f t="shared" si="0"/>
        <v>568</v>
      </c>
    </row>
    <row r="7" spans="2:5" x14ac:dyDescent="0.25">
      <c r="B7" s="228">
        <f t="shared" si="1"/>
        <v>2013</v>
      </c>
      <c r="C7" s="228">
        <v>433</v>
      </c>
      <c r="D7" s="228">
        <v>102</v>
      </c>
      <c r="E7" s="228">
        <f t="shared" si="0"/>
        <v>535</v>
      </c>
    </row>
    <row r="8" spans="2:5" x14ac:dyDescent="0.25">
      <c r="B8" s="228">
        <f t="shared" si="1"/>
        <v>2014</v>
      </c>
      <c r="C8" s="228">
        <v>483</v>
      </c>
      <c r="D8" s="228">
        <v>98</v>
      </c>
      <c r="E8" s="228">
        <f t="shared" si="0"/>
        <v>581</v>
      </c>
    </row>
    <row r="9" spans="2:5" x14ac:dyDescent="0.25">
      <c r="B9" s="228">
        <f t="shared" si="1"/>
        <v>2015</v>
      </c>
      <c r="C9" s="228">
        <v>533</v>
      </c>
      <c r="D9" s="228">
        <v>95</v>
      </c>
      <c r="E9" s="228">
        <f t="shared" si="0"/>
        <v>628</v>
      </c>
    </row>
    <row r="10" spans="2:5" x14ac:dyDescent="0.25">
      <c r="B10" s="228">
        <f t="shared" si="1"/>
        <v>2016</v>
      </c>
      <c r="C10" s="228">
        <v>517</v>
      </c>
      <c r="D10" s="228">
        <v>118</v>
      </c>
      <c r="E10" s="228">
        <f t="shared" si="0"/>
        <v>635</v>
      </c>
    </row>
    <row r="11" spans="2:5" x14ac:dyDescent="0.25">
      <c r="B11" s="228">
        <f t="shared" si="1"/>
        <v>2017</v>
      </c>
      <c r="C11" s="228">
        <v>568</v>
      </c>
      <c r="D11" s="228">
        <v>134</v>
      </c>
      <c r="E11" s="228">
        <f t="shared" si="0"/>
        <v>702</v>
      </c>
    </row>
    <row r="12" spans="2:5" x14ac:dyDescent="0.25">
      <c r="B12" s="228">
        <f t="shared" si="1"/>
        <v>2018</v>
      </c>
      <c r="C12" s="228">
        <v>566</v>
      </c>
      <c r="D12" s="228">
        <v>107</v>
      </c>
      <c r="E12" s="228">
        <f t="shared" si="0"/>
        <v>673</v>
      </c>
    </row>
    <row r="13" spans="2:5" x14ac:dyDescent="0.25">
      <c r="B13" s="228">
        <f t="shared" si="1"/>
        <v>2019</v>
      </c>
      <c r="C13" s="228">
        <v>509</v>
      </c>
      <c r="D13" s="228">
        <v>119</v>
      </c>
      <c r="E13" s="228">
        <f t="shared" si="0"/>
        <v>628</v>
      </c>
    </row>
    <row r="14" spans="2:5" x14ac:dyDescent="0.25">
      <c r="B14" s="228">
        <f t="shared" si="1"/>
        <v>2020</v>
      </c>
      <c r="C14" s="228">
        <v>358</v>
      </c>
      <c r="D14" s="228">
        <v>84</v>
      </c>
      <c r="E14" s="228">
        <f t="shared" si="0"/>
        <v>442</v>
      </c>
    </row>
    <row r="15" spans="2:5" x14ac:dyDescent="0.25">
      <c r="B15" s="228">
        <f t="shared" si="1"/>
        <v>2021</v>
      </c>
      <c r="C15" s="228">
        <v>363</v>
      </c>
      <c r="D15" s="228">
        <v>78</v>
      </c>
      <c r="E15" s="228">
        <f t="shared" si="0"/>
        <v>441</v>
      </c>
    </row>
    <row r="16" spans="2:5" x14ac:dyDescent="0.25">
      <c r="B16" s="228">
        <f t="shared" si="1"/>
        <v>2022</v>
      </c>
      <c r="C16" s="228">
        <v>377</v>
      </c>
      <c r="D16" s="228">
        <v>95</v>
      </c>
      <c r="E16" s="228">
        <f t="shared" si="0"/>
        <v>472</v>
      </c>
    </row>
  </sheetData>
  <pageMargins left="0.7" right="0.7" top="0.75" bottom="0.75" header="0.3" footer="0.3"/>
  <ignoredErrors>
    <ignoredError sqref="E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20</vt:i4>
      </vt:variant>
    </vt:vector>
  </HeadingPairs>
  <TitlesOfParts>
    <vt:vector size="55" baseType="lpstr">
      <vt:lpstr>Índice</vt:lpstr>
      <vt:lpstr>HC.1</vt:lpstr>
      <vt:lpstr>HC.2</vt:lpstr>
      <vt:lpstr>HC.3</vt:lpstr>
      <vt:lpstr>HC.4</vt:lpstr>
      <vt:lpstr>HC.5</vt:lpstr>
      <vt:lpstr>HC.6</vt:lpstr>
      <vt:lpstr>HC.7</vt:lpstr>
      <vt:lpstr>HC.8</vt:lpstr>
      <vt:lpstr>HC.9</vt:lpstr>
      <vt:lpstr>HC.10</vt:lpstr>
      <vt:lpstr>HC.11</vt:lpstr>
      <vt:lpstr>HC.12</vt:lpstr>
      <vt:lpstr>HC.13</vt:lpstr>
      <vt:lpstr>HC.14</vt:lpstr>
      <vt:lpstr>HC.15</vt:lpstr>
      <vt:lpstr>HC.16</vt:lpstr>
      <vt:lpstr>HC.17</vt:lpstr>
      <vt:lpstr>HC.18</vt:lpstr>
      <vt:lpstr>HC.19</vt:lpstr>
      <vt:lpstr>HC.20</vt:lpstr>
      <vt:lpstr>HC.21</vt:lpstr>
      <vt:lpstr>HC.22</vt:lpstr>
      <vt:lpstr>HC.23</vt:lpstr>
      <vt:lpstr>HC.24</vt:lpstr>
      <vt:lpstr>HC.25</vt:lpstr>
      <vt:lpstr>HC.26</vt:lpstr>
      <vt:lpstr>HC.27</vt:lpstr>
      <vt:lpstr>HC.28</vt:lpstr>
      <vt:lpstr>HC.29</vt:lpstr>
      <vt:lpstr>HC.30</vt:lpstr>
      <vt:lpstr>HC.31</vt:lpstr>
      <vt:lpstr>HC.32</vt:lpstr>
      <vt:lpstr>HC.33</vt:lpstr>
      <vt:lpstr>Gráfico</vt:lpstr>
      <vt:lpstr>HC.11!Área_de_impresión</vt:lpstr>
      <vt:lpstr>HC.13!Área_de_impresión</vt:lpstr>
      <vt:lpstr>HC.14!Área_de_impresión</vt:lpstr>
      <vt:lpstr>HC.17!Área_de_impresión</vt:lpstr>
      <vt:lpstr>HC.18!Área_de_impresión</vt:lpstr>
      <vt:lpstr>HC.19!Área_de_impresión</vt:lpstr>
      <vt:lpstr>HC.20!Área_de_impresión</vt:lpstr>
      <vt:lpstr>HC.24!Área_de_impresión</vt:lpstr>
      <vt:lpstr>HC.26!Área_de_impresión</vt:lpstr>
      <vt:lpstr>HC.27!Área_de_impresión</vt:lpstr>
      <vt:lpstr>HC.28!Área_de_impresión</vt:lpstr>
      <vt:lpstr>HC.29!Área_de_impresión</vt:lpstr>
      <vt:lpstr>HC.3!Área_de_impresión</vt:lpstr>
      <vt:lpstr>HC.30!Área_de_impresión</vt:lpstr>
      <vt:lpstr>HC.31!Área_de_impresión</vt:lpstr>
      <vt:lpstr>HC.32!Área_de_impresión</vt:lpstr>
      <vt:lpstr>HC.4!Área_de_impresión</vt:lpstr>
      <vt:lpstr>HC.6!Área_de_impresión</vt:lpstr>
      <vt:lpstr>HC.8!Área_de_impresión</vt:lpstr>
      <vt:lpstr>HC.3!Títulos_a_imprimir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jleonce</dc:creator>
  <cp:lastModifiedBy>María Gómez Rodríguez</cp:lastModifiedBy>
  <dcterms:created xsi:type="dcterms:W3CDTF">2019-09-03T15:46:08Z</dcterms:created>
  <dcterms:modified xsi:type="dcterms:W3CDTF">2024-02-29T23:18:20Z</dcterms:modified>
</cp:coreProperties>
</file>