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xr:revisionPtr revIDLastSave="0" documentId="8_{8F0E6BCE-8D6E-481F-838E-A581DB5994A2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Í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10" r:id="rId10"/>
    <sheet name="C-10" sheetId="11" r:id="rId11"/>
    <sheet name="C-11" sheetId="12" r:id="rId12"/>
    <sheet name="C-12" sheetId="13" r:id="rId13"/>
    <sheet name="c-13" sheetId="14" r:id="rId14"/>
    <sheet name="c-14" sheetId="15" r:id="rId15"/>
    <sheet name="c-15" sheetId="16" r:id="rId16"/>
    <sheet name="C-16" sheetId="17" r:id="rId17"/>
    <sheet name="C-17" sheetId="18" r:id="rId18"/>
    <sheet name="C-18" sheetId="19" r:id="rId19"/>
    <sheet name="C-19" sheetId="20" r:id="rId20"/>
    <sheet name="C-20" sheetId="21" r:id="rId21"/>
    <sheet name="C-21" sheetId="22" r:id="rId22"/>
  </sheets>
  <definedNames>
    <definedName name="_xlnm.Print_Area" localSheetId="11">'C-11'!#REF!</definedName>
    <definedName name="_xlnm.Print_Area" localSheetId="12">'C-12'!#REF!</definedName>
    <definedName name="_xlnm.Print_Area" localSheetId="20">'C-20'!#REF!</definedName>
    <definedName name="_xlnm.Print_Area" localSheetId="21">'C-21'!#REF!</definedName>
    <definedName name="_xlnm.Print_Area" localSheetId="5">'C-5'!#REF!</definedName>
    <definedName name="_xlnm.Print_Area" localSheetId="6">'C-6'!#REF!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22" l="1"/>
  <c r="B11" i="21"/>
  <c r="B10" i="20"/>
  <c r="B10" i="19"/>
  <c r="B10" i="18"/>
  <c r="B10" i="17"/>
  <c r="B10" i="16"/>
  <c r="B10" i="15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1" i="13" s="1"/>
  <c r="AMJ11" i="13"/>
  <c r="AMI11" i="13"/>
  <c r="AMH11" i="13"/>
  <c r="AMG11" i="13"/>
  <c r="AMF11" i="13"/>
  <c r="AME11" i="13"/>
  <c r="AMD11" i="13"/>
  <c r="AMC11" i="13"/>
  <c r="AMB11" i="13"/>
  <c r="AMA11" i="13"/>
  <c r="ALZ11" i="13"/>
  <c r="ALY11" i="13"/>
  <c r="ALX11" i="13"/>
  <c r="ALW11" i="13"/>
  <c r="ALV11" i="13"/>
  <c r="ALU11" i="13"/>
  <c r="ALT11" i="13"/>
  <c r="ALS11" i="13"/>
  <c r="ALR11" i="13"/>
  <c r="ALQ11" i="13"/>
  <c r="ALP11" i="13"/>
  <c r="ALO11" i="13"/>
  <c r="ALN11" i="13"/>
  <c r="ALM11" i="13"/>
  <c r="ALL11" i="13"/>
  <c r="ALK11" i="13"/>
  <c r="ALJ11" i="13"/>
  <c r="ALI11" i="13"/>
  <c r="ALH11" i="13"/>
  <c r="ALG11" i="13"/>
  <c r="ALF11" i="13"/>
  <c r="ALE11" i="13"/>
  <c r="ALD11" i="13"/>
  <c r="ALC11" i="13"/>
  <c r="ALB11" i="13"/>
  <c r="ALA11" i="13"/>
  <c r="AKZ11" i="13"/>
  <c r="AKY11" i="13"/>
  <c r="AKX11" i="13"/>
  <c r="AKW11" i="13"/>
  <c r="AKV11" i="13"/>
  <c r="AKU11" i="13"/>
  <c r="AKT11" i="13"/>
  <c r="AKS11" i="13"/>
  <c r="AKR11" i="13"/>
  <c r="AKQ11" i="13"/>
  <c r="AKP11" i="13"/>
  <c r="AKO11" i="13"/>
  <c r="AKN11" i="13"/>
  <c r="AKM11" i="13"/>
  <c r="AKL11" i="13"/>
  <c r="AKK11" i="13"/>
  <c r="AKJ11" i="13"/>
  <c r="AKI11" i="13"/>
  <c r="AKH11" i="13"/>
  <c r="AKG11" i="13"/>
  <c r="AKF11" i="13"/>
  <c r="AKE11" i="13"/>
  <c r="AKD11" i="13"/>
  <c r="AKC11" i="13"/>
  <c r="AKB11" i="13"/>
  <c r="AKA11" i="13"/>
  <c r="AJZ11" i="13"/>
  <c r="AJY11" i="13"/>
  <c r="AJX11" i="13"/>
  <c r="AJW11" i="13"/>
  <c r="AJV11" i="13"/>
  <c r="AJU11" i="13"/>
  <c r="AJT11" i="13"/>
  <c r="AJS11" i="13"/>
  <c r="AJR11" i="13"/>
  <c r="AJQ11" i="13"/>
  <c r="AJP11" i="13"/>
  <c r="AJO11" i="13"/>
  <c r="AJN11" i="13"/>
  <c r="AJM11" i="13"/>
  <c r="AJL11" i="13"/>
  <c r="AJK11" i="13"/>
  <c r="AJJ11" i="13"/>
  <c r="AJI11" i="13"/>
  <c r="AJH11" i="13"/>
  <c r="AJG11" i="13"/>
  <c r="AJF11" i="13"/>
  <c r="AJE11" i="13"/>
  <c r="AJD11" i="13"/>
  <c r="AJC11" i="13"/>
  <c r="AJB11" i="13"/>
  <c r="AJA11" i="13"/>
  <c r="AIZ11" i="13"/>
  <c r="AIY11" i="13"/>
  <c r="AIX11" i="13"/>
  <c r="AIW11" i="13"/>
  <c r="AIV11" i="13"/>
  <c r="AIU11" i="13"/>
  <c r="AIT11" i="13"/>
  <c r="AIS11" i="13"/>
  <c r="AIR11" i="13"/>
  <c r="AIQ11" i="13"/>
  <c r="AIP11" i="13"/>
  <c r="AIO11" i="13"/>
  <c r="AIN11" i="13"/>
  <c r="AIM11" i="13"/>
  <c r="AIL11" i="13"/>
  <c r="AIK11" i="13"/>
  <c r="AIJ11" i="13"/>
  <c r="AII11" i="13"/>
  <c r="AIH11" i="13"/>
  <c r="AIG11" i="13"/>
  <c r="AIF11" i="13"/>
  <c r="AIE11" i="13"/>
  <c r="AID11" i="13"/>
  <c r="AIC11" i="13"/>
  <c r="AIB11" i="13"/>
  <c r="AIA11" i="13"/>
  <c r="AHZ11" i="13"/>
  <c r="AHY11" i="13"/>
  <c r="AHX11" i="13"/>
  <c r="AHW11" i="13"/>
  <c r="AHV11" i="13"/>
  <c r="AHU11" i="13"/>
  <c r="AHT11" i="13"/>
  <c r="AHS11" i="13"/>
  <c r="AHR11" i="13"/>
  <c r="AHQ11" i="13"/>
  <c r="AHP11" i="13"/>
  <c r="AHO11" i="13"/>
  <c r="AHN11" i="13"/>
  <c r="AHM11" i="13"/>
  <c r="AHL11" i="13"/>
  <c r="AHK11" i="13"/>
  <c r="AHJ11" i="13"/>
  <c r="AHI11" i="13"/>
  <c r="AHH11" i="13"/>
  <c r="AHG11" i="13"/>
  <c r="AHF11" i="13"/>
  <c r="AHE11" i="13"/>
  <c r="AHD11" i="13"/>
  <c r="AHC11" i="13"/>
  <c r="AHB11" i="13"/>
  <c r="AHA11" i="13"/>
  <c r="AGZ11" i="13"/>
  <c r="AGY11" i="13"/>
  <c r="AGX11" i="13"/>
  <c r="AGW11" i="13"/>
  <c r="AGV11" i="13"/>
  <c r="AGU11" i="13"/>
  <c r="AGT11" i="13"/>
  <c r="AGS11" i="13"/>
  <c r="AGR11" i="13"/>
  <c r="AGQ11" i="13"/>
  <c r="AGP11" i="13"/>
  <c r="AGO11" i="13"/>
  <c r="AGN11" i="13"/>
  <c r="AGM11" i="13"/>
  <c r="AGL11" i="13"/>
  <c r="AGK11" i="13"/>
  <c r="AGJ11" i="13"/>
  <c r="AGI11" i="13"/>
  <c r="AGH11" i="13"/>
  <c r="AGG11" i="13"/>
  <c r="AGF11" i="13"/>
  <c r="AGE11" i="13"/>
  <c r="AGD11" i="13"/>
  <c r="AGC11" i="13"/>
  <c r="AGB11" i="13"/>
  <c r="AGA11" i="13"/>
  <c r="AFZ11" i="13"/>
  <c r="AFY11" i="13"/>
  <c r="AFX11" i="13"/>
  <c r="AFW11" i="13"/>
  <c r="AFV11" i="13"/>
  <c r="AFU11" i="13"/>
  <c r="AFT11" i="13"/>
  <c r="AFS11" i="13"/>
  <c r="AFR11" i="13"/>
  <c r="AFQ11" i="13"/>
  <c r="AFP11" i="13"/>
  <c r="AFO11" i="13"/>
  <c r="AFN11" i="13"/>
  <c r="AFM11" i="13"/>
  <c r="AFL11" i="13"/>
  <c r="AFK11" i="13"/>
  <c r="AFJ11" i="13"/>
  <c r="AFI11" i="13"/>
  <c r="AFH11" i="13"/>
  <c r="AFG11" i="13"/>
  <c r="AFF11" i="13"/>
  <c r="AFE11" i="13"/>
  <c r="AFD11" i="13"/>
  <c r="AFC11" i="13"/>
  <c r="AFB11" i="13"/>
  <c r="AFA11" i="13"/>
  <c r="AEZ11" i="13"/>
  <c r="AEY11" i="13"/>
  <c r="AEX11" i="13"/>
  <c r="AEW11" i="13"/>
  <c r="AEV11" i="13"/>
  <c r="AEU11" i="13"/>
  <c r="AET11" i="13"/>
  <c r="AES11" i="13"/>
  <c r="AER11" i="13"/>
  <c r="AEQ11" i="13"/>
  <c r="AEP11" i="13"/>
  <c r="AEO11" i="13"/>
  <c r="AEN11" i="13"/>
  <c r="AEM11" i="13"/>
  <c r="AEL11" i="13"/>
  <c r="AEK11" i="13"/>
  <c r="AEJ11" i="13"/>
  <c r="AEI11" i="13"/>
  <c r="AEH11" i="13"/>
  <c r="AEG11" i="13"/>
  <c r="AEF11" i="13"/>
  <c r="AEE11" i="13"/>
  <c r="AED11" i="13"/>
  <c r="AEC11" i="13"/>
  <c r="AEB11" i="13"/>
  <c r="AEA11" i="13"/>
  <c r="ADZ11" i="13"/>
  <c r="ADY11" i="13"/>
  <c r="ADX11" i="13"/>
  <c r="ADW11" i="13"/>
  <c r="ADV11" i="13"/>
  <c r="ADU11" i="13"/>
  <c r="ADT11" i="13"/>
  <c r="ADS11" i="13"/>
  <c r="ADR11" i="13"/>
  <c r="ADQ11" i="13"/>
  <c r="ADP11" i="13"/>
  <c r="ADO11" i="13"/>
  <c r="ADN11" i="13"/>
  <c r="ADM11" i="13"/>
  <c r="ADL11" i="13"/>
  <c r="ADK11" i="13"/>
  <c r="ADJ11" i="13"/>
  <c r="ADI11" i="13"/>
  <c r="ADH11" i="13"/>
  <c r="ADG11" i="13"/>
  <c r="ADF11" i="13"/>
  <c r="ADE11" i="13"/>
  <c r="ADD11" i="13"/>
  <c r="ADC11" i="13"/>
  <c r="ADB11" i="13"/>
  <c r="ADA11" i="13"/>
  <c r="ACZ11" i="13"/>
  <c r="ACY11" i="13"/>
  <c r="ACX11" i="13"/>
  <c r="ACW11" i="13"/>
  <c r="ACV11" i="13"/>
  <c r="ACU11" i="13"/>
  <c r="ACT11" i="13"/>
  <c r="ACS11" i="13"/>
  <c r="ACR11" i="13"/>
  <c r="ACQ11" i="13"/>
  <c r="ACP11" i="13"/>
  <c r="ACO11" i="13"/>
  <c r="ACN11" i="13"/>
  <c r="ACM11" i="13"/>
  <c r="ACL11" i="13"/>
  <c r="ACK11" i="13"/>
  <c r="ACJ11" i="13"/>
  <c r="ACI11" i="13"/>
  <c r="ACH11" i="13"/>
  <c r="ACG11" i="13"/>
  <c r="ACF11" i="13"/>
  <c r="ACE11" i="13"/>
  <c r="ACD11" i="13"/>
  <c r="ACC11" i="13"/>
  <c r="ACB11" i="13"/>
  <c r="ACA11" i="13"/>
  <c r="ABZ11" i="13"/>
  <c r="ABY11" i="13"/>
  <c r="ABX11" i="13"/>
  <c r="ABW11" i="13"/>
  <c r="ABV11" i="13"/>
  <c r="ABU11" i="13"/>
  <c r="ABT11" i="13"/>
  <c r="ABS11" i="13"/>
  <c r="ABR11" i="13"/>
  <c r="ABQ11" i="13"/>
  <c r="ABP11" i="13"/>
  <c r="ABO11" i="13"/>
  <c r="ABN11" i="13"/>
  <c r="ABM11" i="13"/>
  <c r="ABL11" i="13"/>
  <c r="ABK11" i="13"/>
  <c r="ABJ11" i="13"/>
  <c r="ABI11" i="13"/>
  <c r="ABH11" i="13"/>
  <c r="ABG11" i="13"/>
  <c r="ABF11" i="13"/>
  <c r="ABE11" i="13"/>
  <c r="ABD11" i="13"/>
  <c r="ABC11" i="13"/>
  <c r="ABB11" i="13"/>
  <c r="ABA11" i="13"/>
  <c r="AAZ11" i="13"/>
  <c r="AAY11" i="13"/>
  <c r="AAX11" i="13"/>
  <c r="AAW11" i="13"/>
  <c r="AAV11" i="13"/>
  <c r="AAU11" i="13"/>
  <c r="AAT11" i="13"/>
  <c r="AAS11" i="13"/>
  <c r="AAR11" i="13"/>
  <c r="AAQ11" i="13"/>
  <c r="AAP11" i="13"/>
  <c r="AAO11" i="13"/>
  <c r="AAN11" i="13"/>
  <c r="AAM11" i="13"/>
  <c r="AAL11" i="13"/>
  <c r="AAK11" i="13"/>
  <c r="AAJ11" i="13"/>
  <c r="AAI11" i="13"/>
  <c r="AAH11" i="13"/>
  <c r="AAG11" i="13"/>
  <c r="AAF11" i="13"/>
  <c r="AAE11" i="13"/>
  <c r="AAD11" i="13"/>
  <c r="AAC11" i="13"/>
  <c r="AAB11" i="13"/>
  <c r="AAA11" i="13"/>
  <c r="ZZ11" i="13"/>
  <c r="ZY11" i="13"/>
  <c r="ZX11" i="13"/>
  <c r="ZW11" i="13"/>
  <c r="ZV11" i="13"/>
  <c r="ZU11" i="13"/>
  <c r="ZT11" i="13"/>
  <c r="ZS11" i="13"/>
  <c r="ZR11" i="13"/>
  <c r="ZQ11" i="13"/>
  <c r="ZP11" i="13"/>
  <c r="ZO11" i="13"/>
  <c r="ZN11" i="13"/>
  <c r="ZM11" i="13"/>
  <c r="ZL11" i="13"/>
  <c r="ZK11" i="13"/>
  <c r="ZJ11" i="13"/>
  <c r="ZI11" i="13"/>
  <c r="ZH11" i="13"/>
  <c r="ZG11" i="13"/>
  <c r="ZF11" i="13"/>
  <c r="ZE11" i="13"/>
  <c r="ZD11" i="13"/>
  <c r="ZC11" i="13"/>
  <c r="ZB11" i="13"/>
  <c r="ZA11" i="13"/>
  <c r="YZ11" i="13"/>
  <c r="YY11" i="13"/>
  <c r="YX11" i="13"/>
  <c r="YW11" i="13"/>
  <c r="YV11" i="13"/>
  <c r="YU11" i="13"/>
  <c r="YT11" i="13"/>
  <c r="YS11" i="13"/>
  <c r="YR11" i="13"/>
  <c r="YQ11" i="13"/>
  <c r="YP11" i="13"/>
  <c r="YO11" i="13"/>
  <c r="YN11" i="13"/>
  <c r="YM11" i="13"/>
  <c r="YL11" i="13"/>
  <c r="YK11" i="13"/>
  <c r="YJ11" i="13"/>
  <c r="YI11" i="13"/>
  <c r="YH11" i="13"/>
  <c r="YG11" i="13"/>
  <c r="YF11" i="13"/>
  <c r="YE11" i="13"/>
  <c r="YD11" i="13"/>
  <c r="YC11" i="13"/>
  <c r="YB11" i="13"/>
  <c r="YA11" i="13"/>
  <c r="XZ11" i="13"/>
  <c r="XY11" i="13"/>
  <c r="XX11" i="13"/>
  <c r="XW11" i="13"/>
  <c r="XV11" i="13"/>
  <c r="XU11" i="13"/>
  <c r="XT11" i="13"/>
  <c r="XS11" i="13"/>
  <c r="XR11" i="13"/>
  <c r="XQ11" i="13"/>
  <c r="XP11" i="13"/>
  <c r="XO11" i="13"/>
  <c r="XN11" i="13"/>
  <c r="XM11" i="13"/>
  <c r="XL11" i="13"/>
  <c r="XK11" i="13"/>
  <c r="XJ11" i="13"/>
  <c r="XI11" i="13"/>
  <c r="XH11" i="13"/>
  <c r="XG11" i="13"/>
  <c r="XF11" i="13"/>
  <c r="XE11" i="13"/>
  <c r="XD11" i="13"/>
  <c r="XC11" i="13"/>
  <c r="XB11" i="13"/>
  <c r="XA11" i="13"/>
  <c r="WZ11" i="13"/>
  <c r="WY11" i="13"/>
  <c r="WX11" i="13"/>
  <c r="WW11" i="13"/>
  <c r="WV11" i="13"/>
  <c r="WU11" i="13"/>
  <c r="WT11" i="13"/>
  <c r="WS11" i="13"/>
  <c r="WR11" i="13"/>
  <c r="WQ11" i="13"/>
  <c r="WP11" i="13"/>
  <c r="WO11" i="13"/>
  <c r="WN11" i="13"/>
  <c r="WM11" i="13"/>
  <c r="WL11" i="13"/>
  <c r="WK11" i="13"/>
  <c r="WJ11" i="13"/>
  <c r="WI11" i="13"/>
  <c r="WH11" i="13"/>
  <c r="WG11" i="13"/>
  <c r="WF11" i="13"/>
  <c r="WE11" i="13"/>
  <c r="WD11" i="13"/>
  <c r="WC11" i="13"/>
  <c r="WB11" i="13"/>
  <c r="WA11" i="13"/>
  <c r="VZ11" i="13"/>
  <c r="VY11" i="13"/>
  <c r="VX11" i="13"/>
  <c r="VW11" i="13"/>
  <c r="VV11" i="13"/>
  <c r="VU11" i="13"/>
  <c r="VT11" i="13"/>
  <c r="VS11" i="13"/>
  <c r="VR11" i="13"/>
  <c r="VQ11" i="13"/>
  <c r="VP11" i="13"/>
  <c r="VO11" i="13"/>
  <c r="VN11" i="13"/>
  <c r="VM11" i="13"/>
  <c r="VL11" i="13"/>
  <c r="VK11" i="13"/>
  <c r="VJ11" i="13"/>
  <c r="VI11" i="13"/>
  <c r="VH11" i="13"/>
  <c r="VG11" i="13"/>
  <c r="VF11" i="13"/>
  <c r="VE11" i="13"/>
  <c r="VD11" i="13"/>
  <c r="VC11" i="13"/>
  <c r="VB11" i="13"/>
  <c r="VA11" i="13"/>
  <c r="UZ11" i="13"/>
  <c r="UY11" i="13"/>
  <c r="UX11" i="13"/>
  <c r="UW11" i="13"/>
  <c r="UV11" i="13"/>
  <c r="UU11" i="13"/>
  <c r="UT11" i="13"/>
  <c r="US11" i="13"/>
  <c r="UR11" i="13"/>
  <c r="UQ11" i="13"/>
  <c r="UP11" i="13"/>
  <c r="UO11" i="13"/>
  <c r="UN11" i="13"/>
  <c r="UM11" i="13"/>
  <c r="UL11" i="13"/>
  <c r="UK11" i="13"/>
  <c r="UJ11" i="13"/>
  <c r="UI11" i="13"/>
  <c r="UH11" i="13"/>
  <c r="UG11" i="13"/>
  <c r="UF11" i="13"/>
  <c r="UE11" i="13"/>
  <c r="UD11" i="13"/>
  <c r="UC11" i="13"/>
  <c r="UB11" i="13"/>
  <c r="UA11" i="13"/>
  <c r="TZ11" i="13"/>
  <c r="TY11" i="13"/>
  <c r="TX11" i="13"/>
  <c r="TW11" i="13"/>
  <c r="TV11" i="13"/>
  <c r="TU11" i="13"/>
  <c r="TT11" i="13"/>
  <c r="TS11" i="13"/>
  <c r="TR11" i="13"/>
  <c r="TQ11" i="13"/>
  <c r="TP11" i="13"/>
  <c r="TO11" i="13"/>
  <c r="TN11" i="13"/>
  <c r="TM11" i="13"/>
  <c r="TL11" i="13"/>
  <c r="TK11" i="13"/>
  <c r="TJ11" i="13"/>
  <c r="TI11" i="13"/>
  <c r="TH11" i="13"/>
  <c r="TG11" i="13"/>
  <c r="TF11" i="13"/>
  <c r="TE11" i="13"/>
  <c r="TD11" i="13"/>
  <c r="TC11" i="13"/>
  <c r="TB11" i="13"/>
  <c r="TA11" i="13"/>
  <c r="SZ11" i="13"/>
  <c r="SY11" i="13"/>
  <c r="SX11" i="13"/>
  <c r="SW11" i="13"/>
  <c r="SV11" i="13"/>
  <c r="SU11" i="13"/>
  <c r="ST11" i="13"/>
  <c r="SS11" i="13"/>
  <c r="SR11" i="13"/>
  <c r="SQ11" i="13"/>
  <c r="SP11" i="13"/>
  <c r="SO11" i="13"/>
  <c r="SN11" i="13"/>
  <c r="SM11" i="13"/>
  <c r="SL11" i="13"/>
  <c r="SK11" i="13"/>
  <c r="SJ11" i="13"/>
  <c r="SI11" i="13"/>
  <c r="SH11" i="13"/>
  <c r="SG11" i="13"/>
  <c r="SF11" i="13"/>
  <c r="SE11" i="13"/>
  <c r="SD11" i="13"/>
  <c r="SC11" i="13"/>
  <c r="SB11" i="13"/>
  <c r="SA11" i="13"/>
  <c r="RZ11" i="13"/>
  <c r="RY11" i="13"/>
  <c r="RX11" i="13"/>
  <c r="RW11" i="13"/>
  <c r="RV11" i="13"/>
  <c r="RU11" i="13"/>
  <c r="RT11" i="13"/>
  <c r="RS11" i="13"/>
  <c r="RR11" i="13"/>
  <c r="RQ11" i="13"/>
  <c r="RP11" i="13"/>
  <c r="RO11" i="13"/>
  <c r="RN11" i="13"/>
  <c r="RM11" i="13"/>
  <c r="RL11" i="13"/>
  <c r="RK11" i="13"/>
  <c r="RJ11" i="13"/>
  <c r="RI11" i="13"/>
  <c r="RH11" i="13"/>
  <c r="RG11" i="13"/>
  <c r="RF11" i="13"/>
  <c r="RE11" i="13"/>
  <c r="RD11" i="13"/>
  <c r="RC11" i="13"/>
  <c r="RB11" i="13"/>
  <c r="RA11" i="13"/>
  <c r="QZ11" i="13"/>
  <c r="QY11" i="13"/>
  <c r="QX11" i="13"/>
  <c r="QW11" i="13"/>
  <c r="QV11" i="13"/>
  <c r="QU11" i="13"/>
  <c r="QT11" i="13"/>
  <c r="QS11" i="13"/>
  <c r="QR11" i="13"/>
  <c r="QQ11" i="13"/>
  <c r="QP11" i="13"/>
  <c r="QO11" i="13"/>
  <c r="QN11" i="13"/>
  <c r="QM11" i="13"/>
  <c r="QL11" i="13"/>
  <c r="QK11" i="13"/>
  <c r="QJ11" i="13"/>
  <c r="QI11" i="13"/>
  <c r="QH11" i="13"/>
  <c r="QG11" i="13"/>
  <c r="QF11" i="13"/>
  <c r="QE11" i="13"/>
  <c r="QD11" i="13"/>
  <c r="QC11" i="13"/>
  <c r="QB11" i="13"/>
  <c r="QA11" i="13"/>
  <c r="PZ11" i="13"/>
  <c r="PY11" i="13"/>
  <c r="PX11" i="13"/>
  <c r="PW11" i="13"/>
  <c r="PV11" i="13"/>
  <c r="PU11" i="13"/>
  <c r="PT11" i="13"/>
  <c r="PS11" i="13"/>
  <c r="PR11" i="13"/>
  <c r="PQ11" i="13"/>
  <c r="PP11" i="13"/>
  <c r="PO11" i="13"/>
  <c r="PN11" i="13"/>
  <c r="PM11" i="13"/>
  <c r="PL11" i="13"/>
  <c r="PK11" i="13"/>
  <c r="PJ11" i="13"/>
  <c r="PI11" i="13"/>
  <c r="PH11" i="13"/>
  <c r="PG11" i="13"/>
  <c r="PF11" i="13"/>
  <c r="PE11" i="13"/>
  <c r="PD11" i="13"/>
  <c r="PC11" i="13"/>
  <c r="PB11" i="13"/>
  <c r="PA11" i="13"/>
  <c r="OZ11" i="13"/>
  <c r="OY11" i="13"/>
  <c r="OX11" i="13"/>
  <c r="OW11" i="13"/>
  <c r="OV11" i="13"/>
  <c r="OU11" i="13"/>
  <c r="OT11" i="13"/>
  <c r="OS11" i="13"/>
  <c r="OR11" i="13"/>
  <c r="OQ11" i="13"/>
  <c r="OP11" i="13"/>
  <c r="OO11" i="13"/>
  <c r="ON11" i="13"/>
  <c r="OM11" i="13"/>
  <c r="OL11" i="13"/>
  <c r="OK11" i="13"/>
  <c r="OJ11" i="13"/>
  <c r="OI11" i="13"/>
  <c r="OH11" i="13"/>
  <c r="OG11" i="13"/>
  <c r="OF11" i="13"/>
  <c r="OE11" i="13"/>
  <c r="OD11" i="13"/>
  <c r="OC11" i="13"/>
  <c r="OB11" i="13"/>
  <c r="OA11" i="13"/>
  <c r="NZ11" i="13"/>
  <c r="NY11" i="13"/>
  <c r="NX11" i="13"/>
  <c r="NW11" i="13"/>
  <c r="NV11" i="13"/>
  <c r="NU11" i="13"/>
  <c r="NT11" i="13"/>
  <c r="NS11" i="13"/>
  <c r="NR11" i="13"/>
  <c r="NQ11" i="13"/>
  <c r="NP11" i="13"/>
  <c r="NO11" i="13"/>
  <c r="NN11" i="13"/>
  <c r="NM11" i="13"/>
  <c r="NL11" i="13"/>
  <c r="NK11" i="13"/>
  <c r="NJ11" i="13"/>
  <c r="NI11" i="13"/>
  <c r="NH11" i="13"/>
  <c r="NG11" i="13"/>
  <c r="NF11" i="13"/>
  <c r="NE11" i="13"/>
  <c r="ND11" i="13"/>
  <c r="NC11" i="13"/>
  <c r="NB11" i="13"/>
  <c r="NA11" i="13"/>
  <c r="MZ11" i="13"/>
  <c r="MY11" i="13"/>
  <c r="MX11" i="13"/>
  <c r="MW11" i="13"/>
  <c r="MV11" i="13"/>
  <c r="MU11" i="13"/>
  <c r="MT11" i="13"/>
  <c r="MS11" i="13"/>
  <c r="MR11" i="13"/>
  <c r="MQ11" i="13"/>
  <c r="MP11" i="13"/>
  <c r="MO11" i="13"/>
  <c r="MN11" i="13"/>
  <c r="MM11" i="13"/>
  <c r="ML11" i="13"/>
  <c r="MK11" i="13"/>
  <c r="MJ11" i="13"/>
  <c r="MI11" i="13"/>
  <c r="MH11" i="13"/>
  <c r="MG11" i="13"/>
  <c r="MF11" i="13"/>
  <c r="ME11" i="13"/>
  <c r="MD11" i="13"/>
  <c r="MC11" i="13"/>
  <c r="MB11" i="13"/>
  <c r="MA11" i="13"/>
  <c r="LZ11" i="13"/>
  <c r="LY11" i="13"/>
  <c r="LX11" i="13"/>
  <c r="LW11" i="13"/>
  <c r="LV11" i="13"/>
  <c r="LU11" i="13"/>
  <c r="LT11" i="13"/>
  <c r="LS11" i="13"/>
  <c r="LR11" i="13"/>
  <c r="LQ11" i="13"/>
  <c r="LP11" i="13"/>
  <c r="LO11" i="13"/>
  <c r="LN11" i="13"/>
  <c r="LM11" i="13"/>
  <c r="LL11" i="13"/>
  <c r="LK11" i="13"/>
  <c r="LJ11" i="13"/>
  <c r="LI11" i="13"/>
  <c r="LH11" i="13"/>
  <c r="LG11" i="13"/>
  <c r="LF11" i="13"/>
  <c r="LE11" i="13"/>
  <c r="LD11" i="13"/>
  <c r="LC11" i="13"/>
  <c r="LB11" i="13"/>
  <c r="LA11" i="13"/>
  <c r="KZ11" i="13"/>
  <c r="KY11" i="13"/>
  <c r="KX11" i="13"/>
  <c r="KW11" i="13"/>
  <c r="KV11" i="13"/>
  <c r="KU11" i="13"/>
  <c r="KT11" i="13"/>
  <c r="KS11" i="13"/>
  <c r="KR11" i="13"/>
  <c r="KQ11" i="13"/>
  <c r="KP11" i="13"/>
  <c r="KO11" i="13"/>
  <c r="KN11" i="13"/>
  <c r="KM11" i="13"/>
  <c r="KL11" i="13"/>
  <c r="KK11" i="13"/>
  <c r="KJ11" i="13"/>
  <c r="KI11" i="13"/>
  <c r="KH11" i="13"/>
  <c r="KG11" i="13"/>
  <c r="KF11" i="13"/>
  <c r="KE11" i="13"/>
  <c r="KD11" i="13"/>
  <c r="KC11" i="13"/>
  <c r="KB11" i="13"/>
  <c r="KA11" i="13"/>
  <c r="JZ11" i="13"/>
  <c r="JY11" i="13"/>
  <c r="JX11" i="13"/>
  <c r="JW11" i="13"/>
  <c r="JV11" i="13"/>
  <c r="JU11" i="13"/>
  <c r="JT11" i="13"/>
  <c r="JS11" i="13"/>
  <c r="JR11" i="13"/>
  <c r="JQ11" i="13"/>
  <c r="JP11" i="13"/>
  <c r="JO11" i="13"/>
  <c r="JN11" i="13"/>
  <c r="JM11" i="13"/>
  <c r="JL11" i="13"/>
  <c r="JK11" i="13"/>
  <c r="JJ11" i="13"/>
  <c r="JI11" i="13"/>
  <c r="JH11" i="13"/>
  <c r="JG11" i="13"/>
  <c r="JF11" i="13"/>
  <c r="JE11" i="13"/>
  <c r="JD11" i="13"/>
  <c r="JC11" i="13"/>
  <c r="JB11" i="13"/>
  <c r="JA11" i="13"/>
  <c r="IZ11" i="13"/>
  <c r="IY11" i="13"/>
  <c r="IX11" i="13"/>
  <c r="IW11" i="13"/>
  <c r="IV11" i="13"/>
  <c r="IU11" i="13"/>
  <c r="IT11" i="13"/>
  <c r="IS11" i="13"/>
  <c r="IR11" i="13"/>
  <c r="IQ11" i="13"/>
  <c r="IP11" i="13"/>
  <c r="IO11" i="13"/>
  <c r="IN11" i="13"/>
  <c r="IM11" i="13"/>
  <c r="IL11" i="13"/>
  <c r="IK11" i="13"/>
  <c r="IJ11" i="13"/>
  <c r="II11" i="13"/>
  <c r="IH11" i="13"/>
  <c r="IG11" i="13"/>
  <c r="IF11" i="13"/>
  <c r="IE11" i="13"/>
  <c r="ID11" i="13"/>
  <c r="IC11" i="13"/>
  <c r="IB11" i="13"/>
  <c r="IA11" i="13"/>
  <c r="HZ11" i="13"/>
  <c r="HY11" i="13"/>
  <c r="HX11" i="13"/>
  <c r="HW11" i="13"/>
  <c r="HV11" i="13"/>
  <c r="HU11" i="13"/>
  <c r="HT11" i="13"/>
  <c r="HS11" i="13"/>
  <c r="HR11" i="13"/>
  <c r="HQ11" i="13"/>
  <c r="HP11" i="13"/>
  <c r="HO11" i="13"/>
  <c r="HN11" i="13"/>
  <c r="HM11" i="13"/>
  <c r="HL11" i="13"/>
  <c r="HK11" i="13"/>
  <c r="HJ11" i="13"/>
  <c r="HI11" i="13"/>
  <c r="HH11" i="13"/>
  <c r="HG11" i="13"/>
  <c r="HF11" i="13"/>
  <c r="HE11" i="13"/>
  <c r="HD11" i="13"/>
  <c r="HC11" i="13"/>
  <c r="HB11" i="13"/>
  <c r="HA11" i="13"/>
  <c r="GZ11" i="13"/>
  <c r="GY11" i="13"/>
  <c r="GX11" i="13"/>
  <c r="GW11" i="13"/>
  <c r="GV11" i="13"/>
  <c r="GU11" i="13"/>
  <c r="GT11" i="13"/>
  <c r="GS11" i="13"/>
  <c r="GR11" i="13"/>
  <c r="GQ11" i="13"/>
  <c r="GP11" i="13"/>
  <c r="GO11" i="13"/>
  <c r="GN11" i="13"/>
  <c r="GM11" i="13"/>
  <c r="GL11" i="13"/>
  <c r="GK11" i="13"/>
  <c r="GJ11" i="13"/>
  <c r="GI11" i="13"/>
  <c r="GH11" i="13"/>
  <c r="GG11" i="13"/>
  <c r="GF11" i="13"/>
  <c r="GE11" i="13"/>
  <c r="GD11" i="13"/>
  <c r="GC11" i="13"/>
  <c r="GB11" i="13"/>
  <c r="GA11" i="13"/>
  <c r="FZ11" i="13"/>
  <c r="FY11" i="13"/>
  <c r="FX11" i="13"/>
  <c r="FW11" i="13"/>
  <c r="FV11" i="13"/>
  <c r="FU11" i="13"/>
  <c r="FT11" i="13"/>
  <c r="FS11" i="13"/>
  <c r="FR11" i="13"/>
  <c r="FQ11" i="13"/>
  <c r="FP11" i="13"/>
  <c r="FO11" i="13"/>
  <c r="FN11" i="13"/>
  <c r="FM11" i="13"/>
  <c r="FL11" i="13"/>
  <c r="FK11" i="13"/>
  <c r="FJ11" i="13"/>
  <c r="FI11" i="13"/>
  <c r="FH11" i="13"/>
  <c r="FG11" i="13"/>
  <c r="FF11" i="13"/>
  <c r="FE11" i="13"/>
  <c r="FD11" i="13"/>
  <c r="FC11" i="13"/>
  <c r="FB11" i="13"/>
  <c r="FA11" i="13"/>
  <c r="EZ11" i="13"/>
  <c r="EY11" i="13"/>
  <c r="EX11" i="13"/>
  <c r="EW11" i="13"/>
  <c r="EV11" i="13"/>
  <c r="EU11" i="13"/>
  <c r="ET11" i="13"/>
  <c r="ES11" i="13"/>
  <c r="ER11" i="13"/>
  <c r="EQ11" i="13"/>
  <c r="EP11" i="13"/>
  <c r="EO11" i="13"/>
  <c r="EN11" i="13"/>
  <c r="EM11" i="13"/>
  <c r="EL11" i="13"/>
  <c r="EK11" i="13"/>
  <c r="EJ11" i="13"/>
  <c r="EI11" i="13"/>
  <c r="EH11" i="13"/>
  <c r="EG11" i="13"/>
  <c r="EF11" i="13"/>
  <c r="EE11" i="13"/>
  <c r="ED11" i="13"/>
  <c r="EC11" i="13"/>
  <c r="EB11" i="13"/>
  <c r="EA11" i="13"/>
  <c r="DZ11" i="13"/>
  <c r="DY11" i="13"/>
  <c r="DX11" i="13"/>
  <c r="DW11" i="13"/>
  <c r="DV11" i="13"/>
  <c r="DU11" i="13"/>
  <c r="DT11" i="13"/>
  <c r="DS11" i="13"/>
  <c r="DR11" i="13"/>
  <c r="DQ11" i="13"/>
  <c r="DP11" i="13"/>
  <c r="DO11" i="13"/>
  <c r="DN11" i="13"/>
  <c r="DM11" i="13"/>
  <c r="DL11" i="13"/>
  <c r="DK11" i="13"/>
  <c r="DJ11" i="13"/>
  <c r="DI11" i="13"/>
  <c r="DH11" i="13"/>
  <c r="DG11" i="13"/>
  <c r="DF11" i="13"/>
  <c r="DE11" i="13"/>
  <c r="DD11" i="13"/>
  <c r="DC11" i="13"/>
  <c r="DB11" i="13"/>
  <c r="DA11" i="13"/>
  <c r="CZ11" i="13"/>
  <c r="CY11" i="13"/>
  <c r="CX11" i="13"/>
  <c r="CW11" i="13"/>
  <c r="CV11" i="13"/>
  <c r="CU11" i="13"/>
  <c r="CT11" i="13"/>
  <c r="CS11" i="13"/>
  <c r="CR11" i="13"/>
  <c r="CQ11" i="13"/>
  <c r="CP11" i="13"/>
  <c r="CO11" i="13"/>
  <c r="CN11" i="13"/>
  <c r="CM11" i="13"/>
  <c r="CL11" i="13"/>
  <c r="CK11" i="13"/>
  <c r="CJ11" i="13"/>
  <c r="CI11" i="13"/>
  <c r="CH11" i="13"/>
  <c r="CG11" i="13"/>
  <c r="CF11" i="13"/>
  <c r="CE11" i="13"/>
  <c r="CD11" i="13"/>
  <c r="CC11" i="13"/>
  <c r="CB11" i="13"/>
  <c r="CA11" i="13"/>
  <c r="BZ11" i="13"/>
  <c r="BY11" i="13"/>
  <c r="BX11" i="13"/>
  <c r="BW11" i="13"/>
  <c r="BV11" i="13"/>
  <c r="BU11" i="13"/>
  <c r="BT11" i="13"/>
  <c r="BS11" i="13"/>
  <c r="BR11" i="13"/>
  <c r="BQ11" i="13"/>
  <c r="BP11" i="13"/>
  <c r="BO11" i="13"/>
  <c r="BN11" i="13"/>
  <c r="BM11" i="13"/>
  <c r="BL11" i="13"/>
  <c r="BK11" i="13"/>
  <c r="BJ11" i="13"/>
  <c r="BI11" i="13"/>
  <c r="BH11" i="13"/>
  <c r="BG11" i="13"/>
  <c r="BF11" i="13"/>
  <c r="BE11" i="13"/>
  <c r="BD11" i="13"/>
  <c r="BC11" i="13"/>
  <c r="BB11" i="13"/>
  <c r="BA11" i="13"/>
  <c r="AZ11" i="13"/>
  <c r="AY11" i="13"/>
  <c r="AX11" i="13"/>
  <c r="AW11" i="13"/>
  <c r="AV11" i="13"/>
  <c r="AU11" i="13"/>
  <c r="AT11" i="13"/>
  <c r="AS11" i="13"/>
  <c r="AR11" i="13"/>
  <c r="AQ11" i="13"/>
  <c r="AP11" i="13"/>
  <c r="AO11" i="13"/>
  <c r="AN11" i="13"/>
  <c r="AM11" i="13"/>
  <c r="AL11" i="13"/>
  <c r="AK11" i="13"/>
  <c r="AJ11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B11" i="12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D11" i="11"/>
  <c r="C11" i="11"/>
  <c r="B11" i="11"/>
  <c r="B208" i="10"/>
  <c r="AMJ207" i="10"/>
  <c r="AMI207" i="10"/>
  <c r="AMH207" i="10"/>
  <c r="AMG207" i="10"/>
  <c r="AMF207" i="10"/>
  <c r="AME207" i="10"/>
  <c r="AMD207" i="10"/>
  <c r="AMC207" i="10"/>
  <c r="AMB207" i="10"/>
  <c r="AMA207" i="10"/>
  <c r="ALZ207" i="10"/>
  <c r="ALY207" i="10"/>
  <c r="ALX207" i="10"/>
  <c r="ALW207" i="10"/>
  <c r="ALV207" i="10"/>
  <c r="ALU207" i="10"/>
  <c r="ALT207" i="10"/>
  <c r="ALS207" i="10"/>
  <c r="ALR207" i="10"/>
  <c r="ALQ207" i="10"/>
  <c r="ALP207" i="10"/>
  <c r="ALO207" i="10"/>
  <c r="ALN207" i="10"/>
  <c r="ALM207" i="10"/>
  <c r="ALL207" i="10"/>
  <c r="ALK207" i="10"/>
  <c r="ALJ207" i="10"/>
  <c r="ALI207" i="10"/>
  <c r="ALH207" i="10"/>
  <c r="ALG207" i="10"/>
  <c r="ALF207" i="10"/>
  <c r="ALE207" i="10"/>
  <c r="ALD207" i="10"/>
  <c r="ALC207" i="10"/>
  <c r="ALB207" i="10"/>
  <c r="ALA207" i="10"/>
  <c r="AKZ207" i="10"/>
  <c r="AKY207" i="10"/>
  <c r="AKX207" i="10"/>
  <c r="AKW207" i="10"/>
  <c r="AKV207" i="10"/>
  <c r="AKU207" i="10"/>
  <c r="AKT207" i="10"/>
  <c r="AKS207" i="10"/>
  <c r="AKR207" i="10"/>
  <c r="AKQ207" i="10"/>
  <c r="AKP207" i="10"/>
  <c r="AKO207" i="10"/>
  <c r="AKN207" i="10"/>
  <c r="AKM207" i="10"/>
  <c r="AKL207" i="10"/>
  <c r="AKK207" i="10"/>
  <c r="AKJ207" i="10"/>
  <c r="AKI207" i="10"/>
  <c r="AKH207" i="10"/>
  <c r="AKG207" i="10"/>
  <c r="AKF207" i="10"/>
  <c r="AKE207" i="10"/>
  <c r="AKD207" i="10"/>
  <c r="AKC207" i="10"/>
  <c r="AKB207" i="10"/>
  <c r="AKA207" i="10"/>
  <c r="AJZ207" i="10"/>
  <c r="AJY207" i="10"/>
  <c r="AJX207" i="10"/>
  <c r="AJW207" i="10"/>
  <c r="AJV207" i="10"/>
  <c r="AJU207" i="10"/>
  <c r="AJT207" i="10"/>
  <c r="AJS207" i="10"/>
  <c r="AJR207" i="10"/>
  <c r="AJQ207" i="10"/>
  <c r="AJP207" i="10"/>
  <c r="AJO207" i="10"/>
  <c r="AJN207" i="10"/>
  <c r="AJM207" i="10"/>
  <c r="AJL207" i="10"/>
  <c r="AJK207" i="10"/>
  <c r="AJJ207" i="10"/>
  <c r="AJI207" i="10"/>
  <c r="AJH207" i="10"/>
  <c r="AJG207" i="10"/>
  <c r="AJF207" i="10"/>
  <c r="AJE207" i="10"/>
  <c r="AJD207" i="10"/>
  <c r="AJC207" i="10"/>
  <c r="AJB207" i="10"/>
  <c r="AJA207" i="10"/>
  <c r="AIZ207" i="10"/>
  <c r="AIY207" i="10"/>
  <c r="AIX207" i="10"/>
  <c r="AIW207" i="10"/>
  <c r="AIV207" i="10"/>
  <c r="AIU207" i="10"/>
  <c r="AIT207" i="10"/>
  <c r="AIS207" i="10"/>
  <c r="AIR207" i="10"/>
  <c r="AIQ207" i="10"/>
  <c r="AIP207" i="10"/>
  <c r="AIO207" i="10"/>
  <c r="AIN207" i="10"/>
  <c r="AIM207" i="10"/>
  <c r="AIL207" i="10"/>
  <c r="AIK207" i="10"/>
  <c r="AIJ207" i="10"/>
  <c r="AII207" i="10"/>
  <c r="AIH207" i="10"/>
  <c r="AIG207" i="10"/>
  <c r="AIF207" i="10"/>
  <c r="AIE207" i="10"/>
  <c r="AID207" i="10"/>
  <c r="AIC207" i="10"/>
  <c r="AIB207" i="10"/>
  <c r="AIA207" i="10"/>
  <c r="AHZ207" i="10"/>
  <c r="AHY207" i="10"/>
  <c r="AHX207" i="10"/>
  <c r="AHW207" i="10"/>
  <c r="AHV207" i="10"/>
  <c r="AHU207" i="10"/>
  <c r="AHT207" i="10"/>
  <c r="AHS207" i="10"/>
  <c r="AHR207" i="10"/>
  <c r="AHQ207" i="10"/>
  <c r="AHP207" i="10"/>
  <c r="AHO207" i="10"/>
  <c r="AHN207" i="10"/>
  <c r="AHM207" i="10"/>
  <c r="AHL207" i="10"/>
  <c r="AHK207" i="10"/>
  <c r="AHJ207" i="10"/>
  <c r="AHI207" i="10"/>
  <c r="AHH207" i="10"/>
  <c r="AHG207" i="10"/>
  <c r="AHF207" i="10"/>
  <c r="AHE207" i="10"/>
  <c r="AHD207" i="10"/>
  <c r="AHC207" i="10"/>
  <c r="AHB207" i="10"/>
  <c r="AHA207" i="10"/>
  <c r="AGZ207" i="10"/>
  <c r="AGY207" i="10"/>
  <c r="AGX207" i="10"/>
  <c r="AGW207" i="10"/>
  <c r="AGV207" i="10"/>
  <c r="AGU207" i="10"/>
  <c r="AGT207" i="10"/>
  <c r="AGS207" i="10"/>
  <c r="AGR207" i="10"/>
  <c r="AGQ207" i="10"/>
  <c r="AGP207" i="10"/>
  <c r="AGO207" i="10"/>
  <c r="AGN207" i="10"/>
  <c r="AGM207" i="10"/>
  <c r="AGL207" i="10"/>
  <c r="AGK207" i="10"/>
  <c r="AGJ207" i="10"/>
  <c r="AGI207" i="10"/>
  <c r="AGH207" i="10"/>
  <c r="AGG207" i="10"/>
  <c r="AGF207" i="10"/>
  <c r="AGE207" i="10"/>
  <c r="AGD207" i="10"/>
  <c r="AGC207" i="10"/>
  <c r="AGB207" i="10"/>
  <c r="AGA207" i="10"/>
  <c r="AFZ207" i="10"/>
  <c r="AFY207" i="10"/>
  <c r="AFX207" i="10"/>
  <c r="AFW207" i="10"/>
  <c r="AFV207" i="10"/>
  <c r="AFU207" i="10"/>
  <c r="AFT207" i="10"/>
  <c r="AFS207" i="10"/>
  <c r="AFR207" i="10"/>
  <c r="AFQ207" i="10"/>
  <c r="AFP207" i="10"/>
  <c r="AFO207" i="10"/>
  <c r="AFN207" i="10"/>
  <c r="AFM207" i="10"/>
  <c r="AFL207" i="10"/>
  <c r="AFK207" i="10"/>
  <c r="AFJ207" i="10"/>
  <c r="AFI207" i="10"/>
  <c r="AFH207" i="10"/>
  <c r="AFG207" i="10"/>
  <c r="AFF207" i="10"/>
  <c r="AFE207" i="10"/>
  <c r="AFD207" i="10"/>
  <c r="AFC207" i="10"/>
  <c r="AFB207" i="10"/>
  <c r="AFA207" i="10"/>
  <c r="AEZ207" i="10"/>
  <c r="AEY207" i="10"/>
  <c r="AEX207" i="10"/>
  <c r="AEW207" i="10"/>
  <c r="AEV207" i="10"/>
  <c r="AEU207" i="10"/>
  <c r="AET207" i="10"/>
  <c r="AES207" i="10"/>
  <c r="AER207" i="10"/>
  <c r="AEQ207" i="10"/>
  <c r="AEP207" i="10"/>
  <c r="AEO207" i="10"/>
  <c r="AEN207" i="10"/>
  <c r="AEM207" i="10"/>
  <c r="AEL207" i="10"/>
  <c r="AEK207" i="10"/>
  <c r="AEJ207" i="10"/>
  <c r="AEI207" i="10"/>
  <c r="AEH207" i="10"/>
  <c r="AEG207" i="10"/>
  <c r="AEF207" i="10"/>
  <c r="AEE207" i="10"/>
  <c r="AED207" i="10"/>
  <c r="AEC207" i="10"/>
  <c r="AEB207" i="10"/>
  <c r="AEA207" i="10"/>
  <c r="ADZ207" i="10"/>
  <c r="ADY207" i="10"/>
  <c r="ADX207" i="10"/>
  <c r="ADW207" i="10"/>
  <c r="ADV207" i="10"/>
  <c r="ADU207" i="10"/>
  <c r="ADT207" i="10"/>
  <c r="ADS207" i="10"/>
  <c r="ADR207" i="10"/>
  <c r="ADQ207" i="10"/>
  <c r="ADP207" i="10"/>
  <c r="ADO207" i="10"/>
  <c r="ADN207" i="10"/>
  <c r="ADM207" i="10"/>
  <c r="ADL207" i="10"/>
  <c r="ADK207" i="10"/>
  <c r="ADJ207" i="10"/>
  <c r="ADI207" i="10"/>
  <c r="ADH207" i="10"/>
  <c r="ADG207" i="10"/>
  <c r="ADF207" i="10"/>
  <c r="ADE207" i="10"/>
  <c r="ADD207" i="10"/>
  <c r="ADC207" i="10"/>
  <c r="ADB207" i="10"/>
  <c r="ADA207" i="10"/>
  <c r="ACZ207" i="10"/>
  <c r="ACY207" i="10"/>
  <c r="ACX207" i="10"/>
  <c r="ACW207" i="10"/>
  <c r="ACV207" i="10"/>
  <c r="ACU207" i="10"/>
  <c r="ACT207" i="10"/>
  <c r="ACS207" i="10"/>
  <c r="ACR207" i="10"/>
  <c r="ACQ207" i="10"/>
  <c r="ACP207" i="10"/>
  <c r="ACO207" i="10"/>
  <c r="ACN207" i="10"/>
  <c r="ACM207" i="10"/>
  <c r="ACL207" i="10"/>
  <c r="ACK207" i="10"/>
  <c r="ACJ207" i="10"/>
  <c r="ACI207" i="10"/>
  <c r="ACH207" i="10"/>
  <c r="ACG207" i="10"/>
  <c r="ACF207" i="10"/>
  <c r="ACE207" i="10"/>
  <c r="ACD207" i="10"/>
  <c r="ACC207" i="10"/>
  <c r="ACB207" i="10"/>
  <c r="ACA207" i="10"/>
  <c r="ABZ207" i="10"/>
  <c r="ABY207" i="10"/>
  <c r="ABX207" i="10"/>
  <c r="ABW207" i="10"/>
  <c r="ABV207" i="10"/>
  <c r="ABU207" i="10"/>
  <c r="ABT207" i="10"/>
  <c r="ABS207" i="10"/>
  <c r="ABR207" i="10"/>
  <c r="ABQ207" i="10"/>
  <c r="ABP207" i="10"/>
  <c r="ABO207" i="10"/>
  <c r="ABN207" i="10"/>
  <c r="ABM207" i="10"/>
  <c r="ABL207" i="10"/>
  <c r="ABK207" i="10"/>
  <c r="ABJ207" i="10"/>
  <c r="ABI207" i="10"/>
  <c r="ABH207" i="10"/>
  <c r="ABG207" i="10"/>
  <c r="ABF207" i="10"/>
  <c r="ABE207" i="10"/>
  <c r="ABD207" i="10"/>
  <c r="ABC207" i="10"/>
  <c r="ABB207" i="10"/>
  <c r="ABA207" i="10"/>
  <c r="AAZ207" i="10"/>
  <c r="AAY207" i="10"/>
  <c r="AAX207" i="10"/>
  <c r="AAW207" i="10"/>
  <c r="AAV207" i="10"/>
  <c r="AAU207" i="10"/>
  <c r="AAT207" i="10"/>
  <c r="AAS207" i="10"/>
  <c r="AAR207" i="10"/>
  <c r="AAQ207" i="10"/>
  <c r="AAP207" i="10"/>
  <c r="AAO207" i="10"/>
  <c r="AAN207" i="10"/>
  <c r="AAM207" i="10"/>
  <c r="AAL207" i="10"/>
  <c r="AAK207" i="10"/>
  <c r="AAJ207" i="10"/>
  <c r="AAI207" i="10"/>
  <c r="AAH207" i="10"/>
  <c r="AAG207" i="10"/>
  <c r="AAF207" i="10"/>
  <c r="AAE207" i="10"/>
  <c r="AAD207" i="10"/>
  <c r="AAC207" i="10"/>
  <c r="AAB207" i="10"/>
  <c r="AAA207" i="10"/>
  <c r="ZZ207" i="10"/>
  <c r="ZY207" i="10"/>
  <c r="ZX207" i="10"/>
  <c r="ZW207" i="10"/>
  <c r="ZV207" i="10"/>
  <c r="ZU207" i="10"/>
  <c r="ZT207" i="10"/>
  <c r="ZS207" i="10"/>
  <c r="ZR207" i="10"/>
  <c r="ZQ207" i="10"/>
  <c r="ZP207" i="10"/>
  <c r="ZO207" i="10"/>
  <c r="ZN207" i="10"/>
  <c r="ZM207" i="10"/>
  <c r="ZL207" i="10"/>
  <c r="ZK207" i="10"/>
  <c r="ZJ207" i="10"/>
  <c r="ZI207" i="10"/>
  <c r="ZH207" i="10"/>
  <c r="ZG207" i="10"/>
  <c r="ZF207" i="10"/>
  <c r="ZE207" i="10"/>
  <c r="ZD207" i="10"/>
  <c r="ZC207" i="10"/>
  <c r="ZB207" i="10"/>
  <c r="ZA207" i="10"/>
  <c r="YZ207" i="10"/>
  <c r="YY207" i="10"/>
  <c r="YX207" i="10"/>
  <c r="YW207" i="10"/>
  <c r="YV207" i="10"/>
  <c r="YU207" i="10"/>
  <c r="YT207" i="10"/>
  <c r="YS207" i="10"/>
  <c r="YR207" i="10"/>
  <c r="YQ207" i="10"/>
  <c r="YP207" i="10"/>
  <c r="YO207" i="10"/>
  <c r="YN207" i="10"/>
  <c r="YM207" i="10"/>
  <c r="YL207" i="10"/>
  <c r="YK207" i="10"/>
  <c r="YJ207" i="10"/>
  <c r="YI207" i="10"/>
  <c r="YH207" i="10"/>
  <c r="YG207" i="10"/>
  <c r="YF207" i="10"/>
  <c r="YE207" i="10"/>
  <c r="YD207" i="10"/>
  <c r="YC207" i="10"/>
  <c r="YB207" i="10"/>
  <c r="YA207" i="10"/>
  <c r="XZ207" i="10"/>
  <c r="XY207" i="10"/>
  <c r="XX207" i="10"/>
  <c r="XW207" i="10"/>
  <c r="XV207" i="10"/>
  <c r="XU207" i="10"/>
  <c r="XT207" i="10"/>
  <c r="XS207" i="10"/>
  <c r="XR207" i="10"/>
  <c r="XQ207" i="10"/>
  <c r="XP207" i="10"/>
  <c r="XO207" i="10"/>
  <c r="XN207" i="10"/>
  <c r="XM207" i="10"/>
  <c r="XL207" i="10"/>
  <c r="XK207" i="10"/>
  <c r="XJ207" i="10"/>
  <c r="XI207" i="10"/>
  <c r="XH207" i="10"/>
  <c r="XG207" i="10"/>
  <c r="XF207" i="10"/>
  <c r="XE207" i="10"/>
  <c r="XD207" i="10"/>
  <c r="XC207" i="10"/>
  <c r="XB207" i="10"/>
  <c r="XA207" i="10"/>
  <c r="WZ207" i="10"/>
  <c r="WY207" i="10"/>
  <c r="WX207" i="10"/>
  <c r="WW207" i="10"/>
  <c r="WV207" i="10"/>
  <c r="WU207" i="10"/>
  <c r="WT207" i="10"/>
  <c r="WS207" i="10"/>
  <c r="WR207" i="10"/>
  <c r="WQ207" i="10"/>
  <c r="WP207" i="10"/>
  <c r="WO207" i="10"/>
  <c r="WN207" i="10"/>
  <c r="WM207" i="10"/>
  <c r="WL207" i="10"/>
  <c r="WK207" i="10"/>
  <c r="WJ207" i="10"/>
  <c r="WI207" i="10"/>
  <c r="WH207" i="10"/>
  <c r="WG207" i="10"/>
  <c r="WF207" i="10"/>
  <c r="WE207" i="10"/>
  <c r="WD207" i="10"/>
  <c r="WC207" i="10"/>
  <c r="WB207" i="10"/>
  <c r="WA207" i="10"/>
  <c r="VZ207" i="10"/>
  <c r="VY207" i="10"/>
  <c r="VX207" i="10"/>
  <c r="VW207" i="10"/>
  <c r="VV207" i="10"/>
  <c r="VU207" i="10"/>
  <c r="VT207" i="10"/>
  <c r="VS207" i="10"/>
  <c r="VR207" i="10"/>
  <c r="VQ207" i="10"/>
  <c r="VP207" i="10"/>
  <c r="VO207" i="10"/>
  <c r="VN207" i="10"/>
  <c r="VM207" i="10"/>
  <c r="VL207" i="10"/>
  <c r="VK207" i="10"/>
  <c r="VJ207" i="10"/>
  <c r="VI207" i="10"/>
  <c r="VH207" i="10"/>
  <c r="VG207" i="10"/>
  <c r="VF207" i="10"/>
  <c r="VE207" i="10"/>
  <c r="VD207" i="10"/>
  <c r="VC207" i="10"/>
  <c r="VB207" i="10"/>
  <c r="VA207" i="10"/>
  <c r="UZ207" i="10"/>
  <c r="UY207" i="10"/>
  <c r="UX207" i="10"/>
  <c r="UW207" i="10"/>
  <c r="UV207" i="10"/>
  <c r="UU207" i="10"/>
  <c r="UT207" i="10"/>
  <c r="US207" i="10"/>
  <c r="UR207" i="10"/>
  <c r="UQ207" i="10"/>
  <c r="UP207" i="10"/>
  <c r="UO207" i="10"/>
  <c r="UN207" i="10"/>
  <c r="UM207" i="10"/>
  <c r="UL207" i="10"/>
  <c r="UK207" i="10"/>
  <c r="UJ207" i="10"/>
  <c r="UI207" i="10"/>
  <c r="UH207" i="10"/>
  <c r="UG207" i="10"/>
  <c r="UF207" i="10"/>
  <c r="UE207" i="10"/>
  <c r="UD207" i="10"/>
  <c r="UC207" i="10"/>
  <c r="UB207" i="10"/>
  <c r="UA207" i="10"/>
  <c r="TZ207" i="10"/>
  <c r="TY207" i="10"/>
  <c r="TX207" i="10"/>
  <c r="TW207" i="10"/>
  <c r="TV207" i="10"/>
  <c r="TU207" i="10"/>
  <c r="TT207" i="10"/>
  <c r="TS207" i="10"/>
  <c r="TR207" i="10"/>
  <c r="TQ207" i="10"/>
  <c r="TP207" i="10"/>
  <c r="TO207" i="10"/>
  <c r="TN207" i="10"/>
  <c r="TM207" i="10"/>
  <c r="TL207" i="10"/>
  <c r="TK207" i="10"/>
  <c r="TJ207" i="10"/>
  <c r="TI207" i="10"/>
  <c r="TH207" i="10"/>
  <c r="TG207" i="10"/>
  <c r="TF207" i="10"/>
  <c r="TE207" i="10"/>
  <c r="TD207" i="10"/>
  <c r="TC207" i="10"/>
  <c r="TB207" i="10"/>
  <c r="TA207" i="10"/>
  <c r="SZ207" i="10"/>
  <c r="SY207" i="10"/>
  <c r="SX207" i="10"/>
  <c r="SW207" i="10"/>
  <c r="SV207" i="10"/>
  <c r="SU207" i="10"/>
  <c r="ST207" i="10"/>
  <c r="SS207" i="10"/>
  <c r="SR207" i="10"/>
  <c r="SQ207" i="10"/>
  <c r="SP207" i="10"/>
  <c r="SO207" i="10"/>
  <c r="SN207" i="10"/>
  <c r="SM207" i="10"/>
  <c r="SL207" i="10"/>
  <c r="SK207" i="10"/>
  <c r="SJ207" i="10"/>
  <c r="SI207" i="10"/>
  <c r="SH207" i="10"/>
  <c r="SG207" i="10"/>
  <c r="SF207" i="10"/>
  <c r="SE207" i="10"/>
  <c r="SD207" i="10"/>
  <c r="SC207" i="10"/>
  <c r="SB207" i="10"/>
  <c r="SA207" i="10"/>
  <c r="RZ207" i="10"/>
  <c r="RY207" i="10"/>
  <c r="RX207" i="10"/>
  <c r="RW207" i="10"/>
  <c r="RV207" i="10"/>
  <c r="RU207" i="10"/>
  <c r="RT207" i="10"/>
  <c r="RS207" i="10"/>
  <c r="RR207" i="10"/>
  <c r="RQ207" i="10"/>
  <c r="RP207" i="10"/>
  <c r="RO207" i="10"/>
  <c r="RN207" i="10"/>
  <c r="RM207" i="10"/>
  <c r="RL207" i="10"/>
  <c r="RK207" i="10"/>
  <c r="RJ207" i="10"/>
  <c r="RI207" i="10"/>
  <c r="RH207" i="10"/>
  <c r="RG207" i="10"/>
  <c r="RF207" i="10"/>
  <c r="RE207" i="10"/>
  <c r="RD207" i="10"/>
  <c r="RC207" i="10"/>
  <c r="RB207" i="10"/>
  <c r="RA207" i="10"/>
  <c r="QZ207" i="10"/>
  <c r="QY207" i="10"/>
  <c r="QX207" i="10"/>
  <c r="QW207" i="10"/>
  <c r="QV207" i="10"/>
  <c r="QU207" i="10"/>
  <c r="QT207" i="10"/>
  <c r="QS207" i="10"/>
  <c r="QR207" i="10"/>
  <c r="QQ207" i="10"/>
  <c r="QP207" i="10"/>
  <c r="QO207" i="10"/>
  <c r="QN207" i="10"/>
  <c r="QM207" i="10"/>
  <c r="QL207" i="10"/>
  <c r="QK207" i="10"/>
  <c r="QJ207" i="10"/>
  <c r="QI207" i="10"/>
  <c r="QH207" i="10"/>
  <c r="QG207" i="10"/>
  <c r="QF207" i="10"/>
  <c r="QE207" i="10"/>
  <c r="QD207" i="10"/>
  <c r="QC207" i="10"/>
  <c r="QB207" i="10"/>
  <c r="QA207" i="10"/>
  <c r="PZ207" i="10"/>
  <c r="PY207" i="10"/>
  <c r="PX207" i="10"/>
  <c r="PW207" i="10"/>
  <c r="PV207" i="10"/>
  <c r="PU207" i="10"/>
  <c r="PT207" i="10"/>
  <c r="PS207" i="10"/>
  <c r="PR207" i="10"/>
  <c r="PQ207" i="10"/>
  <c r="PP207" i="10"/>
  <c r="PO207" i="10"/>
  <c r="PN207" i="10"/>
  <c r="PM207" i="10"/>
  <c r="PL207" i="10"/>
  <c r="PK207" i="10"/>
  <c r="PJ207" i="10"/>
  <c r="PI207" i="10"/>
  <c r="PH207" i="10"/>
  <c r="PG207" i="10"/>
  <c r="PF207" i="10"/>
  <c r="PE207" i="10"/>
  <c r="PD207" i="10"/>
  <c r="PC207" i="10"/>
  <c r="PB207" i="10"/>
  <c r="PA207" i="10"/>
  <c r="OZ207" i="10"/>
  <c r="OY207" i="10"/>
  <c r="OX207" i="10"/>
  <c r="OW207" i="10"/>
  <c r="OV207" i="10"/>
  <c r="OU207" i="10"/>
  <c r="OT207" i="10"/>
  <c r="OS207" i="10"/>
  <c r="OR207" i="10"/>
  <c r="OQ207" i="10"/>
  <c r="OP207" i="10"/>
  <c r="OO207" i="10"/>
  <c r="ON207" i="10"/>
  <c r="OM207" i="10"/>
  <c r="OL207" i="10"/>
  <c r="OK207" i="10"/>
  <c r="OJ207" i="10"/>
  <c r="OI207" i="10"/>
  <c r="OH207" i="10"/>
  <c r="OG207" i="10"/>
  <c r="OF207" i="10"/>
  <c r="OE207" i="10"/>
  <c r="OD207" i="10"/>
  <c r="OC207" i="10"/>
  <c r="OB207" i="10"/>
  <c r="OA207" i="10"/>
  <c r="NZ207" i="10"/>
  <c r="NY207" i="10"/>
  <c r="NX207" i="10"/>
  <c r="NW207" i="10"/>
  <c r="NV207" i="10"/>
  <c r="NU207" i="10"/>
  <c r="NT207" i="10"/>
  <c r="NS207" i="10"/>
  <c r="NR207" i="10"/>
  <c r="NQ207" i="10"/>
  <c r="NP207" i="10"/>
  <c r="NO207" i="10"/>
  <c r="NN207" i="10"/>
  <c r="NM207" i="10"/>
  <c r="NL207" i="10"/>
  <c r="NK207" i="10"/>
  <c r="NJ207" i="10"/>
  <c r="NI207" i="10"/>
  <c r="NH207" i="10"/>
  <c r="NG207" i="10"/>
  <c r="NF207" i="10"/>
  <c r="NE207" i="10"/>
  <c r="ND207" i="10"/>
  <c r="NC207" i="10"/>
  <c r="NB207" i="10"/>
  <c r="NA207" i="10"/>
  <c r="MZ207" i="10"/>
  <c r="MY207" i="10"/>
  <c r="MX207" i="10"/>
  <c r="MW207" i="10"/>
  <c r="MV207" i="10"/>
  <c r="MU207" i="10"/>
  <c r="MT207" i="10"/>
  <c r="MS207" i="10"/>
  <c r="MR207" i="10"/>
  <c r="MQ207" i="10"/>
  <c r="MP207" i="10"/>
  <c r="MO207" i="10"/>
  <c r="MN207" i="10"/>
  <c r="MM207" i="10"/>
  <c r="ML207" i="10"/>
  <c r="MK207" i="10"/>
  <c r="MJ207" i="10"/>
  <c r="MI207" i="10"/>
  <c r="MH207" i="10"/>
  <c r="MG207" i="10"/>
  <c r="MF207" i="10"/>
  <c r="ME207" i="10"/>
  <c r="MD207" i="10"/>
  <c r="MC207" i="10"/>
  <c r="MB207" i="10"/>
  <c r="MA207" i="10"/>
  <c r="LZ207" i="10"/>
  <c r="LY207" i="10"/>
  <c r="LX207" i="10"/>
  <c r="LW207" i="10"/>
  <c r="LV207" i="10"/>
  <c r="LU207" i="10"/>
  <c r="LT207" i="10"/>
  <c r="LS207" i="10"/>
  <c r="LR207" i="10"/>
  <c r="LQ207" i="10"/>
  <c r="LP207" i="10"/>
  <c r="LO207" i="10"/>
  <c r="LN207" i="10"/>
  <c r="LM207" i="10"/>
  <c r="LL207" i="10"/>
  <c r="LK207" i="10"/>
  <c r="LJ207" i="10"/>
  <c r="LI207" i="10"/>
  <c r="LH207" i="10"/>
  <c r="LG207" i="10"/>
  <c r="LF207" i="10"/>
  <c r="LE207" i="10"/>
  <c r="LD207" i="10"/>
  <c r="LC207" i="10"/>
  <c r="LB207" i="10"/>
  <c r="LA207" i="10"/>
  <c r="KZ207" i="10"/>
  <c r="KY207" i="10"/>
  <c r="KX207" i="10"/>
  <c r="KW207" i="10"/>
  <c r="KV207" i="10"/>
  <c r="KU207" i="10"/>
  <c r="KT207" i="10"/>
  <c r="KS207" i="10"/>
  <c r="KR207" i="10"/>
  <c r="KQ207" i="10"/>
  <c r="KP207" i="10"/>
  <c r="KO207" i="10"/>
  <c r="KN207" i="10"/>
  <c r="KM207" i="10"/>
  <c r="KL207" i="10"/>
  <c r="KK207" i="10"/>
  <c r="KJ207" i="10"/>
  <c r="KI207" i="10"/>
  <c r="KH207" i="10"/>
  <c r="KG207" i="10"/>
  <c r="KF207" i="10"/>
  <c r="KE207" i="10"/>
  <c r="KD207" i="10"/>
  <c r="KC207" i="10"/>
  <c r="KB207" i="10"/>
  <c r="KA207" i="10"/>
  <c r="JZ207" i="10"/>
  <c r="JY207" i="10"/>
  <c r="JX207" i="10"/>
  <c r="JW207" i="10"/>
  <c r="JV207" i="10"/>
  <c r="JU207" i="10"/>
  <c r="JT207" i="10"/>
  <c r="JS207" i="10"/>
  <c r="JR207" i="10"/>
  <c r="JQ207" i="10"/>
  <c r="JP207" i="10"/>
  <c r="JO207" i="10"/>
  <c r="JN207" i="10"/>
  <c r="JM207" i="10"/>
  <c r="JL207" i="10"/>
  <c r="JK207" i="10"/>
  <c r="JJ207" i="10"/>
  <c r="JI207" i="10"/>
  <c r="JH207" i="10"/>
  <c r="JG207" i="10"/>
  <c r="JF207" i="10"/>
  <c r="JE207" i="10"/>
  <c r="JD207" i="10"/>
  <c r="JC207" i="10"/>
  <c r="JB207" i="10"/>
  <c r="JA207" i="10"/>
  <c r="IZ207" i="10"/>
  <c r="IY207" i="10"/>
  <c r="IX207" i="10"/>
  <c r="IW207" i="10"/>
  <c r="IV207" i="10"/>
  <c r="IU207" i="10"/>
  <c r="IT207" i="10"/>
  <c r="IS207" i="10"/>
  <c r="IR207" i="10"/>
  <c r="IQ207" i="10"/>
  <c r="IP207" i="10"/>
  <c r="IO207" i="10"/>
  <c r="IN207" i="10"/>
  <c r="IM207" i="10"/>
  <c r="IL207" i="10"/>
  <c r="IK207" i="10"/>
  <c r="IJ207" i="10"/>
  <c r="II207" i="10"/>
  <c r="IH207" i="10"/>
  <c r="IG207" i="10"/>
  <c r="IF207" i="10"/>
  <c r="IE207" i="10"/>
  <c r="ID207" i="10"/>
  <c r="IC207" i="10"/>
  <c r="IB207" i="10"/>
  <c r="IA207" i="10"/>
  <c r="HZ207" i="10"/>
  <c r="HY207" i="10"/>
  <c r="HX207" i="10"/>
  <c r="HW207" i="10"/>
  <c r="HV207" i="10"/>
  <c r="HU207" i="10"/>
  <c r="HT207" i="10"/>
  <c r="HS207" i="10"/>
  <c r="HR207" i="10"/>
  <c r="HQ207" i="10"/>
  <c r="HP207" i="10"/>
  <c r="HO207" i="10"/>
  <c r="HN207" i="10"/>
  <c r="HM207" i="10"/>
  <c r="HL207" i="10"/>
  <c r="HK207" i="10"/>
  <c r="HJ207" i="10"/>
  <c r="HI207" i="10"/>
  <c r="HH207" i="10"/>
  <c r="HG207" i="10"/>
  <c r="HF207" i="10"/>
  <c r="HE207" i="10"/>
  <c r="HD207" i="10"/>
  <c r="HC207" i="10"/>
  <c r="HB207" i="10"/>
  <c r="HA207" i="10"/>
  <c r="GZ207" i="10"/>
  <c r="GY207" i="10"/>
  <c r="GX207" i="10"/>
  <c r="GW207" i="10"/>
  <c r="GV207" i="10"/>
  <c r="GU207" i="10"/>
  <c r="GT207" i="10"/>
  <c r="GS207" i="10"/>
  <c r="GR207" i="10"/>
  <c r="GQ207" i="10"/>
  <c r="GP207" i="10"/>
  <c r="GO207" i="10"/>
  <c r="GN207" i="10"/>
  <c r="GM207" i="10"/>
  <c r="GL207" i="10"/>
  <c r="GK207" i="10"/>
  <c r="GJ207" i="10"/>
  <c r="GI207" i="10"/>
  <c r="GH207" i="10"/>
  <c r="GG207" i="10"/>
  <c r="GF207" i="10"/>
  <c r="GE207" i="10"/>
  <c r="GD207" i="10"/>
  <c r="GC207" i="10"/>
  <c r="GB207" i="10"/>
  <c r="GA207" i="10"/>
  <c r="FZ207" i="10"/>
  <c r="FY207" i="10"/>
  <c r="FX207" i="10"/>
  <c r="FW207" i="10"/>
  <c r="FV207" i="10"/>
  <c r="FU207" i="10"/>
  <c r="FT207" i="10"/>
  <c r="FS207" i="10"/>
  <c r="FR207" i="10"/>
  <c r="FQ207" i="10"/>
  <c r="FP207" i="10"/>
  <c r="FO207" i="10"/>
  <c r="FN207" i="10"/>
  <c r="FM207" i="10"/>
  <c r="FL207" i="10"/>
  <c r="FK207" i="10"/>
  <c r="FJ207" i="10"/>
  <c r="FI207" i="10"/>
  <c r="FH207" i="10"/>
  <c r="FG207" i="10"/>
  <c r="FF207" i="10"/>
  <c r="FE207" i="10"/>
  <c r="FD207" i="10"/>
  <c r="FC207" i="10"/>
  <c r="FB207" i="10"/>
  <c r="FA207" i="10"/>
  <c r="EZ207" i="10"/>
  <c r="EY207" i="10"/>
  <c r="EX207" i="10"/>
  <c r="EW207" i="10"/>
  <c r="EV207" i="10"/>
  <c r="EU207" i="10"/>
  <c r="ET207" i="10"/>
  <c r="ES207" i="10"/>
  <c r="ER207" i="10"/>
  <c r="EQ207" i="10"/>
  <c r="EP207" i="10"/>
  <c r="EO207" i="10"/>
  <c r="EN207" i="10"/>
  <c r="EM207" i="10"/>
  <c r="EL207" i="10"/>
  <c r="EK207" i="10"/>
  <c r="EJ207" i="10"/>
  <c r="EI207" i="10"/>
  <c r="EH207" i="10"/>
  <c r="EG207" i="10"/>
  <c r="EF207" i="10"/>
  <c r="EE207" i="10"/>
  <c r="ED207" i="10"/>
  <c r="EC207" i="10"/>
  <c r="EB207" i="10"/>
  <c r="EA207" i="10"/>
  <c r="DZ207" i="10"/>
  <c r="DY207" i="10"/>
  <c r="DX207" i="10"/>
  <c r="DW207" i="10"/>
  <c r="DV207" i="10"/>
  <c r="DU207" i="10"/>
  <c r="DT207" i="10"/>
  <c r="DS207" i="10"/>
  <c r="DR207" i="10"/>
  <c r="DQ207" i="10"/>
  <c r="DP207" i="10"/>
  <c r="DO207" i="10"/>
  <c r="DN207" i="10"/>
  <c r="DM207" i="10"/>
  <c r="DL207" i="10"/>
  <c r="DK207" i="10"/>
  <c r="DJ207" i="10"/>
  <c r="DI207" i="10"/>
  <c r="DH207" i="10"/>
  <c r="DG207" i="10"/>
  <c r="DF207" i="10"/>
  <c r="DE207" i="10"/>
  <c r="DD207" i="10"/>
  <c r="DC207" i="10"/>
  <c r="DB207" i="10"/>
  <c r="DA207" i="10"/>
  <c r="CZ207" i="10"/>
  <c r="CY207" i="10"/>
  <c r="CX207" i="10"/>
  <c r="CW207" i="10"/>
  <c r="CV207" i="10"/>
  <c r="CU207" i="10"/>
  <c r="CT207" i="10"/>
  <c r="CS207" i="10"/>
  <c r="CR207" i="10"/>
  <c r="CQ207" i="10"/>
  <c r="CP207" i="10"/>
  <c r="CO207" i="10"/>
  <c r="CN207" i="10"/>
  <c r="CM207" i="10"/>
  <c r="CL207" i="10"/>
  <c r="CK207" i="10"/>
  <c r="CJ207" i="10"/>
  <c r="CI207" i="10"/>
  <c r="CH207" i="10"/>
  <c r="CG207" i="10"/>
  <c r="CF207" i="10"/>
  <c r="CE207" i="10"/>
  <c r="CD207" i="10"/>
  <c r="CC207" i="10"/>
  <c r="CB207" i="10"/>
  <c r="CA207" i="10"/>
  <c r="BZ207" i="10"/>
  <c r="BY207" i="10"/>
  <c r="BX207" i="10"/>
  <c r="BW207" i="10"/>
  <c r="BV207" i="10"/>
  <c r="BU207" i="10"/>
  <c r="BT207" i="10"/>
  <c r="BS207" i="10"/>
  <c r="BR207" i="10"/>
  <c r="BQ207" i="10"/>
  <c r="BP207" i="10"/>
  <c r="BO207" i="10"/>
  <c r="BN207" i="10"/>
  <c r="BM207" i="10"/>
  <c r="BL207" i="10"/>
  <c r="BK207" i="10"/>
  <c r="BJ207" i="10"/>
  <c r="BI207" i="10"/>
  <c r="BH207" i="10"/>
  <c r="BG207" i="10"/>
  <c r="BF207" i="10"/>
  <c r="BE207" i="10"/>
  <c r="BD207" i="10"/>
  <c r="BC207" i="10"/>
  <c r="BB207" i="10"/>
  <c r="BA207" i="10"/>
  <c r="AZ207" i="10"/>
  <c r="AY207" i="10"/>
  <c r="AX207" i="10"/>
  <c r="AW207" i="10"/>
  <c r="AV207" i="10"/>
  <c r="AU207" i="10"/>
  <c r="AT207" i="10"/>
  <c r="AS207" i="10"/>
  <c r="AR207" i="10"/>
  <c r="AQ207" i="10"/>
  <c r="AP207" i="10"/>
  <c r="AO207" i="10"/>
  <c r="AN207" i="10"/>
  <c r="AM207" i="10"/>
  <c r="AL207" i="10"/>
  <c r="AK207" i="10"/>
  <c r="AJ207" i="10"/>
  <c r="AI207" i="10"/>
  <c r="AH207" i="10"/>
  <c r="AG207" i="10"/>
  <c r="AF207" i="10"/>
  <c r="AE207" i="10"/>
  <c r="AD207" i="10"/>
  <c r="AC207" i="10"/>
  <c r="AB207" i="10"/>
  <c r="AA207" i="10"/>
  <c r="Z207" i="10"/>
  <c r="Y207" i="10"/>
  <c r="X207" i="10"/>
  <c r="W207" i="10"/>
  <c r="V207" i="10"/>
  <c r="U207" i="10"/>
  <c r="T207" i="10"/>
  <c r="S207" i="10"/>
  <c r="R207" i="10"/>
  <c r="Q207" i="10"/>
  <c r="P207" i="10"/>
  <c r="O207" i="10"/>
  <c r="N207" i="10"/>
  <c r="M207" i="10"/>
  <c r="L207" i="10"/>
  <c r="K207" i="10"/>
  <c r="J207" i="10"/>
  <c r="I207" i="10"/>
  <c r="H207" i="10"/>
  <c r="G207" i="10"/>
  <c r="F207" i="10"/>
  <c r="E207" i="10"/>
  <c r="D207" i="10"/>
  <c r="C207" i="10"/>
  <c r="B207" i="10"/>
  <c r="AMJ200" i="10"/>
  <c r="AMI200" i="10"/>
  <c r="AMH200" i="10"/>
  <c r="AMG200" i="10"/>
  <c r="AMF200" i="10"/>
  <c r="AME200" i="10"/>
  <c r="AMD200" i="10"/>
  <c r="AMC200" i="10"/>
  <c r="AMB200" i="10"/>
  <c r="AMA200" i="10"/>
  <c r="ALZ200" i="10"/>
  <c r="ALY200" i="10"/>
  <c r="ALX200" i="10"/>
  <c r="ALW200" i="10"/>
  <c r="ALV200" i="10"/>
  <c r="ALU200" i="10"/>
  <c r="ALT200" i="10"/>
  <c r="ALS200" i="10"/>
  <c r="ALR200" i="10"/>
  <c r="ALQ200" i="10"/>
  <c r="ALP200" i="10"/>
  <c r="ALO200" i="10"/>
  <c r="ALN200" i="10"/>
  <c r="ALM200" i="10"/>
  <c r="ALL200" i="10"/>
  <c r="ALK200" i="10"/>
  <c r="ALJ200" i="10"/>
  <c r="ALI200" i="10"/>
  <c r="ALH200" i="10"/>
  <c r="ALG200" i="10"/>
  <c r="ALF200" i="10"/>
  <c r="ALE200" i="10"/>
  <c r="ALD200" i="10"/>
  <c r="ALC200" i="10"/>
  <c r="ALB200" i="10"/>
  <c r="ALA200" i="10"/>
  <c r="AKZ200" i="10"/>
  <c r="AKY200" i="10"/>
  <c r="AKX200" i="10"/>
  <c r="AKW200" i="10"/>
  <c r="AKV200" i="10"/>
  <c r="AKU200" i="10"/>
  <c r="AKT200" i="10"/>
  <c r="AKS200" i="10"/>
  <c r="AKR200" i="10"/>
  <c r="AKQ200" i="10"/>
  <c r="AKP200" i="10"/>
  <c r="AKO200" i="10"/>
  <c r="AKN200" i="10"/>
  <c r="AKM200" i="10"/>
  <c r="AKL200" i="10"/>
  <c r="AKK200" i="10"/>
  <c r="AKJ200" i="10"/>
  <c r="AKI200" i="10"/>
  <c r="AKH200" i="10"/>
  <c r="AKG200" i="10"/>
  <c r="AKF200" i="10"/>
  <c r="AKE200" i="10"/>
  <c r="AKD200" i="10"/>
  <c r="AKC200" i="10"/>
  <c r="AKB200" i="10"/>
  <c r="AKA200" i="10"/>
  <c r="AJZ200" i="10"/>
  <c r="AJY200" i="10"/>
  <c r="AJX200" i="10"/>
  <c r="AJW200" i="10"/>
  <c r="AJV200" i="10"/>
  <c r="AJU200" i="10"/>
  <c r="AJT200" i="10"/>
  <c r="AJS200" i="10"/>
  <c r="AJR200" i="10"/>
  <c r="AJQ200" i="10"/>
  <c r="AJP200" i="10"/>
  <c r="AJO200" i="10"/>
  <c r="AJN200" i="10"/>
  <c r="AJM200" i="10"/>
  <c r="AJL200" i="10"/>
  <c r="AJK200" i="10"/>
  <c r="AJJ200" i="10"/>
  <c r="AJI200" i="10"/>
  <c r="AJH200" i="10"/>
  <c r="AJG200" i="10"/>
  <c r="AJF200" i="10"/>
  <c r="AJE200" i="10"/>
  <c r="AJD200" i="10"/>
  <c r="AJC200" i="10"/>
  <c r="AJB200" i="10"/>
  <c r="AJA200" i="10"/>
  <c r="AIZ200" i="10"/>
  <c r="AIY200" i="10"/>
  <c r="AIX200" i="10"/>
  <c r="AIW200" i="10"/>
  <c r="AIV200" i="10"/>
  <c r="AIU200" i="10"/>
  <c r="AIT200" i="10"/>
  <c r="AIS200" i="10"/>
  <c r="AIR200" i="10"/>
  <c r="AIQ200" i="10"/>
  <c r="AIP200" i="10"/>
  <c r="AIO200" i="10"/>
  <c r="AIN200" i="10"/>
  <c r="AIM200" i="10"/>
  <c r="AIL200" i="10"/>
  <c r="AIK200" i="10"/>
  <c r="AIJ200" i="10"/>
  <c r="AII200" i="10"/>
  <c r="AIH200" i="10"/>
  <c r="AIG200" i="10"/>
  <c r="AIF200" i="10"/>
  <c r="AIE200" i="10"/>
  <c r="AID200" i="10"/>
  <c r="AIC200" i="10"/>
  <c r="AIB200" i="10"/>
  <c r="AIA200" i="10"/>
  <c r="AHZ200" i="10"/>
  <c r="AHY200" i="10"/>
  <c r="AHX200" i="10"/>
  <c r="AHW200" i="10"/>
  <c r="AHV200" i="10"/>
  <c r="AHU200" i="10"/>
  <c r="AHT200" i="10"/>
  <c r="AHS200" i="10"/>
  <c r="AHR200" i="10"/>
  <c r="AHQ200" i="10"/>
  <c r="AHP200" i="10"/>
  <c r="AHO200" i="10"/>
  <c r="AHN200" i="10"/>
  <c r="AHM200" i="10"/>
  <c r="AHL200" i="10"/>
  <c r="AHK200" i="10"/>
  <c r="AHJ200" i="10"/>
  <c r="AHI200" i="10"/>
  <c r="AHH200" i="10"/>
  <c r="AHG200" i="10"/>
  <c r="AHF200" i="10"/>
  <c r="AHE200" i="10"/>
  <c r="AHD200" i="10"/>
  <c r="AHC200" i="10"/>
  <c r="AHB200" i="10"/>
  <c r="AHA200" i="10"/>
  <c r="AGZ200" i="10"/>
  <c r="AGY200" i="10"/>
  <c r="AGX200" i="10"/>
  <c r="AGW200" i="10"/>
  <c r="AGV200" i="10"/>
  <c r="AGU200" i="10"/>
  <c r="AGT200" i="10"/>
  <c r="AGS200" i="10"/>
  <c r="AGR200" i="10"/>
  <c r="AGQ200" i="10"/>
  <c r="AGP200" i="10"/>
  <c r="AGO200" i="10"/>
  <c r="AGN200" i="10"/>
  <c r="AGM200" i="10"/>
  <c r="AGL200" i="10"/>
  <c r="AGK200" i="10"/>
  <c r="AGJ200" i="10"/>
  <c r="AGI200" i="10"/>
  <c r="AGH200" i="10"/>
  <c r="AGG200" i="10"/>
  <c r="AGF200" i="10"/>
  <c r="AGE200" i="10"/>
  <c r="AGD200" i="10"/>
  <c r="AGC200" i="10"/>
  <c r="AGB200" i="10"/>
  <c r="AGA200" i="10"/>
  <c r="AFZ200" i="10"/>
  <c r="AFY200" i="10"/>
  <c r="AFX200" i="10"/>
  <c r="AFW200" i="10"/>
  <c r="AFV200" i="10"/>
  <c r="AFU200" i="10"/>
  <c r="AFT200" i="10"/>
  <c r="AFS200" i="10"/>
  <c r="AFR200" i="10"/>
  <c r="AFQ200" i="10"/>
  <c r="AFP200" i="10"/>
  <c r="AFO200" i="10"/>
  <c r="AFN200" i="10"/>
  <c r="AFM200" i="10"/>
  <c r="AFL200" i="10"/>
  <c r="AFK200" i="10"/>
  <c r="AFJ200" i="10"/>
  <c r="AFI200" i="10"/>
  <c r="AFH200" i="10"/>
  <c r="AFG200" i="10"/>
  <c r="AFF200" i="10"/>
  <c r="AFE200" i="10"/>
  <c r="AFD200" i="10"/>
  <c r="AFC200" i="10"/>
  <c r="AFB200" i="10"/>
  <c r="AFA200" i="10"/>
  <c r="AEZ200" i="10"/>
  <c r="AEY200" i="10"/>
  <c r="AEX200" i="10"/>
  <c r="AEW200" i="10"/>
  <c r="AEV200" i="10"/>
  <c r="AEU200" i="10"/>
  <c r="AET200" i="10"/>
  <c r="AES200" i="10"/>
  <c r="AER200" i="10"/>
  <c r="AEQ200" i="10"/>
  <c r="AEP200" i="10"/>
  <c r="AEO200" i="10"/>
  <c r="AEN200" i="10"/>
  <c r="AEM200" i="10"/>
  <c r="AEL200" i="10"/>
  <c r="AEK200" i="10"/>
  <c r="AEJ200" i="10"/>
  <c r="AEI200" i="10"/>
  <c r="AEH200" i="10"/>
  <c r="AEG200" i="10"/>
  <c r="AEF200" i="10"/>
  <c r="AEE200" i="10"/>
  <c r="AED200" i="10"/>
  <c r="AEC200" i="10"/>
  <c r="AEB200" i="10"/>
  <c r="AEA200" i="10"/>
  <c r="ADZ200" i="10"/>
  <c r="ADY200" i="10"/>
  <c r="ADX200" i="10"/>
  <c r="ADW200" i="10"/>
  <c r="ADV200" i="10"/>
  <c r="ADU200" i="10"/>
  <c r="ADT200" i="10"/>
  <c r="ADS200" i="10"/>
  <c r="ADR200" i="10"/>
  <c r="ADQ200" i="10"/>
  <c r="ADP200" i="10"/>
  <c r="ADO200" i="10"/>
  <c r="ADN200" i="10"/>
  <c r="ADM200" i="10"/>
  <c r="ADL200" i="10"/>
  <c r="ADK200" i="10"/>
  <c r="ADJ200" i="10"/>
  <c r="ADI200" i="10"/>
  <c r="ADH200" i="10"/>
  <c r="ADG200" i="10"/>
  <c r="ADF200" i="10"/>
  <c r="ADE200" i="10"/>
  <c r="ADD200" i="10"/>
  <c r="ADC200" i="10"/>
  <c r="ADB200" i="10"/>
  <c r="ADA200" i="10"/>
  <c r="ACZ200" i="10"/>
  <c r="ACY200" i="10"/>
  <c r="ACX200" i="10"/>
  <c r="ACW200" i="10"/>
  <c r="ACV200" i="10"/>
  <c r="ACU200" i="10"/>
  <c r="ACT200" i="10"/>
  <c r="ACS200" i="10"/>
  <c r="ACR200" i="10"/>
  <c r="ACQ200" i="10"/>
  <c r="ACP200" i="10"/>
  <c r="ACO200" i="10"/>
  <c r="ACN200" i="10"/>
  <c r="ACM200" i="10"/>
  <c r="ACL200" i="10"/>
  <c r="ACK200" i="10"/>
  <c r="ACJ200" i="10"/>
  <c r="ACI200" i="10"/>
  <c r="ACH200" i="10"/>
  <c r="ACG200" i="10"/>
  <c r="ACF200" i="10"/>
  <c r="ACE200" i="10"/>
  <c r="ACD200" i="10"/>
  <c r="ACC200" i="10"/>
  <c r="ACB200" i="10"/>
  <c r="ACA200" i="10"/>
  <c r="ABZ200" i="10"/>
  <c r="ABY200" i="10"/>
  <c r="ABX200" i="10"/>
  <c r="ABW200" i="10"/>
  <c r="ABV200" i="10"/>
  <c r="ABU200" i="10"/>
  <c r="ABT200" i="10"/>
  <c r="ABS200" i="10"/>
  <c r="ABR200" i="10"/>
  <c r="ABQ200" i="10"/>
  <c r="ABP200" i="10"/>
  <c r="ABO200" i="10"/>
  <c r="ABN200" i="10"/>
  <c r="ABM200" i="10"/>
  <c r="ABL200" i="10"/>
  <c r="ABK200" i="10"/>
  <c r="ABJ200" i="10"/>
  <c r="ABI200" i="10"/>
  <c r="ABH200" i="10"/>
  <c r="ABG200" i="10"/>
  <c r="ABF200" i="10"/>
  <c r="ABE200" i="10"/>
  <c r="ABD200" i="10"/>
  <c r="ABC200" i="10"/>
  <c r="ABB200" i="10"/>
  <c r="ABA200" i="10"/>
  <c r="AAZ200" i="10"/>
  <c r="AAY200" i="10"/>
  <c r="AAX200" i="10"/>
  <c r="AAW200" i="10"/>
  <c r="AAV200" i="10"/>
  <c r="AAU200" i="10"/>
  <c r="AAT200" i="10"/>
  <c r="AAS200" i="10"/>
  <c r="AAR200" i="10"/>
  <c r="AAQ200" i="10"/>
  <c r="AAP200" i="10"/>
  <c r="AAO200" i="10"/>
  <c r="AAN200" i="10"/>
  <c r="AAM200" i="10"/>
  <c r="AAL200" i="10"/>
  <c r="AAK200" i="10"/>
  <c r="AAJ200" i="10"/>
  <c r="AAI200" i="10"/>
  <c r="AAH200" i="10"/>
  <c r="AAG200" i="10"/>
  <c r="AAF200" i="10"/>
  <c r="AAE200" i="10"/>
  <c r="AAD200" i="10"/>
  <c r="AAC200" i="10"/>
  <c r="AAB200" i="10"/>
  <c r="AAA200" i="10"/>
  <c r="ZZ200" i="10"/>
  <c r="ZY200" i="10"/>
  <c r="ZX200" i="10"/>
  <c r="ZW200" i="10"/>
  <c r="ZV200" i="10"/>
  <c r="ZU200" i="10"/>
  <c r="ZT200" i="10"/>
  <c r="ZS200" i="10"/>
  <c r="ZR200" i="10"/>
  <c r="ZQ200" i="10"/>
  <c r="ZP200" i="10"/>
  <c r="ZO200" i="10"/>
  <c r="ZN200" i="10"/>
  <c r="ZM200" i="10"/>
  <c r="ZL200" i="10"/>
  <c r="ZK200" i="10"/>
  <c r="ZJ200" i="10"/>
  <c r="ZI200" i="10"/>
  <c r="ZH200" i="10"/>
  <c r="ZG200" i="10"/>
  <c r="ZF200" i="10"/>
  <c r="ZE200" i="10"/>
  <c r="ZD200" i="10"/>
  <c r="ZC200" i="10"/>
  <c r="ZB200" i="10"/>
  <c r="ZA200" i="10"/>
  <c r="YZ200" i="10"/>
  <c r="YY200" i="10"/>
  <c r="YX200" i="10"/>
  <c r="YW200" i="10"/>
  <c r="YV200" i="10"/>
  <c r="YU200" i="10"/>
  <c r="YT200" i="10"/>
  <c r="YS200" i="10"/>
  <c r="YR200" i="10"/>
  <c r="YQ200" i="10"/>
  <c r="YP200" i="10"/>
  <c r="YO200" i="10"/>
  <c r="YN200" i="10"/>
  <c r="YM200" i="10"/>
  <c r="YL200" i="10"/>
  <c r="YK200" i="10"/>
  <c r="YJ200" i="10"/>
  <c r="YI200" i="10"/>
  <c r="YH200" i="10"/>
  <c r="YG200" i="10"/>
  <c r="YF200" i="10"/>
  <c r="YE200" i="10"/>
  <c r="YD200" i="10"/>
  <c r="YC200" i="10"/>
  <c r="YB200" i="10"/>
  <c r="YA200" i="10"/>
  <c r="XZ200" i="10"/>
  <c r="XY200" i="10"/>
  <c r="XX200" i="10"/>
  <c r="XW200" i="10"/>
  <c r="XV200" i="10"/>
  <c r="XU200" i="10"/>
  <c r="XT200" i="10"/>
  <c r="XS200" i="10"/>
  <c r="XR200" i="10"/>
  <c r="XQ200" i="10"/>
  <c r="XP200" i="10"/>
  <c r="XO200" i="10"/>
  <c r="XN200" i="10"/>
  <c r="XM200" i="10"/>
  <c r="XL200" i="10"/>
  <c r="XK200" i="10"/>
  <c r="XJ200" i="10"/>
  <c r="XI200" i="10"/>
  <c r="XH200" i="10"/>
  <c r="XG200" i="10"/>
  <c r="XF200" i="10"/>
  <c r="XE200" i="10"/>
  <c r="XD200" i="10"/>
  <c r="XC200" i="10"/>
  <c r="XB200" i="10"/>
  <c r="XA200" i="10"/>
  <c r="WZ200" i="10"/>
  <c r="WY200" i="10"/>
  <c r="WX200" i="10"/>
  <c r="WW200" i="10"/>
  <c r="WV200" i="10"/>
  <c r="WU200" i="10"/>
  <c r="WT200" i="10"/>
  <c r="WS200" i="10"/>
  <c r="WR200" i="10"/>
  <c r="WQ200" i="10"/>
  <c r="WP200" i="10"/>
  <c r="WO200" i="10"/>
  <c r="WN200" i="10"/>
  <c r="WM200" i="10"/>
  <c r="WL200" i="10"/>
  <c r="WK200" i="10"/>
  <c r="WJ200" i="10"/>
  <c r="WI200" i="10"/>
  <c r="WH200" i="10"/>
  <c r="WG200" i="10"/>
  <c r="WF200" i="10"/>
  <c r="WE200" i="10"/>
  <c r="WD200" i="10"/>
  <c r="WC200" i="10"/>
  <c r="WB200" i="10"/>
  <c r="WA200" i="10"/>
  <c r="VZ200" i="10"/>
  <c r="VY200" i="10"/>
  <c r="VX200" i="10"/>
  <c r="VW200" i="10"/>
  <c r="VV200" i="10"/>
  <c r="VU200" i="10"/>
  <c r="VT200" i="10"/>
  <c r="VS200" i="10"/>
  <c r="VR200" i="10"/>
  <c r="VQ200" i="10"/>
  <c r="VP200" i="10"/>
  <c r="VO200" i="10"/>
  <c r="VN200" i="10"/>
  <c r="VM200" i="10"/>
  <c r="VL200" i="10"/>
  <c r="VK200" i="10"/>
  <c r="VJ200" i="10"/>
  <c r="VI200" i="10"/>
  <c r="VH200" i="10"/>
  <c r="VG200" i="10"/>
  <c r="VF200" i="10"/>
  <c r="VE200" i="10"/>
  <c r="VD200" i="10"/>
  <c r="VC200" i="10"/>
  <c r="VB200" i="10"/>
  <c r="VA200" i="10"/>
  <c r="UZ200" i="10"/>
  <c r="UY200" i="10"/>
  <c r="UX200" i="10"/>
  <c r="UW200" i="10"/>
  <c r="UV200" i="10"/>
  <c r="UU200" i="10"/>
  <c r="UT200" i="10"/>
  <c r="US200" i="10"/>
  <c r="UR200" i="10"/>
  <c r="UQ200" i="10"/>
  <c r="UP200" i="10"/>
  <c r="UO200" i="10"/>
  <c r="UN200" i="10"/>
  <c r="UM200" i="10"/>
  <c r="UL200" i="10"/>
  <c r="UK200" i="10"/>
  <c r="UJ200" i="10"/>
  <c r="UI200" i="10"/>
  <c r="UH200" i="10"/>
  <c r="UG200" i="10"/>
  <c r="UF200" i="10"/>
  <c r="UE200" i="10"/>
  <c r="UD200" i="10"/>
  <c r="UC200" i="10"/>
  <c r="UB200" i="10"/>
  <c r="UA200" i="10"/>
  <c r="TZ200" i="10"/>
  <c r="TY200" i="10"/>
  <c r="TX200" i="10"/>
  <c r="TW200" i="10"/>
  <c r="TV200" i="10"/>
  <c r="TU200" i="10"/>
  <c r="TT200" i="10"/>
  <c r="TS200" i="10"/>
  <c r="TR200" i="10"/>
  <c r="TQ200" i="10"/>
  <c r="TP200" i="10"/>
  <c r="TO200" i="10"/>
  <c r="TN200" i="10"/>
  <c r="TM200" i="10"/>
  <c r="TL200" i="10"/>
  <c r="TK200" i="10"/>
  <c r="TJ200" i="10"/>
  <c r="TI200" i="10"/>
  <c r="TH200" i="10"/>
  <c r="TG200" i="10"/>
  <c r="TF200" i="10"/>
  <c r="TE200" i="10"/>
  <c r="TD200" i="10"/>
  <c r="TC200" i="10"/>
  <c r="TB200" i="10"/>
  <c r="TA200" i="10"/>
  <c r="SZ200" i="10"/>
  <c r="SY200" i="10"/>
  <c r="SX200" i="10"/>
  <c r="SW200" i="10"/>
  <c r="SV200" i="10"/>
  <c r="SU200" i="10"/>
  <c r="ST200" i="10"/>
  <c r="SS200" i="10"/>
  <c r="SR200" i="10"/>
  <c r="SQ200" i="10"/>
  <c r="SP200" i="10"/>
  <c r="SO200" i="10"/>
  <c r="SN200" i="10"/>
  <c r="SM200" i="10"/>
  <c r="SL200" i="10"/>
  <c r="SK200" i="10"/>
  <c r="SJ200" i="10"/>
  <c r="SI200" i="10"/>
  <c r="SH200" i="10"/>
  <c r="SG200" i="10"/>
  <c r="SF200" i="10"/>
  <c r="SE200" i="10"/>
  <c r="SD200" i="10"/>
  <c r="SC200" i="10"/>
  <c r="SB200" i="10"/>
  <c r="SA200" i="10"/>
  <c r="RZ200" i="10"/>
  <c r="RY200" i="10"/>
  <c r="RX200" i="10"/>
  <c r="RW200" i="10"/>
  <c r="RV200" i="10"/>
  <c r="RU200" i="10"/>
  <c r="RT200" i="10"/>
  <c r="RS200" i="10"/>
  <c r="RR200" i="10"/>
  <c r="RQ200" i="10"/>
  <c r="RP200" i="10"/>
  <c r="RO200" i="10"/>
  <c r="RN200" i="10"/>
  <c r="RM200" i="10"/>
  <c r="RL200" i="10"/>
  <c r="RK200" i="10"/>
  <c r="RJ200" i="10"/>
  <c r="RI200" i="10"/>
  <c r="RH200" i="10"/>
  <c r="RG200" i="10"/>
  <c r="RF200" i="10"/>
  <c r="RE200" i="10"/>
  <c r="RD200" i="10"/>
  <c r="RC200" i="10"/>
  <c r="RB200" i="10"/>
  <c r="RA200" i="10"/>
  <c r="QZ200" i="10"/>
  <c r="QY200" i="10"/>
  <c r="QX200" i="10"/>
  <c r="QW200" i="10"/>
  <c r="QV200" i="10"/>
  <c r="QU200" i="10"/>
  <c r="QT200" i="10"/>
  <c r="QS200" i="10"/>
  <c r="QR200" i="10"/>
  <c r="QQ200" i="10"/>
  <c r="QP200" i="10"/>
  <c r="QO200" i="10"/>
  <c r="QN200" i="10"/>
  <c r="QM200" i="10"/>
  <c r="QL200" i="10"/>
  <c r="QK200" i="10"/>
  <c r="QJ200" i="10"/>
  <c r="QI200" i="10"/>
  <c r="QH200" i="10"/>
  <c r="QG200" i="10"/>
  <c r="QF200" i="10"/>
  <c r="QE200" i="10"/>
  <c r="QD200" i="10"/>
  <c r="QC200" i="10"/>
  <c r="QB200" i="10"/>
  <c r="QA200" i="10"/>
  <c r="PZ200" i="10"/>
  <c r="PY200" i="10"/>
  <c r="PX200" i="10"/>
  <c r="PW200" i="10"/>
  <c r="PV200" i="10"/>
  <c r="PU200" i="10"/>
  <c r="PT200" i="10"/>
  <c r="PS200" i="10"/>
  <c r="PR200" i="10"/>
  <c r="PQ200" i="10"/>
  <c r="PP200" i="10"/>
  <c r="PO200" i="10"/>
  <c r="PN200" i="10"/>
  <c r="PM200" i="10"/>
  <c r="PL200" i="10"/>
  <c r="PK200" i="10"/>
  <c r="PJ200" i="10"/>
  <c r="PI200" i="10"/>
  <c r="PH200" i="10"/>
  <c r="PG200" i="10"/>
  <c r="PF200" i="10"/>
  <c r="PE200" i="10"/>
  <c r="PD200" i="10"/>
  <c r="PC200" i="10"/>
  <c r="PB200" i="10"/>
  <c r="PA200" i="10"/>
  <c r="OZ200" i="10"/>
  <c r="OY200" i="10"/>
  <c r="OX200" i="10"/>
  <c r="OW200" i="10"/>
  <c r="OV200" i="10"/>
  <c r="OU200" i="10"/>
  <c r="OT200" i="10"/>
  <c r="OS200" i="10"/>
  <c r="OR200" i="10"/>
  <c r="OQ200" i="10"/>
  <c r="OP200" i="10"/>
  <c r="OO200" i="10"/>
  <c r="ON200" i="10"/>
  <c r="OM200" i="10"/>
  <c r="OL200" i="10"/>
  <c r="OK200" i="10"/>
  <c r="OJ200" i="10"/>
  <c r="OI200" i="10"/>
  <c r="OH200" i="10"/>
  <c r="OG200" i="10"/>
  <c r="OF200" i="10"/>
  <c r="OE200" i="10"/>
  <c r="OD200" i="10"/>
  <c r="OC200" i="10"/>
  <c r="OB200" i="10"/>
  <c r="OA200" i="10"/>
  <c r="NZ200" i="10"/>
  <c r="NY200" i="10"/>
  <c r="NX200" i="10"/>
  <c r="NW200" i="10"/>
  <c r="NV200" i="10"/>
  <c r="NU200" i="10"/>
  <c r="NT200" i="10"/>
  <c r="NS200" i="10"/>
  <c r="NR200" i="10"/>
  <c r="NQ200" i="10"/>
  <c r="NP200" i="10"/>
  <c r="NO200" i="10"/>
  <c r="NN200" i="10"/>
  <c r="NM200" i="10"/>
  <c r="NL200" i="10"/>
  <c r="NK200" i="10"/>
  <c r="NJ200" i="10"/>
  <c r="NI200" i="10"/>
  <c r="NH200" i="10"/>
  <c r="NG200" i="10"/>
  <c r="NF200" i="10"/>
  <c r="NE200" i="10"/>
  <c r="ND200" i="10"/>
  <c r="NC200" i="10"/>
  <c r="NB200" i="10"/>
  <c r="NA200" i="10"/>
  <c r="MZ200" i="10"/>
  <c r="MY200" i="10"/>
  <c r="MX200" i="10"/>
  <c r="MW200" i="10"/>
  <c r="MV200" i="10"/>
  <c r="MU200" i="10"/>
  <c r="MT200" i="10"/>
  <c r="MS200" i="10"/>
  <c r="MR200" i="10"/>
  <c r="MQ200" i="10"/>
  <c r="MP200" i="10"/>
  <c r="MO200" i="10"/>
  <c r="MN200" i="10"/>
  <c r="MM200" i="10"/>
  <c r="ML200" i="10"/>
  <c r="MK200" i="10"/>
  <c r="MJ200" i="10"/>
  <c r="MI200" i="10"/>
  <c r="MH200" i="10"/>
  <c r="MG200" i="10"/>
  <c r="MF200" i="10"/>
  <c r="ME200" i="10"/>
  <c r="MD200" i="10"/>
  <c r="MC200" i="10"/>
  <c r="MB200" i="10"/>
  <c r="MA200" i="10"/>
  <c r="LZ200" i="10"/>
  <c r="LY200" i="10"/>
  <c r="LX200" i="10"/>
  <c r="LW200" i="10"/>
  <c r="LV200" i="10"/>
  <c r="LU200" i="10"/>
  <c r="LT200" i="10"/>
  <c r="LS200" i="10"/>
  <c r="LR200" i="10"/>
  <c r="LQ200" i="10"/>
  <c r="LP200" i="10"/>
  <c r="LO200" i="10"/>
  <c r="LN200" i="10"/>
  <c r="LM200" i="10"/>
  <c r="LL200" i="10"/>
  <c r="LK200" i="10"/>
  <c r="LJ200" i="10"/>
  <c r="LI200" i="10"/>
  <c r="LH200" i="10"/>
  <c r="LG200" i="10"/>
  <c r="LF200" i="10"/>
  <c r="LE200" i="10"/>
  <c r="LD200" i="10"/>
  <c r="LC200" i="10"/>
  <c r="LB200" i="10"/>
  <c r="LA200" i="10"/>
  <c r="KZ200" i="10"/>
  <c r="KY200" i="10"/>
  <c r="KX200" i="10"/>
  <c r="KW200" i="10"/>
  <c r="KV200" i="10"/>
  <c r="KU200" i="10"/>
  <c r="KT200" i="10"/>
  <c r="KS200" i="10"/>
  <c r="KR200" i="10"/>
  <c r="KQ200" i="10"/>
  <c r="KP200" i="10"/>
  <c r="KO200" i="10"/>
  <c r="KN200" i="10"/>
  <c r="KM200" i="10"/>
  <c r="KL200" i="10"/>
  <c r="KK200" i="10"/>
  <c r="KJ200" i="10"/>
  <c r="KI200" i="10"/>
  <c r="KH200" i="10"/>
  <c r="KG200" i="10"/>
  <c r="KF200" i="10"/>
  <c r="KE200" i="10"/>
  <c r="KD200" i="10"/>
  <c r="KC200" i="10"/>
  <c r="KB200" i="10"/>
  <c r="KA200" i="10"/>
  <c r="JZ200" i="10"/>
  <c r="JY200" i="10"/>
  <c r="JX200" i="10"/>
  <c r="JW200" i="10"/>
  <c r="JV200" i="10"/>
  <c r="JU200" i="10"/>
  <c r="JT200" i="10"/>
  <c r="JS200" i="10"/>
  <c r="JR200" i="10"/>
  <c r="JQ200" i="10"/>
  <c r="JP200" i="10"/>
  <c r="JO200" i="10"/>
  <c r="JN200" i="10"/>
  <c r="JM200" i="10"/>
  <c r="JL200" i="10"/>
  <c r="JK200" i="10"/>
  <c r="JJ200" i="10"/>
  <c r="JI200" i="10"/>
  <c r="JH200" i="10"/>
  <c r="JG200" i="10"/>
  <c r="JF200" i="10"/>
  <c r="JE200" i="10"/>
  <c r="JD200" i="10"/>
  <c r="JC200" i="10"/>
  <c r="JB200" i="10"/>
  <c r="JA200" i="10"/>
  <c r="IZ200" i="10"/>
  <c r="IY200" i="10"/>
  <c r="IX200" i="10"/>
  <c r="IW200" i="10"/>
  <c r="IV200" i="10"/>
  <c r="IU200" i="10"/>
  <c r="IT200" i="10"/>
  <c r="IS200" i="10"/>
  <c r="IR200" i="10"/>
  <c r="IQ200" i="10"/>
  <c r="IP200" i="10"/>
  <c r="IO200" i="10"/>
  <c r="IN200" i="10"/>
  <c r="IM200" i="10"/>
  <c r="IL200" i="10"/>
  <c r="IK200" i="10"/>
  <c r="IJ200" i="10"/>
  <c r="II200" i="10"/>
  <c r="IH200" i="10"/>
  <c r="IG200" i="10"/>
  <c r="IF200" i="10"/>
  <c r="IE200" i="10"/>
  <c r="ID200" i="10"/>
  <c r="IC200" i="10"/>
  <c r="IB200" i="10"/>
  <c r="IA200" i="10"/>
  <c r="HZ200" i="10"/>
  <c r="HY200" i="10"/>
  <c r="HX200" i="10"/>
  <c r="HW200" i="10"/>
  <c r="HV200" i="10"/>
  <c r="HU200" i="10"/>
  <c r="HT200" i="10"/>
  <c r="HS200" i="10"/>
  <c r="HR200" i="10"/>
  <c r="HQ200" i="10"/>
  <c r="HP200" i="10"/>
  <c r="HO200" i="10"/>
  <c r="HN200" i="10"/>
  <c r="HM200" i="10"/>
  <c r="HL200" i="10"/>
  <c r="HK200" i="10"/>
  <c r="HJ200" i="10"/>
  <c r="HI200" i="10"/>
  <c r="HH200" i="10"/>
  <c r="HG200" i="10"/>
  <c r="HF200" i="10"/>
  <c r="HE200" i="10"/>
  <c r="HD200" i="10"/>
  <c r="HC200" i="10"/>
  <c r="HB200" i="10"/>
  <c r="HA200" i="10"/>
  <c r="GZ200" i="10"/>
  <c r="GY200" i="10"/>
  <c r="GX200" i="10"/>
  <c r="GW200" i="10"/>
  <c r="GV200" i="10"/>
  <c r="GU200" i="10"/>
  <c r="GT200" i="10"/>
  <c r="GS200" i="10"/>
  <c r="GR200" i="10"/>
  <c r="GQ200" i="10"/>
  <c r="GP200" i="10"/>
  <c r="GO200" i="10"/>
  <c r="GN200" i="10"/>
  <c r="GM200" i="10"/>
  <c r="GL200" i="10"/>
  <c r="GK200" i="10"/>
  <c r="GJ200" i="10"/>
  <c r="GI200" i="10"/>
  <c r="GH200" i="10"/>
  <c r="GG200" i="10"/>
  <c r="GF200" i="10"/>
  <c r="GE200" i="10"/>
  <c r="GD200" i="10"/>
  <c r="GC200" i="10"/>
  <c r="GB200" i="10"/>
  <c r="GA200" i="10"/>
  <c r="FZ200" i="10"/>
  <c r="FY200" i="10"/>
  <c r="FX200" i="10"/>
  <c r="FW200" i="10"/>
  <c r="FV200" i="10"/>
  <c r="FU200" i="10"/>
  <c r="FT200" i="10"/>
  <c r="FS200" i="10"/>
  <c r="FR200" i="10"/>
  <c r="FQ200" i="10"/>
  <c r="FP200" i="10"/>
  <c r="FO200" i="10"/>
  <c r="FN200" i="10"/>
  <c r="FM200" i="10"/>
  <c r="FL200" i="10"/>
  <c r="FK200" i="10"/>
  <c r="FJ200" i="10"/>
  <c r="FI200" i="10"/>
  <c r="FH200" i="10"/>
  <c r="FG200" i="10"/>
  <c r="FF200" i="10"/>
  <c r="FE200" i="10"/>
  <c r="FD200" i="10"/>
  <c r="FC200" i="10"/>
  <c r="FB200" i="10"/>
  <c r="FA200" i="10"/>
  <c r="EZ200" i="10"/>
  <c r="EY200" i="10"/>
  <c r="EX200" i="10"/>
  <c r="EW200" i="10"/>
  <c r="EV200" i="10"/>
  <c r="EU200" i="10"/>
  <c r="ET200" i="10"/>
  <c r="ES200" i="10"/>
  <c r="ER200" i="10"/>
  <c r="EQ200" i="10"/>
  <c r="EP200" i="10"/>
  <c r="EO200" i="10"/>
  <c r="EN200" i="10"/>
  <c r="EM200" i="10"/>
  <c r="EL200" i="10"/>
  <c r="EK200" i="10"/>
  <c r="EJ200" i="10"/>
  <c r="EI200" i="10"/>
  <c r="EH200" i="10"/>
  <c r="EG200" i="10"/>
  <c r="EF200" i="10"/>
  <c r="EE200" i="10"/>
  <c r="ED200" i="10"/>
  <c r="EC200" i="10"/>
  <c r="EB200" i="10"/>
  <c r="EA200" i="10"/>
  <c r="DZ200" i="10"/>
  <c r="DY200" i="10"/>
  <c r="DX200" i="10"/>
  <c r="DW200" i="10"/>
  <c r="DV200" i="10"/>
  <c r="DU200" i="10"/>
  <c r="DT200" i="10"/>
  <c r="DS200" i="10"/>
  <c r="DR200" i="10"/>
  <c r="DQ200" i="10"/>
  <c r="DP200" i="10"/>
  <c r="DO200" i="10"/>
  <c r="DN200" i="10"/>
  <c r="DM200" i="10"/>
  <c r="DL200" i="10"/>
  <c r="DK200" i="10"/>
  <c r="DJ200" i="10"/>
  <c r="DI200" i="10"/>
  <c r="DH200" i="10"/>
  <c r="DG200" i="10"/>
  <c r="DF200" i="10"/>
  <c r="DE200" i="10"/>
  <c r="DD200" i="10"/>
  <c r="DC200" i="10"/>
  <c r="DB200" i="10"/>
  <c r="DA200" i="10"/>
  <c r="CZ200" i="10"/>
  <c r="CY200" i="10"/>
  <c r="CX200" i="10"/>
  <c r="CW200" i="10"/>
  <c r="CV200" i="10"/>
  <c r="CU200" i="10"/>
  <c r="CT200" i="10"/>
  <c r="CS200" i="10"/>
  <c r="CR200" i="10"/>
  <c r="CQ200" i="10"/>
  <c r="CP200" i="10"/>
  <c r="CO200" i="10"/>
  <c r="CN200" i="10"/>
  <c r="CM200" i="10"/>
  <c r="CL200" i="10"/>
  <c r="CK200" i="10"/>
  <c r="CJ200" i="10"/>
  <c r="CI200" i="10"/>
  <c r="CH200" i="10"/>
  <c r="CG200" i="10"/>
  <c r="CF200" i="10"/>
  <c r="CE200" i="10"/>
  <c r="CD200" i="10"/>
  <c r="CC200" i="10"/>
  <c r="CB200" i="10"/>
  <c r="CA200" i="10"/>
  <c r="BZ200" i="10"/>
  <c r="BY200" i="10"/>
  <c r="BX200" i="10"/>
  <c r="BW200" i="10"/>
  <c r="BV200" i="10"/>
  <c r="BU200" i="10"/>
  <c r="BT200" i="10"/>
  <c r="BS200" i="10"/>
  <c r="BR200" i="10"/>
  <c r="BQ200" i="10"/>
  <c r="BP200" i="10"/>
  <c r="BO200" i="10"/>
  <c r="BN200" i="10"/>
  <c r="BM200" i="10"/>
  <c r="BL200" i="10"/>
  <c r="BK200" i="10"/>
  <c r="BJ200" i="10"/>
  <c r="BI200" i="10"/>
  <c r="BH200" i="10"/>
  <c r="BG200" i="10"/>
  <c r="BF200" i="10"/>
  <c r="BE200" i="10"/>
  <c r="BD200" i="10"/>
  <c r="BC200" i="10"/>
  <c r="BB200" i="10"/>
  <c r="BA200" i="10"/>
  <c r="AZ200" i="10"/>
  <c r="AY200" i="10"/>
  <c r="AX200" i="10"/>
  <c r="AW200" i="10"/>
  <c r="AV200" i="10"/>
  <c r="AU200" i="10"/>
  <c r="AT200" i="10"/>
  <c r="AS200" i="10"/>
  <c r="AR200" i="10"/>
  <c r="AQ200" i="10"/>
  <c r="AP200" i="10"/>
  <c r="AO200" i="10"/>
  <c r="AN200" i="10"/>
  <c r="AM200" i="10"/>
  <c r="AL200" i="10"/>
  <c r="AK200" i="10"/>
  <c r="AJ200" i="10"/>
  <c r="AI200" i="10"/>
  <c r="AH200" i="10"/>
  <c r="AG200" i="10"/>
  <c r="AF200" i="10"/>
  <c r="AE200" i="10"/>
  <c r="AD200" i="10"/>
  <c r="AC200" i="10"/>
  <c r="AB200" i="10"/>
  <c r="AA200" i="10"/>
  <c r="Z200" i="10"/>
  <c r="Y200" i="10"/>
  <c r="X200" i="10"/>
  <c r="W200" i="10"/>
  <c r="V200" i="10"/>
  <c r="U200" i="10"/>
  <c r="T200" i="10"/>
  <c r="S200" i="10"/>
  <c r="R200" i="10"/>
  <c r="Q200" i="10"/>
  <c r="P200" i="10"/>
  <c r="O200" i="10"/>
  <c r="N200" i="10"/>
  <c r="M200" i="10"/>
  <c r="L200" i="10"/>
  <c r="K200" i="10"/>
  <c r="J200" i="10"/>
  <c r="I200" i="10"/>
  <c r="H200" i="10"/>
  <c r="G200" i="10"/>
  <c r="F200" i="10"/>
  <c r="E200" i="10"/>
  <c r="D200" i="10"/>
  <c r="C200" i="10"/>
  <c r="B200" i="10"/>
  <c r="AMJ188" i="10"/>
  <c r="AMI188" i="10"/>
  <c r="AMH188" i="10"/>
  <c r="AMG188" i="10"/>
  <c r="AMF188" i="10"/>
  <c r="AME188" i="10"/>
  <c r="AMD188" i="10"/>
  <c r="AMC188" i="10"/>
  <c r="AMB188" i="10"/>
  <c r="AMA188" i="10"/>
  <c r="ALZ188" i="10"/>
  <c r="ALY188" i="10"/>
  <c r="ALX188" i="10"/>
  <c r="ALW188" i="10"/>
  <c r="ALV188" i="10"/>
  <c r="ALU188" i="10"/>
  <c r="ALT188" i="10"/>
  <c r="ALS188" i="10"/>
  <c r="ALR188" i="10"/>
  <c r="ALQ188" i="10"/>
  <c r="ALP188" i="10"/>
  <c r="ALO188" i="10"/>
  <c r="ALN188" i="10"/>
  <c r="ALM188" i="10"/>
  <c r="ALL188" i="10"/>
  <c r="ALK188" i="10"/>
  <c r="ALJ188" i="10"/>
  <c r="ALI188" i="10"/>
  <c r="ALH188" i="10"/>
  <c r="ALG188" i="10"/>
  <c r="ALF188" i="10"/>
  <c r="ALE188" i="10"/>
  <c r="ALD188" i="10"/>
  <c r="ALC188" i="10"/>
  <c r="ALB188" i="10"/>
  <c r="ALA188" i="10"/>
  <c r="AKZ188" i="10"/>
  <c r="AKY188" i="10"/>
  <c r="AKX188" i="10"/>
  <c r="AKW188" i="10"/>
  <c r="AKV188" i="10"/>
  <c r="AKU188" i="10"/>
  <c r="AKT188" i="10"/>
  <c r="AKS188" i="10"/>
  <c r="AKR188" i="10"/>
  <c r="AKQ188" i="10"/>
  <c r="AKP188" i="10"/>
  <c r="AKO188" i="10"/>
  <c r="AKN188" i="10"/>
  <c r="AKM188" i="10"/>
  <c r="AKL188" i="10"/>
  <c r="AKK188" i="10"/>
  <c r="AKJ188" i="10"/>
  <c r="AKI188" i="10"/>
  <c r="AKH188" i="10"/>
  <c r="AKG188" i="10"/>
  <c r="AKF188" i="10"/>
  <c r="AKE188" i="10"/>
  <c r="AKD188" i="10"/>
  <c r="AKC188" i="10"/>
  <c r="AKB188" i="10"/>
  <c r="AKA188" i="10"/>
  <c r="AJZ188" i="10"/>
  <c r="AJY188" i="10"/>
  <c r="AJX188" i="10"/>
  <c r="AJW188" i="10"/>
  <c r="AJV188" i="10"/>
  <c r="AJU188" i="10"/>
  <c r="AJT188" i="10"/>
  <c r="AJS188" i="10"/>
  <c r="AJR188" i="10"/>
  <c r="AJQ188" i="10"/>
  <c r="AJP188" i="10"/>
  <c r="AJO188" i="10"/>
  <c r="AJN188" i="10"/>
  <c r="AJM188" i="10"/>
  <c r="AJL188" i="10"/>
  <c r="AJK188" i="10"/>
  <c r="AJJ188" i="10"/>
  <c r="AJI188" i="10"/>
  <c r="AJH188" i="10"/>
  <c r="AJG188" i="10"/>
  <c r="AJF188" i="10"/>
  <c r="AJE188" i="10"/>
  <c r="AJD188" i="10"/>
  <c r="AJC188" i="10"/>
  <c r="AJB188" i="10"/>
  <c r="AJA188" i="10"/>
  <c r="AIZ188" i="10"/>
  <c r="AIY188" i="10"/>
  <c r="AIX188" i="10"/>
  <c r="AIW188" i="10"/>
  <c r="AIV188" i="10"/>
  <c r="AIU188" i="10"/>
  <c r="AIT188" i="10"/>
  <c r="AIS188" i="10"/>
  <c r="AIR188" i="10"/>
  <c r="AIQ188" i="10"/>
  <c r="AIP188" i="10"/>
  <c r="AIO188" i="10"/>
  <c r="AIN188" i="10"/>
  <c r="AIM188" i="10"/>
  <c r="AIL188" i="10"/>
  <c r="AIK188" i="10"/>
  <c r="AIJ188" i="10"/>
  <c r="AII188" i="10"/>
  <c r="AIH188" i="10"/>
  <c r="AIG188" i="10"/>
  <c r="AIF188" i="10"/>
  <c r="AIE188" i="10"/>
  <c r="AID188" i="10"/>
  <c r="AIC188" i="10"/>
  <c r="AIB188" i="10"/>
  <c r="AIA188" i="10"/>
  <c r="AHZ188" i="10"/>
  <c r="AHY188" i="10"/>
  <c r="AHX188" i="10"/>
  <c r="AHW188" i="10"/>
  <c r="AHV188" i="10"/>
  <c r="AHU188" i="10"/>
  <c r="AHT188" i="10"/>
  <c r="AHS188" i="10"/>
  <c r="AHR188" i="10"/>
  <c r="AHQ188" i="10"/>
  <c r="AHP188" i="10"/>
  <c r="AHO188" i="10"/>
  <c r="AHN188" i="10"/>
  <c r="AHM188" i="10"/>
  <c r="AHL188" i="10"/>
  <c r="AHK188" i="10"/>
  <c r="AHJ188" i="10"/>
  <c r="AHI188" i="10"/>
  <c r="AHH188" i="10"/>
  <c r="AHG188" i="10"/>
  <c r="AHF188" i="10"/>
  <c r="AHE188" i="10"/>
  <c r="AHD188" i="10"/>
  <c r="AHC188" i="10"/>
  <c r="AHB188" i="10"/>
  <c r="AHA188" i="10"/>
  <c r="AGZ188" i="10"/>
  <c r="AGY188" i="10"/>
  <c r="AGX188" i="10"/>
  <c r="AGW188" i="10"/>
  <c r="AGV188" i="10"/>
  <c r="AGU188" i="10"/>
  <c r="AGT188" i="10"/>
  <c r="AGS188" i="10"/>
  <c r="AGR188" i="10"/>
  <c r="AGQ188" i="10"/>
  <c r="AGP188" i="10"/>
  <c r="AGO188" i="10"/>
  <c r="AGN188" i="10"/>
  <c r="AGM188" i="10"/>
  <c r="AGL188" i="10"/>
  <c r="AGK188" i="10"/>
  <c r="AGJ188" i="10"/>
  <c r="AGI188" i="10"/>
  <c r="AGH188" i="10"/>
  <c r="AGG188" i="10"/>
  <c r="AGF188" i="10"/>
  <c r="AGE188" i="10"/>
  <c r="AGD188" i="10"/>
  <c r="AGC188" i="10"/>
  <c r="AGB188" i="10"/>
  <c r="AGA188" i="10"/>
  <c r="AFZ188" i="10"/>
  <c r="AFY188" i="10"/>
  <c r="AFX188" i="10"/>
  <c r="AFW188" i="10"/>
  <c r="AFV188" i="10"/>
  <c r="AFU188" i="10"/>
  <c r="AFT188" i="10"/>
  <c r="AFS188" i="10"/>
  <c r="AFR188" i="10"/>
  <c r="AFQ188" i="10"/>
  <c r="AFP188" i="10"/>
  <c r="AFO188" i="10"/>
  <c r="AFN188" i="10"/>
  <c r="AFM188" i="10"/>
  <c r="AFL188" i="10"/>
  <c r="AFK188" i="10"/>
  <c r="AFJ188" i="10"/>
  <c r="AFI188" i="10"/>
  <c r="AFH188" i="10"/>
  <c r="AFG188" i="10"/>
  <c r="AFF188" i="10"/>
  <c r="AFE188" i="10"/>
  <c r="AFD188" i="10"/>
  <c r="AFC188" i="10"/>
  <c r="AFB188" i="10"/>
  <c r="AFA188" i="10"/>
  <c r="AEZ188" i="10"/>
  <c r="AEY188" i="10"/>
  <c r="AEX188" i="10"/>
  <c r="AEW188" i="10"/>
  <c r="AEV188" i="10"/>
  <c r="AEU188" i="10"/>
  <c r="AET188" i="10"/>
  <c r="AES188" i="10"/>
  <c r="AER188" i="10"/>
  <c r="AEQ188" i="10"/>
  <c r="AEP188" i="10"/>
  <c r="AEO188" i="10"/>
  <c r="AEN188" i="10"/>
  <c r="AEM188" i="10"/>
  <c r="AEL188" i="10"/>
  <c r="AEK188" i="10"/>
  <c r="AEJ188" i="10"/>
  <c r="AEI188" i="10"/>
  <c r="AEH188" i="10"/>
  <c r="AEG188" i="10"/>
  <c r="AEF188" i="10"/>
  <c r="AEE188" i="10"/>
  <c r="AED188" i="10"/>
  <c r="AEC188" i="10"/>
  <c r="AEB188" i="10"/>
  <c r="AEA188" i="10"/>
  <c r="ADZ188" i="10"/>
  <c r="ADY188" i="10"/>
  <c r="ADX188" i="10"/>
  <c r="ADW188" i="10"/>
  <c r="ADV188" i="10"/>
  <c r="ADU188" i="10"/>
  <c r="ADT188" i="10"/>
  <c r="ADS188" i="10"/>
  <c r="ADR188" i="10"/>
  <c r="ADQ188" i="10"/>
  <c r="ADP188" i="10"/>
  <c r="ADO188" i="10"/>
  <c r="ADN188" i="10"/>
  <c r="ADM188" i="10"/>
  <c r="ADL188" i="10"/>
  <c r="ADK188" i="10"/>
  <c r="ADJ188" i="10"/>
  <c r="ADI188" i="10"/>
  <c r="ADH188" i="10"/>
  <c r="ADG188" i="10"/>
  <c r="ADF188" i="10"/>
  <c r="ADE188" i="10"/>
  <c r="ADD188" i="10"/>
  <c r="ADC188" i="10"/>
  <c r="ADB188" i="10"/>
  <c r="ADA188" i="10"/>
  <c r="ACZ188" i="10"/>
  <c r="ACY188" i="10"/>
  <c r="ACX188" i="10"/>
  <c r="ACW188" i="10"/>
  <c r="ACV188" i="10"/>
  <c r="ACU188" i="10"/>
  <c r="ACT188" i="10"/>
  <c r="ACS188" i="10"/>
  <c r="ACR188" i="10"/>
  <c r="ACQ188" i="10"/>
  <c r="ACP188" i="10"/>
  <c r="ACO188" i="10"/>
  <c r="ACN188" i="10"/>
  <c r="ACM188" i="10"/>
  <c r="ACL188" i="10"/>
  <c r="ACK188" i="10"/>
  <c r="ACJ188" i="10"/>
  <c r="ACI188" i="10"/>
  <c r="ACH188" i="10"/>
  <c r="ACG188" i="10"/>
  <c r="ACF188" i="10"/>
  <c r="ACE188" i="10"/>
  <c r="ACD188" i="10"/>
  <c r="ACC188" i="10"/>
  <c r="ACB188" i="10"/>
  <c r="ACA188" i="10"/>
  <c r="ABZ188" i="10"/>
  <c r="ABY188" i="10"/>
  <c r="ABX188" i="10"/>
  <c r="ABW188" i="10"/>
  <c r="ABV188" i="10"/>
  <c r="ABU188" i="10"/>
  <c r="ABT188" i="10"/>
  <c r="ABS188" i="10"/>
  <c r="ABR188" i="10"/>
  <c r="ABQ188" i="10"/>
  <c r="ABP188" i="10"/>
  <c r="ABO188" i="10"/>
  <c r="ABN188" i="10"/>
  <c r="ABM188" i="10"/>
  <c r="ABL188" i="10"/>
  <c r="ABK188" i="10"/>
  <c r="ABJ188" i="10"/>
  <c r="ABI188" i="10"/>
  <c r="ABH188" i="10"/>
  <c r="ABG188" i="10"/>
  <c r="ABF188" i="10"/>
  <c r="ABE188" i="10"/>
  <c r="ABD188" i="10"/>
  <c r="ABC188" i="10"/>
  <c r="ABB188" i="10"/>
  <c r="ABA188" i="10"/>
  <c r="AAZ188" i="10"/>
  <c r="AAY188" i="10"/>
  <c r="AAX188" i="10"/>
  <c r="AAW188" i="10"/>
  <c r="AAV188" i="10"/>
  <c r="AAU188" i="10"/>
  <c r="AAT188" i="10"/>
  <c r="AAS188" i="10"/>
  <c r="AAR188" i="10"/>
  <c r="AAQ188" i="10"/>
  <c r="AAP188" i="10"/>
  <c r="AAO188" i="10"/>
  <c r="AAN188" i="10"/>
  <c r="AAM188" i="10"/>
  <c r="AAL188" i="10"/>
  <c r="AAK188" i="10"/>
  <c r="AAJ188" i="10"/>
  <c r="AAI188" i="10"/>
  <c r="AAH188" i="10"/>
  <c r="AAG188" i="10"/>
  <c r="AAF188" i="10"/>
  <c r="AAE188" i="10"/>
  <c r="AAD188" i="10"/>
  <c r="AAC188" i="10"/>
  <c r="AAB188" i="10"/>
  <c r="AAA188" i="10"/>
  <c r="ZZ188" i="10"/>
  <c r="ZY188" i="10"/>
  <c r="ZX188" i="10"/>
  <c r="ZW188" i="10"/>
  <c r="ZV188" i="10"/>
  <c r="ZU188" i="10"/>
  <c r="ZT188" i="10"/>
  <c r="ZS188" i="10"/>
  <c r="ZR188" i="10"/>
  <c r="ZQ188" i="10"/>
  <c r="ZP188" i="10"/>
  <c r="ZO188" i="10"/>
  <c r="ZN188" i="10"/>
  <c r="ZM188" i="10"/>
  <c r="ZL188" i="10"/>
  <c r="ZK188" i="10"/>
  <c r="ZJ188" i="10"/>
  <c r="ZI188" i="10"/>
  <c r="ZH188" i="10"/>
  <c r="ZG188" i="10"/>
  <c r="ZF188" i="10"/>
  <c r="ZE188" i="10"/>
  <c r="ZD188" i="10"/>
  <c r="ZC188" i="10"/>
  <c r="ZB188" i="10"/>
  <c r="ZA188" i="10"/>
  <c r="YZ188" i="10"/>
  <c r="YY188" i="10"/>
  <c r="YX188" i="10"/>
  <c r="YW188" i="10"/>
  <c r="YV188" i="10"/>
  <c r="YU188" i="10"/>
  <c r="YT188" i="10"/>
  <c r="YS188" i="10"/>
  <c r="YR188" i="10"/>
  <c r="YQ188" i="10"/>
  <c r="YP188" i="10"/>
  <c r="YO188" i="10"/>
  <c r="YN188" i="10"/>
  <c r="YM188" i="10"/>
  <c r="YL188" i="10"/>
  <c r="YK188" i="10"/>
  <c r="YJ188" i="10"/>
  <c r="YI188" i="10"/>
  <c r="YH188" i="10"/>
  <c r="YG188" i="10"/>
  <c r="YF188" i="10"/>
  <c r="YE188" i="10"/>
  <c r="YD188" i="10"/>
  <c r="YC188" i="10"/>
  <c r="YB188" i="10"/>
  <c r="YA188" i="10"/>
  <c r="XZ188" i="10"/>
  <c r="XY188" i="10"/>
  <c r="XX188" i="10"/>
  <c r="XW188" i="10"/>
  <c r="XV188" i="10"/>
  <c r="XU188" i="10"/>
  <c r="XT188" i="10"/>
  <c r="XS188" i="10"/>
  <c r="XR188" i="10"/>
  <c r="XQ188" i="10"/>
  <c r="XP188" i="10"/>
  <c r="XO188" i="10"/>
  <c r="XN188" i="10"/>
  <c r="XM188" i="10"/>
  <c r="XL188" i="10"/>
  <c r="XK188" i="10"/>
  <c r="XJ188" i="10"/>
  <c r="XI188" i="10"/>
  <c r="XH188" i="10"/>
  <c r="XG188" i="10"/>
  <c r="XF188" i="10"/>
  <c r="XE188" i="10"/>
  <c r="XD188" i="10"/>
  <c r="XC188" i="10"/>
  <c r="XB188" i="10"/>
  <c r="XA188" i="10"/>
  <c r="WZ188" i="10"/>
  <c r="WY188" i="10"/>
  <c r="WX188" i="10"/>
  <c r="WW188" i="10"/>
  <c r="WV188" i="10"/>
  <c r="WU188" i="10"/>
  <c r="WT188" i="10"/>
  <c r="WS188" i="10"/>
  <c r="WR188" i="10"/>
  <c r="WQ188" i="10"/>
  <c r="WP188" i="10"/>
  <c r="WO188" i="10"/>
  <c r="WN188" i="10"/>
  <c r="WM188" i="10"/>
  <c r="WL188" i="10"/>
  <c r="WK188" i="10"/>
  <c r="WJ188" i="10"/>
  <c r="WI188" i="10"/>
  <c r="WH188" i="10"/>
  <c r="WG188" i="10"/>
  <c r="WF188" i="10"/>
  <c r="WE188" i="10"/>
  <c r="WD188" i="10"/>
  <c r="WC188" i="10"/>
  <c r="WB188" i="10"/>
  <c r="WA188" i="10"/>
  <c r="VZ188" i="10"/>
  <c r="VY188" i="10"/>
  <c r="VX188" i="10"/>
  <c r="VW188" i="10"/>
  <c r="VV188" i="10"/>
  <c r="VU188" i="10"/>
  <c r="VT188" i="10"/>
  <c r="VS188" i="10"/>
  <c r="VR188" i="10"/>
  <c r="VQ188" i="10"/>
  <c r="VP188" i="10"/>
  <c r="VO188" i="10"/>
  <c r="VN188" i="10"/>
  <c r="VM188" i="10"/>
  <c r="VL188" i="10"/>
  <c r="VK188" i="10"/>
  <c r="VJ188" i="10"/>
  <c r="VI188" i="10"/>
  <c r="VH188" i="10"/>
  <c r="VG188" i="10"/>
  <c r="VF188" i="10"/>
  <c r="VE188" i="10"/>
  <c r="VD188" i="10"/>
  <c r="VC188" i="10"/>
  <c r="VB188" i="10"/>
  <c r="VA188" i="10"/>
  <c r="UZ188" i="10"/>
  <c r="UY188" i="10"/>
  <c r="UX188" i="10"/>
  <c r="UW188" i="10"/>
  <c r="UV188" i="10"/>
  <c r="UU188" i="10"/>
  <c r="UT188" i="10"/>
  <c r="US188" i="10"/>
  <c r="UR188" i="10"/>
  <c r="UQ188" i="10"/>
  <c r="UP188" i="10"/>
  <c r="UO188" i="10"/>
  <c r="UN188" i="10"/>
  <c r="UM188" i="10"/>
  <c r="UL188" i="10"/>
  <c r="UK188" i="10"/>
  <c r="UJ188" i="10"/>
  <c r="UI188" i="10"/>
  <c r="UH188" i="10"/>
  <c r="UG188" i="10"/>
  <c r="UF188" i="10"/>
  <c r="UE188" i="10"/>
  <c r="UD188" i="10"/>
  <c r="UC188" i="10"/>
  <c r="UB188" i="10"/>
  <c r="UA188" i="10"/>
  <c r="TZ188" i="10"/>
  <c r="TY188" i="10"/>
  <c r="TX188" i="10"/>
  <c r="TW188" i="10"/>
  <c r="TV188" i="10"/>
  <c r="TU188" i="10"/>
  <c r="TT188" i="10"/>
  <c r="TS188" i="10"/>
  <c r="TR188" i="10"/>
  <c r="TQ188" i="10"/>
  <c r="TP188" i="10"/>
  <c r="TO188" i="10"/>
  <c r="TN188" i="10"/>
  <c r="TM188" i="10"/>
  <c r="TL188" i="10"/>
  <c r="TK188" i="10"/>
  <c r="TJ188" i="10"/>
  <c r="TI188" i="10"/>
  <c r="TH188" i="10"/>
  <c r="TG188" i="10"/>
  <c r="TF188" i="10"/>
  <c r="TE188" i="10"/>
  <c r="TD188" i="10"/>
  <c r="TC188" i="10"/>
  <c r="TB188" i="10"/>
  <c r="TA188" i="10"/>
  <c r="SZ188" i="10"/>
  <c r="SY188" i="10"/>
  <c r="SX188" i="10"/>
  <c r="SW188" i="10"/>
  <c r="SV188" i="10"/>
  <c r="SU188" i="10"/>
  <c r="ST188" i="10"/>
  <c r="SS188" i="10"/>
  <c r="SR188" i="10"/>
  <c r="SQ188" i="10"/>
  <c r="SP188" i="10"/>
  <c r="SO188" i="10"/>
  <c r="SN188" i="10"/>
  <c r="SM188" i="10"/>
  <c r="SL188" i="10"/>
  <c r="SK188" i="10"/>
  <c r="SJ188" i="10"/>
  <c r="SI188" i="10"/>
  <c r="SH188" i="10"/>
  <c r="SG188" i="10"/>
  <c r="SF188" i="10"/>
  <c r="SE188" i="10"/>
  <c r="SD188" i="10"/>
  <c r="SC188" i="10"/>
  <c r="SB188" i="10"/>
  <c r="SA188" i="10"/>
  <c r="RZ188" i="10"/>
  <c r="RY188" i="10"/>
  <c r="RX188" i="10"/>
  <c r="RW188" i="10"/>
  <c r="RV188" i="10"/>
  <c r="RU188" i="10"/>
  <c r="RT188" i="10"/>
  <c r="RS188" i="10"/>
  <c r="RR188" i="10"/>
  <c r="RQ188" i="10"/>
  <c r="RP188" i="10"/>
  <c r="RO188" i="10"/>
  <c r="RN188" i="10"/>
  <c r="RM188" i="10"/>
  <c r="RL188" i="10"/>
  <c r="RK188" i="10"/>
  <c r="RJ188" i="10"/>
  <c r="RI188" i="10"/>
  <c r="RH188" i="10"/>
  <c r="RG188" i="10"/>
  <c r="RF188" i="10"/>
  <c r="RE188" i="10"/>
  <c r="RD188" i="10"/>
  <c r="RC188" i="10"/>
  <c r="RB188" i="10"/>
  <c r="RA188" i="10"/>
  <c r="QZ188" i="10"/>
  <c r="QY188" i="10"/>
  <c r="QX188" i="10"/>
  <c r="QW188" i="10"/>
  <c r="QV188" i="10"/>
  <c r="QU188" i="10"/>
  <c r="QT188" i="10"/>
  <c r="QS188" i="10"/>
  <c r="QR188" i="10"/>
  <c r="QQ188" i="10"/>
  <c r="QP188" i="10"/>
  <c r="QO188" i="10"/>
  <c r="QN188" i="10"/>
  <c r="QM188" i="10"/>
  <c r="QL188" i="10"/>
  <c r="QK188" i="10"/>
  <c r="QJ188" i="10"/>
  <c r="QI188" i="10"/>
  <c r="QH188" i="10"/>
  <c r="QG188" i="10"/>
  <c r="QF188" i="10"/>
  <c r="QE188" i="10"/>
  <c r="QD188" i="10"/>
  <c r="QC188" i="10"/>
  <c r="QB188" i="10"/>
  <c r="QA188" i="10"/>
  <c r="PZ188" i="10"/>
  <c r="PY188" i="10"/>
  <c r="PX188" i="10"/>
  <c r="PW188" i="10"/>
  <c r="PV188" i="10"/>
  <c r="PU188" i="10"/>
  <c r="PT188" i="10"/>
  <c r="PS188" i="10"/>
  <c r="PR188" i="10"/>
  <c r="PQ188" i="10"/>
  <c r="PP188" i="10"/>
  <c r="PO188" i="10"/>
  <c r="PN188" i="10"/>
  <c r="PM188" i="10"/>
  <c r="PL188" i="10"/>
  <c r="PK188" i="10"/>
  <c r="PJ188" i="10"/>
  <c r="PI188" i="10"/>
  <c r="PH188" i="10"/>
  <c r="PG188" i="10"/>
  <c r="PF188" i="10"/>
  <c r="PE188" i="10"/>
  <c r="PD188" i="10"/>
  <c r="PC188" i="10"/>
  <c r="PB188" i="10"/>
  <c r="PA188" i="10"/>
  <c r="OZ188" i="10"/>
  <c r="OY188" i="10"/>
  <c r="OX188" i="10"/>
  <c r="OW188" i="10"/>
  <c r="OV188" i="10"/>
  <c r="OU188" i="10"/>
  <c r="OT188" i="10"/>
  <c r="OS188" i="10"/>
  <c r="OR188" i="10"/>
  <c r="OQ188" i="10"/>
  <c r="OP188" i="10"/>
  <c r="OO188" i="10"/>
  <c r="ON188" i="10"/>
  <c r="OM188" i="10"/>
  <c r="OL188" i="10"/>
  <c r="OK188" i="10"/>
  <c r="OJ188" i="10"/>
  <c r="OI188" i="10"/>
  <c r="OH188" i="10"/>
  <c r="OG188" i="10"/>
  <c r="OF188" i="10"/>
  <c r="OE188" i="10"/>
  <c r="OD188" i="10"/>
  <c r="OC188" i="10"/>
  <c r="OB188" i="10"/>
  <c r="OA188" i="10"/>
  <c r="NZ188" i="10"/>
  <c r="NY188" i="10"/>
  <c r="NX188" i="10"/>
  <c r="NW188" i="10"/>
  <c r="NV188" i="10"/>
  <c r="NU188" i="10"/>
  <c r="NT188" i="10"/>
  <c r="NS188" i="10"/>
  <c r="NR188" i="10"/>
  <c r="NQ188" i="10"/>
  <c r="NP188" i="10"/>
  <c r="NO188" i="10"/>
  <c r="NN188" i="10"/>
  <c r="NM188" i="10"/>
  <c r="NL188" i="10"/>
  <c r="NK188" i="10"/>
  <c r="NJ188" i="10"/>
  <c r="NI188" i="10"/>
  <c r="NH188" i="10"/>
  <c r="NG188" i="10"/>
  <c r="NF188" i="10"/>
  <c r="NE188" i="10"/>
  <c r="ND188" i="10"/>
  <c r="NC188" i="10"/>
  <c r="NB188" i="10"/>
  <c r="NA188" i="10"/>
  <c r="MZ188" i="10"/>
  <c r="MY188" i="10"/>
  <c r="MX188" i="10"/>
  <c r="MW188" i="10"/>
  <c r="MV188" i="10"/>
  <c r="MU188" i="10"/>
  <c r="MT188" i="10"/>
  <c r="MS188" i="10"/>
  <c r="MR188" i="10"/>
  <c r="MQ188" i="10"/>
  <c r="MP188" i="10"/>
  <c r="MO188" i="10"/>
  <c r="MN188" i="10"/>
  <c r="MM188" i="10"/>
  <c r="ML188" i="10"/>
  <c r="MK188" i="10"/>
  <c r="MJ188" i="10"/>
  <c r="MI188" i="10"/>
  <c r="MH188" i="10"/>
  <c r="MG188" i="10"/>
  <c r="MF188" i="10"/>
  <c r="ME188" i="10"/>
  <c r="MD188" i="10"/>
  <c r="MC188" i="10"/>
  <c r="MB188" i="10"/>
  <c r="MA188" i="10"/>
  <c r="LZ188" i="10"/>
  <c r="LY188" i="10"/>
  <c r="LX188" i="10"/>
  <c r="LW188" i="10"/>
  <c r="LV188" i="10"/>
  <c r="LU188" i="10"/>
  <c r="LT188" i="10"/>
  <c r="LS188" i="10"/>
  <c r="LR188" i="10"/>
  <c r="LQ188" i="10"/>
  <c r="LP188" i="10"/>
  <c r="LO188" i="10"/>
  <c r="LN188" i="10"/>
  <c r="LM188" i="10"/>
  <c r="LL188" i="10"/>
  <c r="LK188" i="10"/>
  <c r="LJ188" i="10"/>
  <c r="LI188" i="10"/>
  <c r="LH188" i="10"/>
  <c r="LG188" i="10"/>
  <c r="LF188" i="10"/>
  <c r="LE188" i="10"/>
  <c r="LD188" i="10"/>
  <c r="LC188" i="10"/>
  <c r="LB188" i="10"/>
  <c r="LA188" i="10"/>
  <c r="KZ188" i="10"/>
  <c r="KY188" i="10"/>
  <c r="KX188" i="10"/>
  <c r="KW188" i="10"/>
  <c r="KV188" i="10"/>
  <c r="KU188" i="10"/>
  <c r="KT188" i="10"/>
  <c r="KS188" i="10"/>
  <c r="KR188" i="10"/>
  <c r="KQ188" i="10"/>
  <c r="KP188" i="10"/>
  <c r="KO188" i="10"/>
  <c r="KN188" i="10"/>
  <c r="KM188" i="10"/>
  <c r="KL188" i="10"/>
  <c r="KK188" i="10"/>
  <c r="KJ188" i="10"/>
  <c r="KI188" i="10"/>
  <c r="KH188" i="10"/>
  <c r="KG188" i="10"/>
  <c r="KF188" i="10"/>
  <c r="KE188" i="10"/>
  <c r="KD188" i="10"/>
  <c r="KC188" i="10"/>
  <c r="KB188" i="10"/>
  <c r="KA188" i="10"/>
  <c r="JZ188" i="10"/>
  <c r="JY188" i="10"/>
  <c r="JX188" i="10"/>
  <c r="JW188" i="10"/>
  <c r="JV188" i="10"/>
  <c r="JU188" i="10"/>
  <c r="JT188" i="10"/>
  <c r="JS188" i="10"/>
  <c r="JR188" i="10"/>
  <c r="JQ188" i="10"/>
  <c r="JP188" i="10"/>
  <c r="JO188" i="10"/>
  <c r="JN188" i="10"/>
  <c r="JM188" i="10"/>
  <c r="JL188" i="10"/>
  <c r="JK188" i="10"/>
  <c r="JJ188" i="10"/>
  <c r="JI188" i="10"/>
  <c r="JH188" i="10"/>
  <c r="JG188" i="10"/>
  <c r="JF188" i="10"/>
  <c r="JE188" i="10"/>
  <c r="JD188" i="10"/>
  <c r="JC188" i="10"/>
  <c r="JB188" i="10"/>
  <c r="JA188" i="10"/>
  <c r="IZ188" i="10"/>
  <c r="IY188" i="10"/>
  <c r="IX188" i="10"/>
  <c r="IW188" i="10"/>
  <c r="IV188" i="10"/>
  <c r="IU188" i="10"/>
  <c r="IT188" i="10"/>
  <c r="IS188" i="10"/>
  <c r="IR188" i="10"/>
  <c r="IQ188" i="10"/>
  <c r="IP188" i="10"/>
  <c r="IO188" i="10"/>
  <c r="IN188" i="10"/>
  <c r="IM188" i="10"/>
  <c r="IL188" i="10"/>
  <c r="IK188" i="10"/>
  <c r="IJ188" i="10"/>
  <c r="II188" i="10"/>
  <c r="IH188" i="10"/>
  <c r="IG188" i="10"/>
  <c r="IF188" i="10"/>
  <c r="IE188" i="10"/>
  <c r="ID188" i="10"/>
  <c r="IC188" i="10"/>
  <c r="IB188" i="10"/>
  <c r="IA188" i="10"/>
  <c r="HZ188" i="10"/>
  <c r="HY188" i="10"/>
  <c r="HX188" i="10"/>
  <c r="HW188" i="10"/>
  <c r="HV188" i="10"/>
  <c r="HU188" i="10"/>
  <c r="HT188" i="10"/>
  <c r="HS188" i="10"/>
  <c r="HR188" i="10"/>
  <c r="HQ188" i="10"/>
  <c r="HP188" i="10"/>
  <c r="HO188" i="10"/>
  <c r="HN188" i="10"/>
  <c r="HM188" i="10"/>
  <c r="HL188" i="10"/>
  <c r="HK188" i="10"/>
  <c r="HJ188" i="10"/>
  <c r="HI188" i="10"/>
  <c r="HH188" i="10"/>
  <c r="HG188" i="10"/>
  <c r="HF188" i="10"/>
  <c r="HE188" i="10"/>
  <c r="HD188" i="10"/>
  <c r="HC188" i="10"/>
  <c r="HB188" i="10"/>
  <c r="HA188" i="10"/>
  <c r="GZ188" i="10"/>
  <c r="GY188" i="10"/>
  <c r="GX188" i="10"/>
  <c r="GW188" i="10"/>
  <c r="GV188" i="10"/>
  <c r="GU188" i="10"/>
  <c r="GT188" i="10"/>
  <c r="GS188" i="10"/>
  <c r="GR188" i="10"/>
  <c r="GQ188" i="10"/>
  <c r="GP188" i="10"/>
  <c r="GO188" i="10"/>
  <c r="GN188" i="10"/>
  <c r="GM188" i="10"/>
  <c r="GL188" i="10"/>
  <c r="GK188" i="10"/>
  <c r="GJ188" i="10"/>
  <c r="GI188" i="10"/>
  <c r="GH188" i="10"/>
  <c r="GG188" i="10"/>
  <c r="GF188" i="10"/>
  <c r="GE188" i="10"/>
  <c r="GD188" i="10"/>
  <c r="GC188" i="10"/>
  <c r="GB188" i="10"/>
  <c r="GA188" i="10"/>
  <c r="FZ188" i="10"/>
  <c r="FY188" i="10"/>
  <c r="FX188" i="10"/>
  <c r="FW188" i="10"/>
  <c r="FV188" i="10"/>
  <c r="FU188" i="10"/>
  <c r="FT188" i="10"/>
  <c r="FS188" i="10"/>
  <c r="FR188" i="10"/>
  <c r="FQ188" i="10"/>
  <c r="FP188" i="10"/>
  <c r="FO188" i="10"/>
  <c r="FN188" i="10"/>
  <c r="FM188" i="10"/>
  <c r="FL188" i="10"/>
  <c r="FK188" i="10"/>
  <c r="FJ188" i="10"/>
  <c r="FI188" i="10"/>
  <c r="FH188" i="10"/>
  <c r="FG188" i="10"/>
  <c r="FF188" i="10"/>
  <c r="FE188" i="10"/>
  <c r="FD188" i="10"/>
  <c r="FC188" i="10"/>
  <c r="FB188" i="10"/>
  <c r="FA188" i="10"/>
  <c r="EZ188" i="10"/>
  <c r="EY188" i="10"/>
  <c r="EX188" i="10"/>
  <c r="EW188" i="10"/>
  <c r="EV188" i="10"/>
  <c r="EU188" i="10"/>
  <c r="ET188" i="10"/>
  <c r="ES188" i="10"/>
  <c r="ER188" i="10"/>
  <c r="EQ188" i="10"/>
  <c r="EP188" i="10"/>
  <c r="EO188" i="10"/>
  <c r="EN188" i="10"/>
  <c r="EM188" i="10"/>
  <c r="EL188" i="10"/>
  <c r="EK188" i="10"/>
  <c r="EJ188" i="10"/>
  <c r="EI188" i="10"/>
  <c r="EH188" i="10"/>
  <c r="EG188" i="10"/>
  <c r="EF188" i="10"/>
  <c r="EE188" i="10"/>
  <c r="ED188" i="10"/>
  <c r="EC188" i="10"/>
  <c r="EB188" i="10"/>
  <c r="EA188" i="10"/>
  <c r="DZ188" i="10"/>
  <c r="DY188" i="10"/>
  <c r="DX188" i="10"/>
  <c r="DW188" i="10"/>
  <c r="DV188" i="10"/>
  <c r="DU188" i="10"/>
  <c r="DT188" i="10"/>
  <c r="DS188" i="10"/>
  <c r="DR188" i="10"/>
  <c r="DQ188" i="10"/>
  <c r="DP188" i="10"/>
  <c r="DO188" i="10"/>
  <c r="DN188" i="10"/>
  <c r="DM188" i="10"/>
  <c r="DL188" i="10"/>
  <c r="DK188" i="10"/>
  <c r="DJ188" i="10"/>
  <c r="DI188" i="10"/>
  <c r="DH188" i="10"/>
  <c r="DG188" i="10"/>
  <c r="DF188" i="10"/>
  <c r="DE188" i="10"/>
  <c r="DD188" i="10"/>
  <c r="DC188" i="10"/>
  <c r="DB188" i="10"/>
  <c r="DA188" i="10"/>
  <c r="CZ188" i="10"/>
  <c r="CY188" i="10"/>
  <c r="CX188" i="10"/>
  <c r="CW188" i="10"/>
  <c r="CV188" i="10"/>
  <c r="CU188" i="10"/>
  <c r="CT188" i="10"/>
  <c r="CS188" i="10"/>
  <c r="CR188" i="10"/>
  <c r="CQ188" i="10"/>
  <c r="CP188" i="10"/>
  <c r="CO188" i="10"/>
  <c r="CN188" i="10"/>
  <c r="CM188" i="10"/>
  <c r="CL188" i="10"/>
  <c r="CK188" i="10"/>
  <c r="CJ188" i="10"/>
  <c r="CI188" i="10"/>
  <c r="CH188" i="10"/>
  <c r="CG188" i="10"/>
  <c r="CF188" i="10"/>
  <c r="CE188" i="10"/>
  <c r="CD188" i="10"/>
  <c r="CC188" i="10"/>
  <c r="CB188" i="10"/>
  <c r="CA188" i="10"/>
  <c r="BZ188" i="10"/>
  <c r="BY188" i="10"/>
  <c r="BX188" i="10"/>
  <c r="BW188" i="10"/>
  <c r="BV188" i="10"/>
  <c r="BU188" i="10"/>
  <c r="BT188" i="10"/>
  <c r="BS188" i="10"/>
  <c r="BR188" i="10"/>
  <c r="BQ188" i="10"/>
  <c r="BP188" i="10"/>
  <c r="BO188" i="10"/>
  <c r="BN188" i="10"/>
  <c r="BM188" i="10"/>
  <c r="BL188" i="10"/>
  <c r="BK188" i="10"/>
  <c r="BJ188" i="10"/>
  <c r="BI188" i="10"/>
  <c r="BH188" i="10"/>
  <c r="BG188" i="10"/>
  <c r="BF188" i="10"/>
  <c r="BE188" i="10"/>
  <c r="BD188" i="10"/>
  <c r="BC188" i="10"/>
  <c r="BB188" i="10"/>
  <c r="BA188" i="10"/>
  <c r="AZ188" i="10"/>
  <c r="AY188" i="10"/>
  <c r="AX188" i="10"/>
  <c r="AW188" i="10"/>
  <c r="AV188" i="10"/>
  <c r="AU188" i="10"/>
  <c r="AT188" i="10"/>
  <c r="AS188" i="10"/>
  <c r="AR188" i="10"/>
  <c r="AQ188" i="10"/>
  <c r="AP188" i="10"/>
  <c r="AO188" i="10"/>
  <c r="AN188" i="10"/>
  <c r="AM188" i="10"/>
  <c r="AL188" i="10"/>
  <c r="AK188" i="10"/>
  <c r="AJ188" i="10"/>
  <c r="AI188" i="10"/>
  <c r="AH188" i="10"/>
  <c r="AG188" i="10"/>
  <c r="AF188" i="10"/>
  <c r="AE188" i="10"/>
  <c r="AD188" i="10"/>
  <c r="AC188" i="10"/>
  <c r="AB188" i="10"/>
  <c r="AA188" i="10"/>
  <c r="Z188" i="10"/>
  <c r="Y188" i="10"/>
  <c r="X188" i="10"/>
  <c r="W188" i="10"/>
  <c r="V188" i="10"/>
  <c r="U188" i="10"/>
  <c r="T188" i="10"/>
  <c r="S188" i="10"/>
  <c r="R188" i="10"/>
  <c r="Q188" i="10"/>
  <c r="P188" i="10"/>
  <c r="O188" i="10"/>
  <c r="N188" i="10"/>
  <c r="M188" i="10"/>
  <c r="L188" i="10"/>
  <c r="K188" i="10"/>
  <c r="J188" i="10"/>
  <c r="I188" i="10"/>
  <c r="H188" i="10"/>
  <c r="G188" i="10"/>
  <c r="F188" i="10"/>
  <c r="E188" i="10"/>
  <c r="D188" i="10"/>
  <c r="C188" i="10"/>
  <c r="B188" i="10"/>
  <c r="AMJ177" i="10"/>
  <c r="AMI177" i="10"/>
  <c r="AMH177" i="10"/>
  <c r="AMG177" i="10"/>
  <c r="AMF177" i="10"/>
  <c r="AME177" i="10"/>
  <c r="AMD177" i="10"/>
  <c r="AMC177" i="10"/>
  <c r="AMB177" i="10"/>
  <c r="AMA177" i="10"/>
  <c r="ALZ177" i="10"/>
  <c r="ALY177" i="10"/>
  <c r="ALX177" i="10"/>
  <c r="ALW177" i="10"/>
  <c r="ALV177" i="10"/>
  <c r="ALU177" i="10"/>
  <c r="ALT177" i="10"/>
  <c r="ALS177" i="10"/>
  <c r="ALR177" i="10"/>
  <c r="ALQ177" i="10"/>
  <c r="ALP177" i="10"/>
  <c r="ALO177" i="10"/>
  <c r="ALN177" i="10"/>
  <c r="ALM177" i="10"/>
  <c r="ALL177" i="10"/>
  <c r="ALK177" i="10"/>
  <c r="ALJ177" i="10"/>
  <c r="ALI177" i="10"/>
  <c r="ALH177" i="10"/>
  <c r="ALG177" i="10"/>
  <c r="ALF177" i="10"/>
  <c r="ALE177" i="10"/>
  <c r="ALD177" i="10"/>
  <c r="ALC177" i="10"/>
  <c r="ALB177" i="10"/>
  <c r="ALA177" i="10"/>
  <c r="AKZ177" i="10"/>
  <c r="AKY177" i="10"/>
  <c r="AKX177" i="10"/>
  <c r="AKW177" i="10"/>
  <c r="AKV177" i="10"/>
  <c r="AKU177" i="10"/>
  <c r="AKT177" i="10"/>
  <c r="AKS177" i="10"/>
  <c r="AKR177" i="10"/>
  <c r="AKQ177" i="10"/>
  <c r="AKP177" i="10"/>
  <c r="AKO177" i="10"/>
  <c r="AKN177" i="10"/>
  <c r="AKM177" i="10"/>
  <c r="AKL177" i="10"/>
  <c r="AKK177" i="10"/>
  <c r="AKJ177" i="10"/>
  <c r="AKI177" i="10"/>
  <c r="AKH177" i="10"/>
  <c r="AKG177" i="10"/>
  <c r="AKF177" i="10"/>
  <c r="AKE177" i="10"/>
  <c r="AKD177" i="10"/>
  <c r="AKC177" i="10"/>
  <c r="AKB177" i="10"/>
  <c r="AKA177" i="10"/>
  <c r="AJZ177" i="10"/>
  <c r="AJY177" i="10"/>
  <c r="AJX177" i="10"/>
  <c r="AJW177" i="10"/>
  <c r="AJV177" i="10"/>
  <c r="AJU177" i="10"/>
  <c r="AJT177" i="10"/>
  <c r="AJS177" i="10"/>
  <c r="AJR177" i="10"/>
  <c r="AJQ177" i="10"/>
  <c r="AJP177" i="10"/>
  <c r="AJO177" i="10"/>
  <c r="AJN177" i="10"/>
  <c r="AJM177" i="10"/>
  <c r="AJL177" i="10"/>
  <c r="AJK177" i="10"/>
  <c r="AJJ177" i="10"/>
  <c r="AJI177" i="10"/>
  <c r="AJH177" i="10"/>
  <c r="AJG177" i="10"/>
  <c r="AJF177" i="10"/>
  <c r="AJE177" i="10"/>
  <c r="AJD177" i="10"/>
  <c r="AJC177" i="10"/>
  <c r="AJB177" i="10"/>
  <c r="AJA177" i="10"/>
  <c r="AIZ177" i="10"/>
  <c r="AIY177" i="10"/>
  <c r="AIX177" i="10"/>
  <c r="AIW177" i="10"/>
  <c r="AIV177" i="10"/>
  <c r="AIU177" i="10"/>
  <c r="AIT177" i="10"/>
  <c r="AIS177" i="10"/>
  <c r="AIR177" i="10"/>
  <c r="AIQ177" i="10"/>
  <c r="AIP177" i="10"/>
  <c r="AIO177" i="10"/>
  <c r="AIN177" i="10"/>
  <c r="AIM177" i="10"/>
  <c r="AIL177" i="10"/>
  <c r="AIK177" i="10"/>
  <c r="AIJ177" i="10"/>
  <c r="AII177" i="10"/>
  <c r="AIH177" i="10"/>
  <c r="AIG177" i="10"/>
  <c r="AIF177" i="10"/>
  <c r="AIE177" i="10"/>
  <c r="AID177" i="10"/>
  <c r="AIC177" i="10"/>
  <c r="AIB177" i="10"/>
  <c r="AIA177" i="10"/>
  <c r="AHZ177" i="10"/>
  <c r="AHY177" i="10"/>
  <c r="AHX177" i="10"/>
  <c r="AHW177" i="10"/>
  <c r="AHV177" i="10"/>
  <c r="AHU177" i="10"/>
  <c r="AHT177" i="10"/>
  <c r="AHS177" i="10"/>
  <c r="AHR177" i="10"/>
  <c r="AHQ177" i="10"/>
  <c r="AHP177" i="10"/>
  <c r="AHO177" i="10"/>
  <c r="AHN177" i="10"/>
  <c r="AHM177" i="10"/>
  <c r="AHL177" i="10"/>
  <c r="AHK177" i="10"/>
  <c r="AHJ177" i="10"/>
  <c r="AHI177" i="10"/>
  <c r="AHH177" i="10"/>
  <c r="AHG177" i="10"/>
  <c r="AHF177" i="10"/>
  <c r="AHE177" i="10"/>
  <c r="AHD177" i="10"/>
  <c r="AHC177" i="10"/>
  <c r="AHB177" i="10"/>
  <c r="AHA177" i="10"/>
  <c r="AGZ177" i="10"/>
  <c r="AGY177" i="10"/>
  <c r="AGX177" i="10"/>
  <c r="AGW177" i="10"/>
  <c r="AGV177" i="10"/>
  <c r="AGU177" i="10"/>
  <c r="AGT177" i="10"/>
  <c r="AGS177" i="10"/>
  <c r="AGR177" i="10"/>
  <c r="AGQ177" i="10"/>
  <c r="AGP177" i="10"/>
  <c r="AGO177" i="10"/>
  <c r="AGN177" i="10"/>
  <c r="AGM177" i="10"/>
  <c r="AGL177" i="10"/>
  <c r="AGK177" i="10"/>
  <c r="AGJ177" i="10"/>
  <c r="AGI177" i="10"/>
  <c r="AGH177" i="10"/>
  <c r="AGG177" i="10"/>
  <c r="AGF177" i="10"/>
  <c r="AGE177" i="10"/>
  <c r="AGD177" i="10"/>
  <c r="AGC177" i="10"/>
  <c r="AGB177" i="10"/>
  <c r="AGA177" i="10"/>
  <c r="AFZ177" i="10"/>
  <c r="AFY177" i="10"/>
  <c r="AFX177" i="10"/>
  <c r="AFW177" i="10"/>
  <c r="AFV177" i="10"/>
  <c r="AFU177" i="10"/>
  <c r="AFT177" i="10"/>
  <c r="AFS177" i="10"/>
  <c r="AFR177" i="10"/>
  <c r="AFQ177" i="10"/>
  <c r="AFP177" i="10"/>
  <c r="AFO177" i="10"/>
  <c r="AFN177" i="10"/>
  <c r="AFM177" i="10"/>
  <c r="AFL177" i="10"/>
  <c r="AFK177" i="10"/>
  <c r="AFJ177" i="10"/>
  <c r="AFI177" i="10"/>
  <c r="AFH177" i="10"/>
  <c r="AFG177" i="10"/>
  <c r="AFF177" i="10"/>
  <c r="AFE177" i="10"/>
  <c r="AFD177" i="10"/>
  <c r="AFC177" i="10"/>
  <c r="AFB177" i="10"/>
  <c r="AFA177" i="10"/>
  <c r="AEZ177" i="10"/>
  <c r="AEY177" i="10"/>
  <c r="AEX177" i="10"/>
  <c r="AEW177" i="10"/>
  <c r="AEV177" i="10"/>
  <c r="AEU177" i="10"/>
  <c r="AET177" i="10"/>
  <c r="AES177" i="10"/>
  <c r="AER177" i="10"/>
  <c r="AEQ177" i="10"/>
  <c r="AEP177" i="10"/>
  <c r="AEO177" i="10"/>
  <c r="AEN177" i="10"/>
  <c r="AEM177" i="10"/>
  <c r="AEL177" i="10"/>
  <c r="AEK177" i="10"/>
  <c r="AEJ177" i="10"/>
  <c r="AEI177" i="10"/>
  <c r="AEH177" i="10"/>
  <c r="AEG177" i="10"/>
  <c r="AEF177" i="10"/>
  <c r="AEE177" i="10"/>
  <c r="AED177" i="10"/>
  <c r="AEC177" i="10"/>
  <c r="AEB177" i="10"/>
  <c r="AEA177" i="10"/>
  <c r="ADZ177" i="10"/>
  <c r="ADY177" i="10"/>
  <c r="ADX177" i="10"/>
  <c r="ADW177" i="10"/>
  <c r="ADV177" i="10"/>
  <c r="ADU177" i="10"/>
  <c r="ADT177" i="10"/>
  <c r="ADS177" i="10"/>
  <c r="ADR177" i="10"/>
  <c r="ADQ177" i="10"/>
  <c r="ADP177" i="10"/>
  <c r="ADO177" i="10"/>
  <c r="ADN177" i="10"/>
  <c r="ADM177" i="10"/>
  <c r="ADL177" i="10"/>
  <c r="ADK177" i="10"/>
  <c r="ADJ177" i="10"/>
  <c r="ADI177" i="10"/>
  <c r="ADH177" i="10"/>
  <c r="ADG177" i="10"/>
  <c r="ADF177" i="10"/>
  <c r="ADE177" i="10"/>
  <c r="ADD177" i="10"/>
  <c r="ADC177" i="10"/>
  <c r="ADB177" i="10"/>
  <c r="ADA177" i="10"/>
  <c r="ACZ177" i="10"/>
  <c r="ACY177" i="10"/>
  <c r="ACX177" i="10"/>
  <c r="ACW177" i="10"/>
  <c r="ACV177" i="10"/>
  <c r="ACU177" i="10"/>
  <c r="ACT177" i="10"/>
  <c r="ACS177" i="10"/>
  <c r="ACR177" i="10"/>
  <c r="ACQ177" i="10"/>
  <c r="ACP177" i="10"/>
  <c r="ACO177" i="10"/>
  <c r="ACN177" i="10"/>
  <c r="ACM177" i="10"/>
  <c r="ACL177" i="10"/>
  <c r="ACK177" i="10"/>
  <c r="ACJ177" i="10"/>
  <c r="ACI177" i="10"/>
  <c r="ACH177" i="10"/>
  <c r="ACG177" i="10"/>
  <c r="ACF177" i="10"/>
  <c r="ACE177" i="10"/>
  <c r="ACD177" i="10"/>
  <c r="ACC177" i="10"/>
  <c r="ACB177" i="10"/>
  <c r="ACA177" i="10"/>
  <c r="ABZ177" i="10"/>
  <c r="ABY177" i="10"/>
  <c r="ABX177" i="10"/>
  <c r="ABW177" i="10"/>
  <c r="ABV177" i="10"/>
  <c r="ABU177" i="10"/>
  <c r="ABT177" i="10"/>
  <c r="ABS177" i="10"/>
  <c r="ABR177" i="10"/>
  <c r="ABQ177" i="10"/>
  <c r="ABP177" i="10"/>
  <c r="ABO177" i="10"/>
  <c r="ABN177" i="10"/>
  <c r="ABM177" i="10"/>
  <c r="ABL177" i="10"/>
  <c r="ABK177" i="10"/>
  <c r="ABJ177" i="10"/>
  <c r="ABI177" i="10"/>
  <c r="ABH177" i="10"/>
  <c r="ABG177" i="10"/>
  <c r="ABF177" i="10"/>
  <c r="ABE177" i="10"/>
  <c r="ABD177" i="10"/>
  <c r="ABC177" i="10"/>
  <c r="ABB177" i="10"/>
  <c r="ABA177" i="10"/>
  <c r="AAZ177" i="10"/>
  <c r="AAY177" i="10"/>
  <c r="AAX177" i="10"/>
  <c r="AAW177" i="10"/>
  <c r="AAV177" i="10"/>
  <c r="AAU177" i="10"/>
  <c r="AAT177" i="10"/>
  <c r="AAS177" i="10"/>
  <c r="AAR177" i="10"/>
  <c r="AAQ177" i="10"/>
  <c r="AAP177" i="10"/>
  <c r="AAO177" i="10"/>
  <c r="AAN177" i="10"/>
  <c r="AAM177" i="10"/>
  <c r="AAL177" i="10"/>
  <c r="AAK177" i="10"/>
  <c r="AAJ177" i="10"/>
  <c r="AAI177" i="10"/>
  <c r="AAH177" i="10"/>
  <c r="AAG177" i="10"/>
  <c r="AAF177" i="10"/>
  <c r="AAE177" i="10"/>
  <c r="AAD177" i="10"/>
  <c r="AAC177" i="10"/>
  <c r="AAB177" i="10"/>
  <c r="AAA177" i="10"/>
  <c r="ZZ177" i="10"/>
  <c r="ZY177" i="10"/>
  <c r="ZX177" i="10"/>
  <c r="ZW177" i="10"/>
  <c r="ZV177" i="10"/>
  <c r="ZU177" i="10"/>
  <c r="ZT177" i="10"/>
  <c r="ZS177" i="10"/>
  <c r="ZR177" i="10"/>
  <c r="ZQ177" i="10"/>
  <c r="ZP177" i="10"/>
  <c r="ZO177" i="10"/>
  <c r="ZN177" i="10"/>
  <c r="ZM177" i="10"/>
  <c r="ZL177" i="10"/>
  <c r="ZK177" i="10"/>
  <c r="ZJ177" i="10"/>
  <c r="ZI177" i="10"/>
  <c r="ZH177" i="10"/>
  <c r="ZG177" i="10"/>
  <c r="ZF177" i="10"/>
  <c r="ZE177" i="10"/>
  <c r="ZD177" i="10"/>
  <c r="ZC177" i="10"/>
  <c r="ZB177" i="10"/>
  <c r="ZA177" i="10"/>
  <c r="YZ177" i="10"/>
  <c r="YY177" i="10"/>
  <c r="YX177" i="10"/>
  <c r="YW177" i="10"/>
  <c r="YV177" i="10"/>
  <c r="YU177" i="10"/>
  <c r="YT177" i="10"/>
  <c r="YS177" i="10"/>
  <c r="YR177" i="10"/>
  <c r="YQ177" i="10"/>
  <c r="YP177" i="10"/>
  <c r="YO177" i="10"/>
  <c r="YN177" i="10"/>
  <c r="YM177" i="10"/>
  <c r="YL177" i="10"/>
  <c r="YK177" i="10"/>
  <c r="YJ177" i="10"/>
  <c r="YI177" i="10"/>
  <c r="YH177" i="10"/>
  <c r="YG177" i="10"/>
  <c r="YF177" i="10"/>
  <c r="YE177" i="10"/>
  <c r="YD177" i="10"/>
  <c r="YC177" i="10"/>
  <c r="YB177" i="10"/>
  <c r="YA177" i="10"/>
  <c r="XZ177" i="10"/>
  <c r="XY177" i="10"/>
  <c r="XX177" i="10"/>
  <c r="XW177" i="10"/>
  <c r="XV177" i="10"/>
  <c r="XU177" i="10"/>
  <c r="XT177" i="10"/>
  <c r="XS177" i="10"/>
  <c r="XR177" i="10"/>
  <c r="XQ177" i="10"/>
  <c r="XP177" i="10"/>
  <c r="XO177" i="10"/>
  <c r="XN177" i="10"/>
  <c r="XM177" i="10"/>
  <c r="XL177" i="10"/>
  <c r="XK177" i="10"/>
  <c r="XJ177" i="10"/>
  <c r="XI177" i="10"/>
  <c r="XH177" i="10"/>
  <c r="XG177" i="10"/>
  <c r="XF177" i="10"/>
  <c r="XE177" i="10"/>
  <c r="XD177" i="10"/>
  <c r="XC177" i="10"/>
  <c r="XB177" i="10"/>
  <c r="XA177" i="10"/>
  <c r="WZ177" i="10"/>
  <c r="WY177" i="10"/>
  <c r="WX177" i="10"/>
  <c r="WW177" i="10"/>
  <c r="WV177" i="10"/>
  <c r="WU177" i="10"/>
  <c r="WT177" i="10"/>
  <c r="WS177" i="10"/>
  <c r="WR177" i="10"/>
  <c r="WQ177" i="10"/>
  <c r="WP177" i="10"/>
  <c r="WO177" i="10"/>
  <c r="WN177" i="10"/>
  <c r="WM177" i="10"/>
  <c r="WL177" i="10"/>
  <c r="WK177" i="10"/>
  <c r="WJ177" i="10"/>
  <c r="WI177" i="10"/>
  <c r="WH177" i="10"/>
  <c r="WG177" i="10"/>
  <c r="WF177" i="10"/>
  <c r="WE177" i="10"/>
  <c r="WD177" i="10"/>
  <c r="WC177" i="10"/>
  <c r="WB177" i="10"/>
  <c r="WA177" i="10"/>
  <c r="VZ177" i="10"/>
  <c r="VY177" i="10"/>
  <c r="VX177" i="10"/>
  <c r="VW177" i="10"/>
  <c r="VV177" i="10"/>
  <c r="VU177" i="10"/>
  <c r="VT177" i="10"/>
  <c r="VS177" i="10"/>
  <c r="VR177" i="10"/>
  <c r="VQ177" i="10"/>
  <c r="VP177" i="10"/>
  <c r="VO177" i="10"/>
  <c r="VN177" i="10"/>
  <c r="VM177" i="10"/>
  <c r="VL177" i="10"/>
  <c r="VK177" i="10"/>
  <c r="VJ177" i="10"/>
  <c r="VI177" i="10"/>
  <c r="VH177" i="10"/>
  <c r="VG177" i="10"/>
  <c r="VF177" i="10"/>
  <c r="VE177" i="10"/>
  <c r="VD177" i="10"/>
  <c r="VC177" i="10"/>
  <c r="VB177" i="10"/>
  <c r="VA177" i="10"/>
  <c r="UZ177" i="10"/>
  <c r="UY177" i="10"/>
  <c r="UX177" i="10"/>
  <c r="UW177" i="10"/>
  <c r="UV177" i="10"/>
  <c r="UU177" i="10"/>
  <c r="UT177" i="10"/>
  <c r="US177" i="10"/>
  <c r="UR177" i="10"/>
  <c r="UQ177" i="10"/>
  <c r="UP177" i="10"/>
  <c r="UO177" i="10"/>
  <c r="UN177" i="10"/>
  <c r="UM177" i="10"/>
  <c r="UL177" i="10"/>
  <c r="UK177" i="10"/>
  <c r="UJ177" i="10"/>
  <c r="UI177" i="10"/>
  <c r="UH177" i="10"/>
  <c r="UG177" i="10"/>
  <c r="UF177" i="10"/>
  <c r="UE177" i="10"/>
  <c r="UD177" i="10"/>
  <c r="UC177" i="10"/>
  <c r="UB177" i="10"/>
  <c r="UA177" i="10"/>
  <c r="TZ177" i="10"/>
  <c r="TY177" i="10"/>
  <c r="TX177" i="10"/>
  <c r="TW177" i="10"/>
  <c r="TV177" i="10"/>
  <c r="TU177" i="10"/>
  <c r="TT177" i="10"/>
  <c r="TS177" i="10"/>
  <c r="TR177" i="10"/>
  <c r="TQ177" i="10"/>
  <c r="TP177" i="10"/>
  <c r="TO177" i="10"/>
  <c r="TN177" i="10"/>
  <c r="TM177" i="10"/>
  <c r="TL177" i="10"/>
  <c r="TK177" i="10"/>
  <c r="TJ177" i="10"/>
  <c r="TI177" i="10"/>
  <c r="TH177" i="10"/>
  <c r="TG177" i="10"/>
  <c r="TF177" i="10"/>
  <c r="TE177" i="10"/>
  <c r="TD177" i="10"/>
  <c r="TC177" i="10"/>
  <c r="TB177" i="10"/>
  <c r="TA177" i="10"/>
  <c r="SZ177" i="10"/>
  <c r="SY177" i="10"/>
  <c r="SX177" i="10"/>
  <c r="SW177" i="10"/>
  <c r="SV177" i="10"/>
  <c r="SU177" i="10"/>
  <c r="ST177" i="10"/>
  <c r="SS177" i="10"/>
  <c r="SR177" i="10"/>
  <c r="SQ177" i="10"/>
  <c r="SP177" i="10"/>
  <c r="SO177" i="10"/>
  <c r="SN177" i="10"/>
  <c r="SM177" i="10"/>
  <c r="SL177" i="10"/>
  <c r="SK177" i="10"/>
  <c r="SJ177" i="10"/>
  <c r="SI177" i="10"/>
  <c r="SH177" i="10"/>
  <c r="SG177" i="10"/>
  <c r="SF177" i="10"/>
  <c r="SE177" i="10"/>
  <c r="SD177" i="10"/>
  <c r="SC177" i="10"/>
  <c r="SB177" i="10"/>
  <c r="SA177" i="10"/>
  <c r="RZ177" i="10"/>
  <c r="RY177" i="10"/>
  <c r="RX177" i="10"/>
  <c r="RW177" i="10"/>
  <c r="RV177" i="10"/>
  <c r="RU177" i="10"/>
  <c r="RT177" i="10"/>
  <c r="RS177" i="10"/>
  <c r="RR177" i="10"/>
  <c r="RQ177" i="10"/>
  <c r="RP177" i="10"/>
  <c r="RO177" i="10"/>
  <c r="RN177" i="10"/>
  <c r="RM177" i="10"/>
  <c r="RL177" i="10"/>
  <c r="RK177" i="10"/>
  <c r="RJ177" i="10"/>
  <c r="RI177" i="10"/>
  <c r="RH177" i="10"/>
  <c r="RG177" i="10"/>
  <c r="RF177" i="10"/>
  <c r="RE177" i="10"/>
  <c r="RD177" i="10"/>
  <c r="RC177" i="10"/>
  <c r="RB177" i="10"/>
  <c r="RA177" i="10"/>
  <c r="QZ177" i="10"/>
  <c r="QY177" i="10"/>
  <c r="QX177" i="10"/>
  <c r="QW177" i="10"/>
  <c r="QV177" i="10"/>
  <c r="QU177" i="10"/>
  <c r="QT177" i="10"/>
  <c r="QS177" i="10"/>
  <c r="QR177" i="10"/>
  <c r="QQ177" i="10"/>
  <c r="QP177" i="10"/>
  <c r="QO177" i="10"/>
  <c r="QN177" i="10"/>
  <c r="QM177" i="10"/>
  <c r="QL177" i="10"/>
  <c r="QK177" i="10"/>
  <c r="QJ177" i="10"/>
  <c r="QI177" i="10"/>
  <c r="QH177" i="10"/>
  <c r="QG177" i="10"/>
  <c r="QF177" i="10"/>
  <c r="QE177" i="10"/>
  <c r="QD177" i="10"/>
  <c r="QC177" i="10"/>
  <c r="QB177" i="10"/>
  <c r="QA177" i="10"/>
  <c r="PZ177" i="10"/>
  <c r="PY177" i="10"/>
  <c r="PX177" i="10"/>
  <c r="PW177" i="10"/>
  <c r="PV177" i="10"/>
  <c r="PU177" i="10"/>
  <c r="PT177" i="10"/>
  <c r="PS177" i="10"/>
  <c r="PR177" i="10"/>
  <c r="PQ177" i="10"/>
  <c r="PP177" i="10"/>
  <c r="PO177" i="10"/>
  <c r="PN177" i="10"/>
  <c r="PM177" i="10"/>
  <c r="PL177" i="10"/>
  <c r="PK177" i="10"/>
  <c r="PJ177" i="10"/>
  <c r="PI177" i="10"/>
  <c r="PH177" i="10"/>
  <c r="PG177" i="10"/>
  <c r="PF177" i="10"/>
  <c r="PE177" i="10"/>
  <c r="PD177" i="10"/>
  <c r="PC177" i="10"/>
  <c r="PB177" i="10"/>
  <c r="PA177" i="10"/>
  <c r="OZ177" i="10"/>
  <c r="OY177" i="10"/>
  <c r="OX177" i="10"/>
  <c r="OW177" i="10"/>
  <c r="OV177" i="10"/>
  <c r="OU177" i="10"/>
  <c r="OT177" i="10"/>
  <c r="OS177" i="10"/>
  <c r="OR177" i="10"/>
  <c r="OQ177" i="10"/>
  <c r="OP177" i="10"/>
  <c r="OO177" i="10"/>
  <c r="ON177" i="10"/>
  <c r="OM177" i="10"/>
  <c r="OL177" i="10"/>
  <c r="OK177" i="10"/>
  <c r="OJ177" i="10"/>
  <c r="OI177" i="10"/>
  <c r="OH177" i="10"/>
  <c r="OG177" i="10"/>
  <c r="OF177" i="10"/>
  <c r="OE177" i="10"/>
  <c r="OD177" i="10"/>
  <c r="OC177" i="10"/>
  <c r="OB177" i="10"/>
  <c r="OA177" i="10"/>
  <c r="NZ177" i="10"/>
  <c r="NY177" i="10"/>
  <c r="NX177" i="10"/>
  <c r="NW177" i="10"/>
  <c r="NV177" i="10"/>
  <c r="NU177" i="10"/>
  <c r="NT177" i="10"/>
  <c r="NS177" i="10"/>
  <c r="NR177" i="10"/>
  <c r="NQ177" i="10"/>
  <c r="NP177" i="10"/>
  <c r="NO177" i="10"/>
  <c r="NN177" i="10"/>
  <c r="NM177" i="10"/>
  <c r="NL177" i="10"/>
  <c r="NK177" i="10"/>
  <c r="NJ177" i="10"/>
  <c r="NI177" i="10"/>
  <c r="NH177" i="10"/>
  <c r="NG177" i="10"/>
  <c r="NF177" i="10"/>
  <c r="NE177" i="10"/>
  <c r="ND177" i="10"/>
  <c r="NC177" i="10"/>
  <c r="NB177" i="10"/>
  <c r="NA177" i="10"/>
  <c r="MZ177" i="10"/>
  <c r="MY177" i="10"/>
  <c r="MX177" i="10"/>
  <c r="MW177" i="10"/>
  <c r="MV177" i="10"/>
  <c r="MU177" i="10"/>
  <c r="MT177" i="10"/>
  <c r="MS177" i="10"/>
  <c r="MR177" i="10"/>
  <c r="MQ177" i="10"/>
  <c r="MP177" i="10"/>
  <c r="MO177" i="10"/>
  <c r="MN177" i="10"/>
  <c r="MM177" i="10"/>
  <c r="ML177" i="10"/>
  <c r="MK177" i="10"/>
  <c r="MJ177" i="10"/>
  <c r="MI177" i="10"/>
  <c r="MH177" i="10"/>
  <c r="MG177" i="10"/>
  <c r="MF177" i="10"/>
  <c r="ME177" i="10"/>
  <c r="MD177" i="10"/>
  <c r="MC177" i="10"/>
  <c r="MB177" i="10"/>
  <c r="MA177" i="10"/>
  <c r="LZ177" i="10"/>
  <c r="LY177" i="10"/>
  <c r="LX177" i="10"/>
  <c r="LW177" i="10"/>
  <c r="LV177" i="10"/>
  <c r="LU177" i="10"/>
  <c r="LT177" i="10"/>
  <c r="LS177" i="10"/>
  <c r="LR177" i="10"/>
  <c r="LQ177" i="10"/>
  <c r="LP177" i="10"/>
  <c r="LO177" i="10"/>
  <c r="LN177" i="10"/>
  <c r="LM177" i="10"/>
  <c r="LL177" i="10"/>
  <c r="LK177" i="10"/>
  <c r="LJ177" i="10"/>
  <c r="LI177" i="10"/>
  <c r="LH177" i="10"/>
  <c r="LG177" i="10"/>
  <c r="LF177" i="10"/>
  <c r="LE177" i="10"/>
  <c r="LD177" i="10"/>
  <c r="LC177" i="10"/>
  <c r="LB177" i="10"/>
  <c r="LA177" i="10"/>
  <c r="KZ177" i="10"/>
  <c r="KY177" i="10"/>
  <c r="KX177" i="10"/>
  <c r="KW177" i="10"/>
  <c r="KV177" i="10"/>
  <c r="KU177" i="10"/>
  <c r="KT177" i="10"/>
  <c r="KS177" i="10"/>
  <c r="KR177" i="10"/>
  <c r="KQ177" i="10"/>
  <c r="KP177" i="10"/>
  <c r="KO177" i="10"/>
  <c r="KN177" i="10"/>
  <c r="KM177" i="10"/>
  <c r="KL177" i="10"/>
  <c r="KK177" i="10"/>
  <c r="KJ177" i="10"/>
  <c r="KI177" i="10"/>
  <c r="KH177" i="10"/>
  <c r="KG177" i="10"/>
  <c r="KF177" i="10"/>
  <c r="KE177" i="10"/>
  <c r="KD177" i="10"/>
  <c r="KC177" i="10"/>
  <c r="KB177" i="10"/>
  <c r="KA177" i="10"/>
  <c r="JZ177" i="10"/>
  <c r="JY177" i="10"/>
  <c r="JX177" i="10"/>
  <c r="JW177" i="10"/>
  <c r="JV177" i="10"/>
  <c r="JU177" i="10"/>
  <c r="JT177" i="10"/>
  <c r="JS177" i="10"/>
  <c r="JR177" i="10"/>
  <c r="JQ177" i="10"/>
  <c r="JP177" i="10"/>
  <c r="JO177" i="10"/>
  <c r="JN177" i="10"/>
  <c r="JM177" i="10"/>
  <c r="JL177" i="10"/>
  <c r="JK177" i="10"/>
  <c r="JJ177" i="10"/>
  <c r="JI177" i="10"/>
  <c r="JH177" i="10"/>
  <c r="JG177" i="10"/>
  <c r="JF177" i="10"/>
  <c r="JE177" i="10"/>
  <c r="JD177" i="10"/>
  <c r="JC177" i="10"/>
  <c r="JB177" i="10"/>
  <c r="JA177" i="10"/>
  <c r="IZ177" i="10"/>
  <c r="IY177" i="10"/>
  <c r="IX177" i="10"/>
  <c r="IW177" i="10"/>
  <c r="IV177" i="10"/>
  <c r="IU177" i="10"/>
  <c r="IT177" i="10"/>
  <c r="IS177" i="10"/>
  <c r="IR177" i="10"/>
  <c r="IQ177" i="10"/>
  <c r="IP177" i="10"/>
  <c r="IO177" i="10"/>
  <c r="IN177" i="10"/>
  <c r="IM177" i="10"/>
  <c r="IL177" i="10"/>
  <c r="IK177" i="10"/>
  <c r="IJ177" i="10"/>
  <c r="II177" i="10"/>
  <c r="IH177" i="10"/>
  <c r="IG177" i="10"/>
  <c r="IF177" i="10"/>
  <c r="IE177" i="10"/>
  <c r="ID177" i="10"/>
  <c r="IC177" i="10"/>
  <c r="IB177" i="10"/>
  <c r="IA177" i="10"/>
  <c r="HZ177" i="10"/>
  <c r="HY177" i="10"/>
  <c r="HX177" i="10"/>
  <c r="HW177" i="10"/>
  <c r="HV177" i="10"/>
  <c r="HU177" i="10"/>
  <c r="HT177" i="10"/>
  <c r="HS177" i="10"/>
  <c r="HR177" i="10"/>
  <c r="HQ177" i="10"/>
  <c r="HP177" i="10"/>
  <c r="HO177" i="10"/>
  <c r="HN177" i="10"/>
  <c r="HM177" i="10"/>
  <c r="HL177" i="10"/>
  <c r="HK177" i="10"/>
  <c r="HJ177" i="10"/>
  <c r="HI177" i="10"/>
  <c r="HH177" i="10"/>
  <c r="HG177" i="10"/>
  <c r="HF177" i="10"/>
  <c r="HE177" i="10"/>
  <c r="HD177" i="10"/>
  <c r="HC177" i="10"/>
  <c r="HB177" i="10"/>
  <c r="HA177" i="10"/>
  <c r="GZ177" i="10"/>
  <c r="GY177" i="10"/>
  <c r="GX177" i="10"/>
  <c r="GW177" i="10"/>
  <c r="GV177" i="10"/>
  <c r="GU177" i="10"/>
  <c r="GT177" i="10"/>
  <c r="GS177" i="10"/>
  <c r="GR177" i="10"/>
  <c r="GQ177" i="10"/>
  <c r="GP177" i="10"/>
  <c r="GO177" i="10"/>
  <c r="GN177" i="10"/>
  <c r="GM177" i="10"/>
  <c r="GL177" i="10"/>
  <c r="GK177" i="10"/>
  <c r="GJ177" i="10"/>
  <c r="GI177" i="10"/>
  <c r="GH177" i="10"/>
  <c r="GG177" i="10"/>
  <c r="GF177" i="10"/>
  <c r="GE177" i="10"/>
  <c r="GD177" i="10"/>
  <c r="GC177" i="10"/>
  <c r="GB177" i="10"/>
  <c r="GA177" i="10"/>
  <c r="FZ177" i="10"/>
  <c r="FY177" i="10"/>
  <c r="FX177" i="10"/>
  <c r="FW177" i="10"/>
  <c r="FV177" i="10"/>
  <c r="FU177" i="10"/>
  <c r="FT177" i="10"/>
  <c r="FS177" i="10"/>
  <c r="FR177" i="10"/>
  <c r="FQ177" i="10"/>
  <c r="FP177" i="10"/>
  <c r="FO177" i="10"/>
  <c r="FN177" i="10"/>
  <c r="FM177" i="10"/>
  <c r="FL177" i="10"/>
  <c r="FK177" i="10"/>
  <c r="FJ177" i="10"/>
  <c r="FI177" i="10"/>
  <c r="FH177" i="10"/>
  <c r="FG177" i="10"/>
  <c r="FF177" i="10"/>
  <c r="FE177" i="10"/>
  <c r="FD177" i="10"/>
  <c r="FC177" i="10"/>
  <c r="FB177" i="10"/>
  <c r="FA177" i="10"/>
  <c r="EZ177" i="10"/>
  <c r="EY177" i="10"/>
  <c r="EX177" i="10"/>
  <c r="EW177" i="10"/>
  <c r="EV177" i="10"/>
  <c r="EU177" i="10"/>
  <c r="ET177" i="10"/>
  <c r="ES177" i="10"/>
  <c r="ER177" i="10"/>
  <c r="EQ177" i="10"/>
  <c r="EP177" i="10"/>
  <c r="EO177" i="10"/>
  <c r="EN177" i="10"/>
  <c r="EM177" i="10"/>
  <c r="EL177" i="10"/>
  <c r="EK177" i="10"/>
  <c r="EJ177" i="10"/>
  <c r="EI177" i="10"/>
  <c r="EH177" i="10"/>
  <c r="EG177" i="10"/>
  <c r="EF177" i="10"/>
  <c r="EE177" i="10"/>
  <c r="ED177" i="10"/>
  <c r="EC177" i="10"/>
  <c r="EB177" i="10"/>
  <c r="EA177" i="10"/>
  <c r="DZ177" i="10"/>
  <c r="DY177" i="10"/>
  <c r="DX177" i="10"/>
  <c r="DW177" i="10"/>
  <c r="DV177" i="10"/>
  <c r="DU177" i="10"/>
  <c r="DT177" i="10"/>
  <c r="DS177" i="10"/>
  <c r="DR177" i="10"/>
  <c r="DQ177" i="10"/>
  <c r="DP177" i="10"/>
  <c r="DO177" i="10"/>
  <c r="DN177" i="10"/>
  <c r="DM177" i="10"/>
  <c r="DL177" i="10"/>
  <c r="DK177" i="10"/>
  <c r="DJ177" i="10"/>
  <c r="DI177" i="10"/>
  <c r="DH177" i="10"/>
  <c r="DG177" i="10"/>
  <c r="DF177" i="10"/>
  <c r="DE177" i="10"/>
  <c r="DD177" i="10"/>
  <c r="DC177" i="10"/>
  <c r="DB177" i="10"/>
  <c r="DA177" i="10"/>
  <c r="CZ177" i="10"/>
  <c r="CY177" i="10"/>
  <c r="CX177" i="10"/>
  <c r="CW177" i="10"/>
  <c r="CV177" i="10"/>
  <c r="CU177" i="10"/>
  <c r="CT177" i="10"/>
  <c r="CS177" i="10"/>
  <c r="CR177" i="10"/>
  <c r="CQ177" i="10"/>
  <c r="CP177" i="10"/>
  <c r="CO177" i="10"/>
  <c r="CN177" i="10"/>
  <c r="CM177" i="10"/>
  <c r="CL177" i="10"/>
  <c r="CK177" i="10"/>
  <c r="CJ177" i="10"/>
  <c r="CI177" i="10"/>
  <c r="CH177" i="10"/>
  <c r="CG177" i="10"/>
  <c r="CF177" i="10"/>
  <c r="CE177" i="10"/>
  <c r="CD177" i="10"/>
  <c r="CC177" i="10"/>
  <c r="CB177" i="10"/>
  <c r="CA177" i="10"/>
  <c r="BZ177" i="10"/>
  <c r="BY177" i="10"/>
  <c r="BX177" i="10"/>
  <c r="BW177" i="10"/>
  <c r="BV177" i="10"/>
  <c r="BU177" i="10"/>
  <c r="BT177" i="10"/>
  <c r="BS177" i="10"/>
  <c r="BR177" i="10"/>
  <c r="BQ177" i="10"/>
  <c r="BP177" i="10"/>
  <c r="BO177" i="10"/>
  <c r="BN177" i="10"/>
  <c r="BM177" i="10"/>
  <c r="BL177" i="10"/>
  <c r="BK177" i="10"/>
  <c r="BJ177" i="10"/>
  <c r="BI177" i="10"/>
  <c r="BH177" i="10"/>
  <c r="BG177" i="10"/>
  <c r="BF177" i="10"/>
  <c r="BE177" i="10"/>
  <c r="BD177" i="10"/>
  <c r="BC177" i="10"/>
  <c r="BB177" i="10"/>
  <c r="BA177" i="10"/>
  <c r="AZ177" i="10"/>
  <c r="AY177" i="10"/>
  <c r="AX177" i="10"/>
  <c r="AW177" i="10"/>
  <c r="AV177" i="10"/>
  <c r="AU177" i="10"/>
  <c r="AT177" i="10"/>
  <c r="AS177" i="10"/>
  <c r="AR177" i="10"/>
  <c r="AQ177" i="10"/>
  <c r="AP177" i="10"/>
  <c r="AO177" i="10"/>
  <c r="AN177" i="10"/>
  <c r="AM177" i="10"/>
  <c r="AL177" i="10"/>
  <c r="AK177" i="10"/>
  <c r="AJ177" i="10"/>
  <c r="AI177" i="10"/>
  <c r="AH177" i="10"/>
  <c r="AG177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E177" i="10"/>
  <c r="D177" i="10"/>
  <c r="C177" i="10"/>
  <c r="B177" i="10"/>
  <c r="AW173" i="10"/>
  <c r="AV173" i="10"/>
  <c r="AU173" i="10"/>
  <c r="AT173" i="10"/>
  <c r="AS173" i="10"/>
  <c r="AS167" i="10" s="1"/>
  <c r="AR173" i="10"/>
  <c r="AQ173" i="10"/>
  <c r="AP173" i="10"/>
  <c r="AO173" i="10"/>
  <c r="AN173" i="10"/>
  <c r="AM173" i="10"/>
  <c r="AL173" i="10"/>
  <c r="AK173" i="10"/>
  <c r="AK167" i="10" s="1"/>
  <c r="AJ173" i="10"/>
  <c r="AI173" i="10"/>
  <c r="AH173" i="10"/>
  <c r="AG173" i="10"/>
  <c r="AF173" i="10"/>
  <c r="AE173" i="10"/>
  <c r="AD173" i="10"/>
  <c r="AC173" i="10"/>
  <c r="AC167" i="10" s="1"/>
  <c r="AB173" i="10"/>
  <c r="AA173" i="10"/>
  <c r="Z173" i="10"/>
  <c r="Y173" i="10"/>
  <c r="X173" i="10"/>
  <c r="W173" i="10"/>
  <c r="V173" i="10"/>
  <c r="U173" i="10"/>
  <c r="U167" i="10" s="1"/>
  <c r="T173" i="10"/>
  <c r="S173" i="10"/>
  <c r="R173" i="10"/>
  <c r="Q173" i="10"/>
  <c r="P173" i="10"/>
  <c r="O173" i="10"/>
  <c r="N173" i="10"/>
  <c r="AMJ167" i="10"/>
  <c r="AMI167" i="10"/>
  <c r="AMH167" i="10"/>
  <c r="AMG167" i="10"/>
  <c r="AMF167" i="10"/>
  <c r="AME167" i="10"/>
  <c r="AMD167" i="10"/>
  <c r="AMC167" i="10"/>
  <c r="AMB167" i="10"/>
  <c r="AMA167" i="10"/>
  <c r="ALZ167" i="10"/>
  <c r="ALY167" i="10"/>
  <c r="ALX167" i="10"/>
  <c r="ALW167" i="10"/>
  <c r="ALV167" i="10"/>
  <c r="ALU167" i="10"/>
  <c r="ALT167" i="10"/>
  <c r="ALS167" i="10"/>
  <c r="ALR167" i="10"/>
  <c r="ALQ167" i="10"/>
  <c r="ALP167" i="10"/>
  <c r="ALO167" i="10"/>
  <c r="ALN167" i="10"/>
  <c r="ALM167" i="10"/>
  <c r="ALL167" i="10"/>
  <c r="ALK167" i="10"/>
  <c r="ALJ167" i="10"/>
  <c r="ALI167" i="10"/>
  <c r="ALH167" i="10"/>
  <c r="ALG167" i="10"/>
  <c r="ALF167" i="10"/>
  <c r="ALE167" i="10"/>
  <c r="ALD167" i="10"/>
  <c r="ALC167" i="10"/>
  <c r="ALB167" i="10"/>
  <c r="ALA167" i="10"/>
  <c r="AKZ167" i="10"/>
  <c r="AKY167" i="10"/>
  <c r="AKX167" i="10"/>
  <c r="AKW167" i="10"/>
  <c r="AKV167" i="10"/>
  <c r="AKU167" i="10"/>
  <c r="AKT167" i="10"/>
  <c r="AKS167" i="10"/>
  <c r="AKR167" i="10"/>
  <c r="AKQ167" i="10"/>
  <c r="AKP167" i="10"/>
  <c r="AKO167" i="10"/>
  <c r="AKN167" i="10"/>
  <c r="AKM167" i="10"/>
  <c r="AKL167" i="10"/>
  <c r="AKK167" i="10"/>
  <c r="AKJ167" i="10"/>
  <c r="AKI167" i="10"/>
  <c r="AKH167" i="10"/>
  <c r="AKG167" i="10"/>
  <c r="AKF167" i="10"/>
  <c r="AKE167" i="10"/>
  <c r="AKD167" i="10"/>
  <c r="AKC167" i="10"/>
  <c r="AKB167" i="10"/>
  <c r="AKA167" i="10"/>
  <c r="AJZ167" i="10"/>
  <c r="AJY167" i="10"/>
  <c r="AJX167" i="10"/>
  <c r="AJW167" i="10"/>
  <c r="AJV167" i="10"/>
  <c r="AJU167" i="10"/>
  <c r="AJT167" i="10"/>
  <c r="AJS167" i="10"/>
  <c r="AJR167" i="10"/>
  <c r="AJQ167" i="10"/>
  <c r="AJP167" i="10"/>
  <c r="AJO167" i="10"/>
  <c r="AJN167" i="10"/>
  <c r="AJM167" i="10"/>
  <c r="AJL167" i="10"/>
  <c r="AJK167" i="10"/>
  <c r="AJJ167" i="10"/>
  <c r="AJI167" i="10"/>
  <c r="AJH167" i="10"/>
  <c r="AJG167" i="10"/>
  <c r="AJF167" i="10"/>
  <c r="AJE167" i="10"/>
  <c r="AJD167" i="10"/>
  <c r="AJC167" i="10"/>
  <c r="AJB167" i="10"/>
  <c r="AJA167" i="10"/>
  <c r="AIZ167" i="10"/>
  <c r="AIY167" i="10"/>
  <c r="AIX167" i="10"/>
  <c r="AIW167" i="10"/>
  <c r="AIV167" i="10"/>
  <c r="AIU167" i="10"/>
  <c r="AIT167" i="10"/>
  <c r="AIS167" i="10"/>
  <c r="AIR167" i="10"/>
  <c r="AIQ167" i="10"/>
  <c r="AIP167" i="10"/>
  <c r="AIO167" i="10"/>
  <c r="AIN167" i="10"/>
  <c r="AIM167" i="10"/>
  <c r="AIL167" i="10"/>
  <c r="AIK167" i="10"/>
  <c r="AIJ167" i="10"/>
  <c r="AII167" i="10"/>
  <c r="AIH167" i="10"/>
  <c r="AIG167" i="10"/>
  <c r="AIF167" i="10"/>
  <c r="AIE167" i="10"/>
  <c r="AID167" i="10"/>
  <c r="AIC167" i="10"/>
  <c r="AIB167" i="10"/>
  <c r="AIA167" i="10"/>
  <c r="AHZ167" i="10"/>
  <c r="AHY167" i="10"/>
  <c r="AHX167" i="10"/>
  <c r="AHW167" i="10"/>
  <c r="AHV167" i="10"/>
  <c r="AHU167" i="10"/>
  <c r="AHT167" i="10"/>
  <c r="AHS167" i="10"/>
  <c r="AHR167" i="10"/>
  <c r="AHQ167" i="10"/>
  <c r="AHP167" i="10"/>
  <c r="AHO167" i="10"/>
  <c r="AHN167" i="10"/>
  <c r="AHM167" i="10"/>
  <c r="AHL167" i="10"/>
  <c r="AHK167" i="10"/>
  <c r="AHJ167" i="10"/>
  <c r="AHI167" i="10"/>
  <c r="AHH167" i="10"/>
  <c r="AHG167" i="10"/>
  <c r="AHF167" i="10"/>
  <c r="AHE167" i="10"/>
  <c r="AHD167" i="10"/>
  <c r="AHC167" i="10"/>
  <c r="AHB167" i="10"/>
  <c r="AHA167" i="10"/>
  <c r="AGZ167" i="10"/>
  <c r="AGY167" i="10"/>
  <c r="AGX167" i="10"/>
  <c r="AGW167" i="10"/>
  <c r="AGV167" i="10"/>
  <c r="AGU167" i="10"/>
  <c r="AGT167" i="10"/>
  <c r="AGS167" i="10"/>
  <c r="AGR167" i="10"/>
  <c r="AGQ167" i="10"/>
  <c r="AGP167" i="10"/>
  <c r="AGO167" i="10"/>
  <c r="AGN167" i="10"/>
  <c r="AGM167" i="10"/>
  <c r="AGL167" i="10"/>
  <c r="AGK167" i="10"/>
  <c r="AGJ167" i="10"/>
  <c r="AGI167" i="10"/>
  <c r="AGH167" i="10"/>
  <c r="AGG167" i="10"/>
  <c r="AGF167" i="10"/>
  <c r="AGE167" i="10"/>
  <c r="AGD167" i="10"/>
  <c r="AGC167" i="10"/>
  <c r="AGB167" i="10"/>
  <c r="AGA167" i="10"/>
  <c r="AFZ167" i="10"/>
  <c r="AFY167" i="10"/>
  <c r="AFX167" i="10"/>
  <c r="AFW167" i="10"/>
  <c r="AFV167" i="10"/>
  <c r="AFU167" i="10"/>
  <c r="AFT167" i="10"/>
  <c r="AFS167" i="10"/>
  <c r="AFR167" i="10"/>
  <c r="AFQ167" i="10"/>
  <c r="AFP167" i="10"/>
  <c r="AFO167" i="10"/>
  <c r="AFN167" i="10"/>
  <c r="AFM167" i="10"/>
  <c r="AFL167" i="10"/>
  <c r="AFK167" i="10"/>
  <c r="AFJ167" i="10"/>
  <c r="AFI167" i="10"/>
  <c r="AFH167" i="10"/>
  <c r="AFG167" i="10"/>
  <c r="AFF167" i="10"/>
  <c r="AFE167" i="10"/>
  <c r="AFD167" i="10"/>
  <c r="AFC167" i="10"/>
  <c r="AFB167" i="10"/>
  <c r="AFA167" i="10"/>
  <c r="AEZ167" i="10"/>
  <c r="AEY167" i="10"/>
  <c r="AEX167" i="10"/>
  <c r="AEW167" i="10"/>
  <c r="AEV167" i="10"/>
  <c r="AEU167" i="10"/>
  <c r="AET167" i="10"/>
  <c r="AES167" i="10"/>
  <c r="AER167" i="10"/>
  <c r="AEQ167" i="10"/>
  <c r="AEP167" i="10"/>
  <c r="AEO167" i="10"/>
  <c r="AEN167" i="10"/>
  <c r="AEM167" i="10"/>
  <c r="AEL167" i="10"/>
  <c r="AEK167" i="10"/>
  <c r="AEJ167" i="10"/>
  <c r="AEI167" i="10"/>
  <c r="AEH167" i="10"/>
  <c r="AEG167" i="10"/>
  <c r="AEF167" i="10"/>
  <c r="AEE167" i="10"/>
  <c r="AED167" i="10"/>
  <c r="AEC167" i="10"/>
  <c r="AEB167" i="10"/>
  <c r="AEA167" i="10"/>
  <c r="ADZ167" i="10"/>
  <c r="ADY167" i="10"/>
  <c r="ADX167" i="10"/>
  <c r="ADW167" i="10"/>
  <c r="ADV167" i="10"/>
  <c r="ADU167" i="10"/>
  <c r="ADT167" i="10"/>
  <c r="ADS167" i="10"/>
  <c r="ADR167" i="10"/>
  <c r="ADQ167" i="10"/>
  <c r="ADP167" i="10"/>
  <c r="ADO167" i="10"/>
  <c r="ADN167" i="10"/>
  <c r="ADM167" i="10"/>
  <c r="ADL167" i="10"/>
  <c r="ADK167" i="10"/>
  <c r="ADJ167" i="10"/>
  <c r="ADI167" i="10"/>
  <c r="ADH167" i="10"/>
  <c r="ADG167" i="10"/>
  <c r="ADF167" i="10"/>
  <c r="ADE167" i="10"/>
  <c r="ADD167" i="10"/>
  <c r="ADC167" i="10"/>
  <c r="ADB167" i="10"/>
  <c r="ADA167" i="10"/>
  <c r="ACZ167" i="10"/>
  <c r="ACY167" i="10"/>
  <c r="ACX167" i="10"/>
  <c r="ACW167" i="10"/>
  <c r="ACV167" i="10"/>
  <c r="ACU167" i="10"/>
  <c r="ACT167" i="10"/>
  <c r="ACS167" i="10"/>
  <c r="ACR167" i="10"/>
  <c r="ACQ167" i="10"/>
  <c r="ACP167" i="10"/>
  <c r="ACO167" i="10"/>
  <c r="ACN167" i="10"/>
  <c r="ACM167" i="10"/>
  <c r="ACL167" i="10"/>
  <c r="ACK167" i="10"/>
  <c r="ACJ167" i="10"/>
  <c r="ACI167" i="10"/>
  <c r="ACH167" i="10"/>
  <c r="ACG167" i="10"/>
  <c r="ACF167" i="10"/>
  <c r="ACE167" i="10"/>
  <c r="ACD167" i="10"/>
  <c r="ACC167" i="10"/>
  <c r="ACB167" i="10"/>
  <c r="ACA167" i="10"/>
  <c r="ABZ167" i="10"/>
  <c r="ABY167" i="10"/>
  <c r="ABX167" i="10"/>
  <c r="ABW167" i="10"/>
  <c r="ABV167" i="10"/>
  <c r="ABU167" i="10"/>
  <c r="ABT167" i="10"/>
  <c r="ABS167" i="10"/>
  <c r="ABR167" i="10"/>
  <c r="ABQ167" i="10"/>
  <c r="ABP167" i="10"/>
  <c r="ABO167" i="10"/>
  <c r="ABN167" i="10"/>
  <c r="ABM167" i="10"/>
  <c r="ABL167" i="10"/>
  <c r="ABK167" i="10"/>
  <c r="ABJ167" i="10"/>
  <c r="ABI167" i="10"/>
  <c r="ABH167" i="10"/>
  <c r="ABG167" i="10"/>
  <c r="ABF167" i="10"/>
  <c r="ABE167" i="10"/>
  <c r="ABD167" i="10"/>
  <c r="ABC167" i="10"/>
  <c r="ABB167" i="10"/>
  <c r="ABA167" i="10"/>
  <c r="AAZ167" i="10"/>
  <c r="AAY167" i="10"/>
  <c r="AAX167" i="10"/>
  <c r="AAW167" i="10"/>
  <c r="AAV167" i="10"/>
  <c r="AAU167" i="10"/>
  <c r="AAT167" i="10"/>
  <c r="AAS167" i="10"/>
  <c r="AAR167" i="10"/>
  <c r="AAQ167" i="10"/>
  <c r="AAP167" i="10"/>
  <c r="AAO167" i="10"/>
  <c r="AAN167" i="10"/>
  <c r="AAM167" i="10"/>
  <c r="AAL167" i="10"/>
  <c r="AAK167" i="10"/>
  <c r="AAJ167" i="10"/>
  <c r="AAI167" i="10"/>
  <c r="AAH167" i="10"/>
  <c r="AAG167" i="10"/>
  <c r="AAF167" i="10"/>
  <c r="AAE167" i="10"/>
  <c r="AAD167" i="10"/>
  <c r="AAC167" i="10"/>
  <c r="AAB167" i="10"/>
  <c r="AAA167" i="10"/>
  <c r="ZZ167" i="10"/>
  <c r="ZY167" i="10"/>
  <c r="ZX167" i="10"/>
  <c r="ZW167" i="10"/>
  <c r="ZV167" i="10"/>
  <c r="ZU167" i="10"/>
  <c r="ZT167" i="10"/>
  <c r="ZS167" i="10"/>
  <c r="ZR167" i="10"/>
  <c r="ZQ167" i="10"/>
  <c r="ZP167" i="10"/>
  <c r="ZO167" i="10"/>
  <c r="ZN167" i="10"/>
  <c r="ZM167" i="10"/>
  <c r="ZL167" i="10"/>
  <c r="ZK167" i="10"/>
  <c r="ZJ167" i="10"/>
  <c r="ZI167" i="10"/>
  <c r="ZH167" i="10"/>
  <c r="ZG167" i="10"/>
  <c r="ZF167" i="10"/>
  <c r="ZE167" i="10"/>
  <c r="ZD167" i="10"/>
  <c r="ZC167" i="10"/>
  <c r="ZB167" i="10"/>
  <c r="ZA167" i="10"/>
  <c r="YZ167" i="10"/>
  <c r="YY167" i="10"/>
  <c r="YX167" i="10"/>
  <c r="YW167" i="10"/>
  <c r="YV167" i="10"/>
  <c r="YU167" i="10"/>
  <c r="YT167" i="10"/>
  <c r="YS167" i="10"/>
  <c r="YR167" i="10"/>
  <c r="YQ167" i="10"/>
  <c r="YP167" i="10"/>
  <c r="YO167" i="10"/>
  <c r="YN167" i="10"/>
  <c r="YM167" i="10"/>
  <c r="YL167" i="10"/>
  <c r="YK167" i="10"/>
  <c r="YJ167" i="10"/>
  <c r="YI167" i="10"/>
  <c r="YH167" i="10"/>
  <c r="YG167" i="10"/>
  <c r="YF167" i="10"/>
  <c r="YE167" i="10"/>
  <c r="YD167" i="10"/>
  <c r="YC167" i="10"/>
  <c r="YB167" i="10"/>
  <c r="YA167" i="10"/>
  <c r="XZ167" i="10"/>
  <c r="XY167" i="10"/>
  <c r="XX167" i="10"/>
  <c r="XW167" i="10"/>
  <c r="XV167" i="10"/>
  <c r="XU167" i="10"/>
  <c r="XT167" i="10"/>
  <c r="XS167" i="10"/>
  <c r="XR167" i="10"/>
  <c r="XQ167" i="10"/>
  <c r="XP167" i="10"/>
  <c r="XO167" i="10"/>
  <c r="XN167" i="10"/>
  <c r="XM167" i="10"/>
  <c r="XL167" i="10"/>
  <c r="XK167" i="10"/>
  <c r="XJ167" i="10"/>
  <c r="XI167" i="10"/>
  <c r="XH167" i="10"/>
  <c r="XG167" i="10"/>
  <c r="XF167" i="10"/>
  <c r="XE167" i="10"/>
  <c r="XD167" i="10"/>
  <c r="XC167" i="10"/>
  <c r="XB167" i="10"/>
  <c r="XA167" i="10"/>
  <c r="WZ167" i="10"/>
  <c r="WY167" i="10"/>
  <c r="WX167" i="10"/>
  <c r="WW167" i="10"/>
  <c r="WV167" i="10"/>
  <c r="WU167" i="10"/>
  <c r="WT167" i="10"/>
  <c r="WS167" i="10"/>
  <c r="WR167" i="10"/>
  <c r="WQ167" i="10"/>
  <c r="WP167" i="10"/>
  <c r="WO167" i="10"/>
  <c r="WN167" i="10"/>
  <c r="WM167" i="10"/>
  <c r="WL167" i="10"/>
  <c r="WK167" i="10"/>
  <c r="WJ167" i="10"/>
  <c r="WI167" i="10"/>
  <c r="WH167" i="10"/>
  <c r="WG167" i="10"/>
  <c r="WF167" i="10"/>
  <c r="WE167" i="10"/>
  <c r="WD167" i="10"/>
  <c r="WC167" i="10"/>
  <c r="WB167" i="10"/>
  <c r="WA167" i="10"/>
  <c r="VZ167" i="10"/>
  <c r="VY167" i="10"/>
  <c r="VX167" i="10"/>
  <c r="VW167" i="10"/>
  <c r="VV167" i="10"/>
  <c r="VU167" i="10"/>
  <c r="VT167" i="10"/>
  <c r="VS167" i="10"/>
  <c r="VR167" i="10"/>
  <c r="VQ167" i="10"/>
  <c r="VP167" i="10"/>
  <c r="VO167" i="10"/>
  <c r="VN167" i="10"/>
  <c r="VM167" i="10"/>
  <c r="VL167" i="10"/>
  <c r="VK167" i="10"/>
  <c r="VJ167" i="10"/>
  <c r="VI167" i="10"/>
  <c r="VH167" i="10"/>
  <c r="VG167" i="10"/>
  <c r="VF167" i="10"/>
  <c r="VE167" i="10"/>
  <c r="VD167" i="10"/>
  <c r="VC167" i="10"/>
  <c r="VB167" i="10"/>
  <c r="VA167" i="10"/>
  <c r="UZ167" i="10"/>
  <c r="UY167" i="10"/>
  <c r="UX167" i="10"/>
  <c r="UW167" i="10"/>
  <c r="UV167" i="10"/>
  <c r="UU167" i="10"/>
  <c r="UT167" i="10"/>
  <c r="US167" i="10"/>
  <c r="UR167" i="10"/>
  <c r="UQ167" i="10"/>
  <c r="UP167" i="10"/>
  <c r="UO167" i="10"/>
  <c r="UN167" i="10"/>
  <c r="UM167" i="10"/>
  <c r="UL167" i="10"/>
  <c r="UK167" i="10"/>
  <c r="UJ167" i="10"/>
  <c r="UI167" i="10"/>
  <c r="UH167" i="10"/>
  <c r="UG167" i="10"/>
  <c r="UF167" i="10"/>
  <c r="UE167" i="10"/>
  <c r="UD167" i="10"/>
  <c r="UC167" i="10"/>
  <c r="UB167" i="10"/>
  <c r="UA167" i="10"/>
  <c r="TZ167" i="10"/>
  <c r="TY167" i="10"/>
  <c r="TX167" i="10"/>
  <c r="TW167" i="10"/>
  <c r="TV167" i="10"/>
  <c r="TU167" i="10"/>
  <c r="TT167" i="10"/>
  <c r="TS167" i="10"/>
  <c r="TR167" i="10"/>
  <c r="TQ167" i="10"/>
  <c r="TP167" i="10"/>
  <c r="TO167" i="10"/>
  <c r="TN167" i="10"/>
  <c r="TM167" i="10"/>
  <c r="TL167" i="10"/>
  <c r="TK167" i="10"/>
  <c r="TJ167" i="10"/>
  <c r="TI167" i="10"/>
  <c r="TH167" i="10"/>
  <c r="TG167" i="10"/>
  <c r="TF167" i="10"/>
  <c r="TE167" i="10"/>
  <c r="TD167" i="10"/>
  <c r="TC167" i="10"/>
  <c r="TB167" i="10"/>
  <c r="TA167" i="10"/>
  <c r="SZ167" i="10"/>
  <c r="SY167" i="10"/>
  <c r="SX167" i="10"/>
  <c r="SW167" i="10"/>
  <c r="SV167" i="10"/>
  <c r="SU167" i="10"/>
  <c r="ST167" i="10"/>
  <c r="SS167" i="10"/>
  <c r="SR167" i="10"/>
  <c r="SQ167" i="10"/>
  <c r="SP167" i="10"/>
  <c r="SO167" i="10"/>
  <c r="SN167" i="10"/>
  <c r="SM167" i="10"/>
  <c r="SL167" i="10"/>
  <c r="SK167" i="10"/>
  <c r="SJ167" i="10"/>
  <c r="SI167" i="10"/>
  <c r="SH167" i="10"/>
  <c r="SG167" i="10"/>
  <c r="SF167" i="10"/>
  <c r="SE167" i="10"/>
  <c r="SD167" i="10"/>
  <c r="SC167" i="10"/>
  <c r="SB167" i="10"/>
  <c r="SA167" i="10"/>
  <c r="RZ167" i="10"/>
  <c r="RY167" i="10"/>
  <c r="RX167" i="10"/>
  <c r="RW167" i="10"/>
  <c r="RV167" i="10"/>
  <c r="RU167" i="10"/>
  <c r="RT167" i="10"/>
  <c r="RS167" i="10"/>
  <c r="RR167" i="10"/>
  <c r="RQ167" i="10"/>
  <c r="RP167" i="10"/>
  <c r="RO167" i="10"/>
  <c r="RN167" i="10"/>
  <c r="RM167" i="10"/>
  <c r="RL167" i="10"/>
  <c r="RK167" i="10"/>
  <c r="RJ167" i="10"/>
  <c r="RI167" i="10"/>
  <c r="RH167" i="10"/>
  <c r="RG167" i="10"/>
  <c r="RF167" i="10"/>
  <c r="RE167" i="10"/>
  <c r="RD167" i="10"/>
  <c r="RC167" i="10"/>
  <c r="RB167" i="10"/>
  <c r="RA167" i="10"/>
  <c r="QZ167" i="10"/>
  <c r="QY167" i="10"/>
  <c r="QX167" i="10"/>
  <c r="QW167" i="10"/>
  <c r="QV167" i="10"/>
  <c r="QU167" i="10"/>
  <c r="QT167" i="10"/>
  <c r="QS167" i="10"/>
  <c r="QR167" i="10"/>
  <c r="QQ167" i="10"/>
  <c r="QP167" i="10"/>
  <c r="QO167" i="10"/>
  <c r="QN167" i="10"/>
  <c r="QM167" i="10"/>
  <c r="QL167" i="10"/>
  <c r="QK167" i="10"/>
  <c r="QJ167" i="10"/>
  <c r="QI167" i="10"/>
  <c r="QH167" i="10"/>
  <c r="QG167" i="10"/>
  <c r="QF167" i="10"/>
  <c r="QE167" i="10"/>
  <c r="QD167" i="10"/>
  <c r="QC167" i="10"/>
  <c r="QB167" i="10"/>
  <c r="QA167" i="10"/>
  <c r="PZ167" i="10"/>
  <c r="PY167" i="10"/>
  <c r="PX167" i="10"/>
  <c r="PW167" i="10"/>
  <c r="PV167" i="10"/>
  <c r="PU167" i="10"/>
  <c r="PT167" i="10"/>
  <c r="PS167" i="10"/>
  <c r="PR167" i="10"/>
  <c r="PQ167" i="10"/>
  <c r="PP167" i="10"/>
  <c r="PO167" i="10"/>
  <c r="PN167" i="10"/>
  <c r="PM167" i="10"/>
  <c r="PL167" i="10"/>
  <c r="PK167" i="10"/>
  <c r="PJ167" i="10"/>
  <c r="PI167" i="10"/>
  <c r="PH167" i="10"/>
  <c r="PG167" i="10"/>
  <c r="PF167" i="10"/>
  <c r="PE167" i="10"/>
  <c r="PD167" i="10"/>
  <c r="PC167" i="10"/>
  <c r="PB167" i="10"/>
  <c r="PA167" i="10"/>
  <c r="OZ167" i="10"/>
  <c r="OY167" i="10"/>
  <c r="OX167" i="10"/>
  <c r="OW167" i="10"/>
  <c r="OV167" i="10"/>
  <c r="OU167" i="10"/>
  <c r="OT167" i="10"/>
  <c r="OS167" i="10"/>
  <c r="OR167" i="10"/>
  <c r="OQ167" i="10"/>
  <c r="OP167" i="10"/>
  <c r="OO167" i="10"/>
  <c r="ON167" i="10"/>
  <c r="OM167" i="10"/>
  <c r="OL167" i="10"/>
  <c r="OK167" i="10"/>
  <c r="OJ167" i="10"/>
  <c r="OI167" i="10"/>
  <c r="OH167" i="10"/>
  <c r="OG167" i="10"/>
  <c r="OF167" i="10"/>
  <c r="OE167" i="10"/>
  <c r="OD167" i="10"/>
  <c r="OC167" i="10"/>
  <c r="OB167" i="10"/>
  <c r="OA167" i="10"/>
  <c r="NZ167" i="10"/>
  <c r="NY167" i="10"/>
  <c r="NX167" i="10"/>
  <c r="NW167" i="10"/>
  <c r="NV167" i="10"/>
  <c r="NU167" i="10"/>
  <c r="NT167" i="10"/>
  <c r="NS167" i="10"/>
  <c r="NR167" i="10"/>
  <c r="NQ167" i="10"/>
  <c r="NP167" i="10"/>
  <c r="NO167" i="10"/>
  <c r="NN167" i="10"/>
  <c r="NM167" i="10"/>
  <c r="NL167" i="10"/>
  <c r="NK167" i="10"/>
  <c r="NJ167" i="10"/>
  <c r="NI167" i="10"/>
  <c r="NH167" i="10"/>
  <c r="NG167" i="10"/>
  <c r="NF167" i="10"/>
  <c r="NE167" i="10"/>
  <c r="ND167" i="10"/>
  <c r="NC167" i="10"/>
  <c r="NB167" i="10"/>
  <c r="NA167" i="10"/>
  <c r="MZ167" i="10"/>
  <c r="MY167" i="10"/>
  <c r="MX167" i="10"/>
  <c r="MW167" i="10"/>
  <c r="MV167" i="10"/>
  <c r="MU167" i="10"/>
  <c r="MT167" i="10"/>
  <c r="MS167" i="10"/>
  <c r="MR167" i="10"/>
  <c r="MQ167" i="10"/>
  <c r="MP167" i="10"/>
  <c r="MO167" i="10"/>
  <c r="MN167" i="10"/>
  <c r="MM167" i="10"/>
  <c r="ML167" i="10"/>
  <c r="MK167" i="10"/>
  <c r="MJ167" i="10"/>
  <c r="MI167" i="10"/>
  <c r="MH167" i="10"/>
  <c r="MG167" i="10"/>
  <c r="MF167" i="10"/>
  <c r="ME167" i="10"/>
  <c r="MD167" i="10"/>
  <c r="MC167" i="10"/>
  <c r="MB167" i="10"/>
  <c r="MA167" i="10"/>
  <c r="LZ167" i="10"/>
  <c r="LY167" i="10"/>
  <c r="LX167" i="10"/>
  <c r="LW167" i="10"/>
  <c r="LV167" i="10"/>
  <c r="LU167" i="10"/>
  <c r="LT167" i="10"/>
  <c r="LS167" i="10"/>
  <c r="LR167" i="10"/>
  <c r="LQ167" i="10"/>
  <c r="LP167" i="10"/>
  <c r="LO167" i="10"/>
  <c r="LN167" i="10"/>
  <c r="LM167" i="10"/>
  <c r="LL167" i="10"/>
  <c r="LK167" i="10"/>
  <c r="LJ167" i="10"/>
  <c r="LI167" i="10"/>
  <c r="LH167" i="10"/>
  <c r="LG167" i="10"/>
  <c r="LF167" i="10"/>
  <c r="LE167" i="10"/>
  <c r="LD167" i="10"/>
  <c r="LC167" i="10"/>
  <c r="LB167" i="10"/>
  <c r="LA167" i="10"/>
  <c r="KZ167" i="10"/>
  <c r="KY167" i="10"/>
  <c r="KX167" i="10"/>
  <c r="KW167" i="10"/>
  <c r="KV167" i="10"/>
  <c r="KU167" i="10"/>
  <c r="KT167" i="10"/>
  <c r="KS167" i="10"/>
  <c r="KR167" i="10"/>
  <c r="KQ167" i="10"/>
  <c r="KP167" i="10"/>
  <c r="KO167" i="10"/>
  <c r="KN167" i="10"/>
  <c r="KM167" i="10"/>
  <c r="KL167" i="10"/>
  <c r="KK167" i="10"/>
  <c r="KJ167" i="10"/>
  <c r="KI167" i="10"/>
  <c r="KH167" i="10"/>
  <c r="KG167" i="10"/>
  <c r="KF167" i="10"/>
  <c r="KE167" i="10"/>
  <c r="KD167" i="10"/>
  <c r="KC167" i="10"/>
  <c r="KB167" i="10"/>
  <c r="KA167" i="10"/>
  <c r="JZ167" i="10"/>
  <c r="JY167" i="10"/>
  <c r="JX167" i="10"/>
  <c r="JW167" i="10"/>
  <c r="JV167" i="10"/>
  <c r="JU167" i="10"/>
  <c r="JT167" i="10"/>
  <c r="JS167" i="10"/>
  <c r="JR167" i="10"/>
  <c r="JQ167" i="10"/>
  <c r="JP167" i="10"/>
  <c r="JO167" i="10"/>
  <c r="JN167" i="10"/>
  <c r="JM167" i="10"/>
  <c r="JL167" i="10"/>
  <c r="JK167" i="10"/>
  <c r="JJ167" i="10"/>
  <c r="JI167" i="10"/>
  <c r="JH167" i="10"/>
  <c r="JG167" i="10"/>
  <c r="JF167" i="10"/>
  <c r="JE167" i="10"/>
  <c r="JD167" i="10"/>
  <c r="JC167" i="10"/>
  <c r="JB167" i="10"/>
  <c r="JA167" i="10"/>
  <c r="IZ167" i="10"/>
  <c r="IY167" i="10"/>
  <c r="IX167" i="10"/>
  <c r="IW167" i="10"/>
  <c r="IV167" i="10"/>
  <c r="IU167" i="10"/>
  <c r="IT167" i="10"/>
  <c r="IS167" i="10"/>
  <c r="IR167" i="10"/>
  <c r="IQ167" i="10"/>
  <c r="IP167" i="10"/>
  <c r="IO167" i="10"/>
  <c r="IN167" i="10"/>
  <c r="IM167" i="10"/>
  <c r="IL167" i="10"/>
  <c r="IK167" i="10"/>
  <c r="IJ167" i="10"/>
  <c r="II167" i="10"/>
  <c r="IH167" i="10"/>
  <c r="IG167" i="10"/>
  <c r="IF167" i="10"/>
  <c r="IE167" i="10"/>
  <c r="ID167" i="10"/>
  <c r="IC167" i="10"/>
  <c r="IB167" i="10"/>
  <c r="IA167" i="10"/>
  <c r="HZ167" i="10"/>
  <c r="HY167" i="10"/>
  <c r="HX167" i="10"/>
  <c r="HW167" i="10"/>
  <c r="HV167" i="10"/>
  <c r="HU167" i="10"/>
  <c r="HT167" i="10"/>
  <c r="HS167" i="10"/>
  <c r="HR167" i="10"/>
  <c r="HQ167" i="10"/>
  <c r="HP167" i="10"/>
  <c r="HO167" i="10"/>
  <c r="HN167" i="10"/>
  <c r="HM167" i="10"/>
  <c r="HL167" i="10"/>
  <c r="HK167" i="10"/>
  <c r="HJ167" i="10"/>
  <c r="HI167" i="10"/>
  <c r="HH167" i="10"/>
  <c r="HG167" i="10"/>
  <c r="HF167" i="10"/>
  <c r="HE167" i="10"/>
  <c r="HD167" i="10"/>
  <c r="HC167" i="10"/>
  <c r="HB167" i="10"/>
  <c r="HA167" i="10"/>
  <c r="GZ167" i="10"/>
  <c r="GY167" i="10"/>
  <c r="GX167" i="10"/>
  <c r="GW167" i="10"/>
  <c r="GV167" i="10"/>
  <c r="GU167" i="10"/>
  <c r="GT167" i="10"/>
  <c r="GS167" i="10"/>
  <c r="GR167" i="10"/>
  <c r="GQ167" i="10"/>
  <c r="GP167" i="10"/>
  <c r="GO167" i="10"/>
  <c r="GN167" i="10"/>
  <c r="GM167" i="10"/>
  <c r="GL167" i="10"/>
  <c r="GK167" i="10"/>
  <c r="GJ167" i="10"/>
  <c r="GI167" i="10"/>
  <c r="GH167" i="10"/>
  <c r="GG167" i="10"/>
  <c r="GF167" i="10"/>
  <c r="GE167" i="10"/>
  <c r="GD167" i="10"/>
  <c r="GC167" i="10"/>
  <c r="GB167" i="10"/>
  <c r="GA167" i="10"/>
  <c r="FZ167" i="10"/>
  <c r="FY167" i="10"/>
  <c r="FX167" i="10"/>
  <c r="FW167" i="10"/>
  <c r="FV167" i="10"/>
  <c r="FU167" i="10"/>
  <c r="FT167" i="10"/>
  <c r="FS167" i="10"/>
  <c r="FR167" i="10"/>
  <c r="FQ167" i="10"/>
  <c r="FP167" i="10"/>
  <c r="FO167" i="10"/>
  <c r="FN167" i="10"/>
  <c r="FM167" i="10"/>
  <c r="FL167" i="10"/>
  <c r="FK167" i="10"/>
  <c r="FJ167" i="10"/>
  <c r="FI167" i="10"/>
  <c r="FH167" i="10"/>
  <c r="FG167" i="10"/>
  <c r="FF167" i="10"/>
  <c r="FE167" i="10"/>
  <c r="FD167" i="10"/>
  <c r="FC167" i="10"/>
  <c r="FB167" i="10"/>
  <c r="FA167" i="10"/>
  <c r="EZ167" i="10"/>
  <c r="EY167" i="10"/>
  <c r="EX167" i="10"/>
  <c r="EW167" i="10"/>
  <c r="EV167" i="10"/>
  <c r="EU167" i="10"/>
  <c r="ET167" i="10"/>
  <c r="ES167" i="10"/>
  <c r="ER167" i="10"/>
  <c r="EQ167" i="10"/>
  <c r="EP167" i="10"/>
  <c r="EO167" i="10"/>
  <c r="EN167" i="10"/>
  <c r="EM167" i="10"/>
  <c r="EL167" i="10"/>
  <c r="EK167" i="10"/>
  <c r="EJ167" i="10"/>
  <c r="EI167" i="10"/>
  <c r="EH167" i="10"/>
  <c r="EG167" i="10"/>
  <c r="EF167" i="10"/>
  <c r="EE167" i="10"/>
  <c r="ED167" i="10"/>
  <c r="EC167" i="10"/>
  <c r="EB167" i="10"/>
  <c r="EA167" i="10"/>
  <c r="DZ167" i="10"/>
  <c r="DY167" i="10"/>
  <c r="DX167" i="10"/>
  <c r="DW167" i="10"/>
  <c r="DV167" i="10"/>
  <c r="DU167" i="10"/>
  <c r="DT167" i="10"/>
  <c r="DS167" i="10"/>
  <c r="DR167" i="10"/>
  <c r="DQ167" i="10"/>
  <c r="DP167" i="10"/>
  <c r="DO167" i="10"/>
  <c r="DN167" i="10"/>
  <c r="DM167" i="10"/>
  <c r="DL167" i="10"/>
  <c r="DK167" i="10"/>
  <c r="DJ167" i="10"/>
  <c r="DI167" i="10"/>
  <c r="DH167" i="10"/>
  <c r="DG167" i="10"/>
  <c r="DF167" i="10"/>
  <c r="DE167" i="10"/>
  <c r="DD167" i="10"/>
  <c r="DC167" i="10"/>
  <c r="DB167" i="10"/>
  <c r="DA167" i="10"/>
  <c r="CZ167" i="10"/>
  <c r="CY167" i="10"/>
  <c r="CX167" i="10"/>
  <c r="CW167" i="10"/>
  <c r="CV167" i="10"/>
  <c r="CU167" i="10"/>
  <c r="CT167" i="10"/>
  <c r="CS167" i="10"/>
  <c r="CR167" i="10"/>
  <c r="CQ167" i="10"/>
  <c r="CP167" i="10"/>
  <c r="CO167" i="10"/>
  <c r="CN167" i="10"/>
  <c r="CM167" i="10"/>
  <c r="CL167" i="10"/>
  <c r="CK167" i="10"/>
  <c r="CJ167" i="10"/>
  <c r="CI167" i="10"/>
  <c r="CH167" i="10"/>
  <c r="CG167" i="10"/>
  <c r="CF167" i="10"/>
  <c r="CE167" i="10"/>
  <c r="CD167" i="10"/>
  <c r="CC167" i="10"/>
  <c r="CB167" i="10"/>
  <c r="CA167" i="10"/>
  <c r="BZ167" i="10"/>
  <c r="BY167" i="10"/>
  <c r="BX167" i="10"/>
  <c r="BW167" i="10"/>
  <c r="BV167" i="10"/>
  <c r="BU167" i="10"/>
  <c r="BT167" i="10"/>
  <c r="BS167" i="10"/>
  <c r="BR167" i="10"/>
  <c r="BQ167" i="10"/>
  <c r="BP167" i="10"/>
  <c r="BO167" i="10"/>
  <c r="BN167" i="10"/>
  <c r="BM167" i="10"/>
  <c r="BL167" i="10"/>
  <c r="BK167" i="10"/>
  <c r="BJ167" i="10"/>
  <c r="BI167" i="10"/>
  <c r="BH167" i="10"/>
  <c r="BG167" i="10"/>
  <c r="BF167" i="10"/>
  <c r="BE167" i="10"/>
  <c r="BD167" i="10"/>
  <c r="BC167" i="10"/>
  <c r="BB167" i="10"/>
  <c r="BA167" i="10"/>
  <c r="AZ167" i="10"/>
  <c r="AY167" i="10"/>
  <c r="AX167" i="10"/>
  <c r="AW167" i="10"/>
  <c r="AV167" i="10"/>
  <c r="AU167" i="10"/>
  <c r="AT167" i="10"/>
  <c r="AR167" i="10"/>
  <c r="AQ167" i="10"/>
  <c r="AP167" i="10"/>
  <c r="AO167" i="10"/>
  <c r="AN167" i="10"/>
  <c r="AM167" i="10"/>
  <c r="AL167" i="10"/>
  <c r="AJ167" i="10"/>
  <c r="AI167" i="10"/>
  <c r="AH167" i="10"/>
  <c r="AG167" i="10"/>
  <c r="AF167" i="10"/>
  <c r="AE167" i="10"/>
  <c r="AD167" i="10"/>
  <c r="AB167" i="10"/>
  <c r="AA167" i="10"/>
  <c r="Z167" i="10"/>
  <c r="Y167" i="10"/>
  <c r="X167" i="10"/>
  <c r="W167" i="10"/>
  <c r="V167" i="10"/>
  <c r="T167" i="10"/>
  <c r="S167" i="10"/>
  <c r="R167" i="10"/>
  <c r="Q167" i="10"/>
  <c r="P167" i="10"/>
  <c r="O167" i="10"/>
  <c r="N167" i="10"/>
  <c r="M167" i="10"/>
  <c r="L167" i="10"/>
  <c r="K167" i="10"/>
  <c r="J167" i="10"/>
  <c r="I167" i="10"/>
  <c r="H167" i="10"/>
  <c r="G167" i="10"/>
  <c r="F167" i="10"/>
  <c r="E167" i="10"/>
  <c r="D167" i="10"/>
  <c r="C167" i="10"/>
  <c r="B167" i="10"/>
  <c r="AMJ153" i="10"/>
  <c r="AMI153" i="10"/>
  <c r="AMH153" i="10"/>
  <c r="AMG153" i="10"/>
  <c r="AMF153" i="10"/>
  <c r="AME153" i="10"/>
  <c r="AMD153" i="10"/>
  <c r="AMC153" i="10"/>
  <c r="AMB153" i="10"/>
  <c r="AMA153" i="10"/>
  <c r="ALZ153" i="10"/>
  <c r="ALY153" i="10"/>
  <c r="ALX153" i="10"/>
  <c r="ALW153" i="10"/>
  <c r="ALV153" i="10"/>
  <c r="ALU153" i="10"/>
  <c r="ALT153" i="10"/>
  <c r="ALS153" i="10"/>
  <c r="ALR153" i="10"/>
  <c r="ALQ153" i="10"/>
  <c r="ALP153" i="10"/>
  <c r="ALO153" i="10"/>
  <c r="ALN153" i="10"/>
  <c r="ALM153" i="10"/>
  <c r="ALL153" i="10"/>
  <c r="ALK153" i="10"/>
  <c r="ALJ153" i="10"/>
  <c r="ALI153" i="10"/>
  <c r="ALH153" i="10"/>
  <c r="ALG153" i="10"/>
  <c r="ALF153" i="10"/>
  <c r="ALE153" i="10"/>
  <c r="ALD153" i="10"/>
  <c r="ALC153" i="10"/>
  <c r="ALB153" i="10"/>
  <c r="ALA153" i="10"/>
  <c r="AKZ153" i="10"/>
  <c r="AKY153" i="10"/>
  <c r="AKX153" i="10"/>
  <c r="AKW153" i="10"/>
  <c r="AKV153" i="10"/>
  <c r="AKU153" i="10"/>
  <c r="AKT153" i="10"/>
  <c r="AKS153" i="10"/>
  <c r="AKR153" i="10"/>
  <c r="AKQ153" i="10"/>
  <c r="AKP153" i="10"/>
  <c r="AKO153" i="10"/>
  <c r="AKN153" i="10"/>
  <c r="AKM153" i="10"/>
  <c r="AKL153" i="10"/>
  <c r="AKK153" i="10"/>
  <c r="AKJ153" i="10"/>
  <c r="AKI153" i="10"/>
  <c r="AKH153" i="10"/>
  <c r="AKG153" i="10"/>
  <c r="AKF153" i="10"/>
  <c r="AKE153" i="10"/>
  <c r="AKD153" i="10"/>
  <c r="AKC153" i="10"/>
  <c r="AKB153" i="10"/>
  <c r="AKA153" i="10"/>
  <c r="AJZ153" i="10"/>
  <c r="AJY153" i="10"/>
  <c r="AJX153" i="10"/>
  <c r="AJW153" i="10"/>
  <c r="AJV153" i="10"/>
  <c r="AJU153" i="10"/>
  <c r="AJT153" i="10"/>
  <c r="AJS153" i="10"/>
  <c r="AJR153" i="10"/>
  <c r="AJQ153" i="10"/>
  <c r="AJP153" i="10"/>
  <c r="AJO153" i="10"/>
  <c r="AJN153" i="10"/>
  <c r="AJM153" i="10"/>
  <c r="AJL153" i="10"/>
  <c r="AJK153" i="10"/>
  <c r="AJJ153" i="10"/>
  <c r="AJI153" i="10"/>
  <c r="AJH153" i="10"/>
  <c r="AJG153" i="10"/>
  <c r="AJF153" i="10"/>
  <c r="AJE153" i="10"/>
  <c r="AJD153" i="10"/>
  <c r="AJC153" i="10"/>
  <c r="AJB153" i="10"/>
  <c r="AJA153" i="10"/>
  <c r="AIZ153" i="10"/>
  <c r="AIY153" i="10"/>
  <c r="AIX153" i="10"/>
  <c r="AIW153" i="10"/>
  <c r="AIV153" i="10"/>
  <c r="AIU153" i="10"/>
  <c r="AIT153" i="10"/>
  <c r="AIS153" i="10"/>
  <c r="AIR153" i="10"/>
  <c r="AIQ153" i="10"/>
  <c r="AIP153" i="10"/>
  <c r="AIO153" i="10"/>
  <c r="AIN153" i="10"/>
  <c r="AIM153" i="10"/>
  <c r="AIL153" i="10"/>
  <c r="AIK153" i="10"/>
  <c r="AIJ153" i="10"/>
  <c r="AII153" i="10"/>
  <c r="AIH153" i="10"/>
  <c r="AIG153" i="10"/>
  <c r="AIF153" i="10"/>
  <c r="AIE153" i="10"/>
  <c r="AID153" i="10"/>
  <c r="AIC153" i="10"/>
  <c r="AIB153" i="10"/>
  <c r="AIA153" i="10"/>
  <c r="AHZ153" i="10"/>
  <c r="AHY153" i="10"/>
  <c r="AHX153" i="10"/>
  <c r="AHW153" i="10"/>
  <c r="AHV153" i="10"/>
  <c r="AHU153" i="10"/>
  <c r="AHT153" i="10"/>
  <c r="AHS153" i="10"/>
  <c r="AHR153" i="10"/>
  <c r="AHQ153" i="10"/>
  <c r="AHP153" i="10"/>
  <c r="AHO153" i="10"/>
  <c r="AHN153" i="10"/>
  <c r="AHM153" i="10"/>
  <c r="AHL153" i="10"/>
  <c r="AHK153" i="10"/>
  <c r="AHJ153" i="10"/>
  <c r="AHI153" i="10"/>
  <c r="AHH153" i="10"/>
  <c r="AHG153" i="10"/>
  <c r="AHF153" i="10"/>
  <c r="AHE153" i="10"/>
  <c r="AHD153" i="10"/>
  <c r="AHC153" i="10"/>
  <c r="AHB153" i="10"/>
  <c r="AHA153" i="10"/>
  <c r="AGZ153" i="10"/>
  <c r="AGY153" i="10"/>
  <c r="AGX153" i="10"/>
  <c r="AGW153" i="10"/>
  <c r="AGV153" i="10"/>
  <c r="AGU153" i="10"/>
  <c r="AGT153" i="10"/>
  <c r="AGS153" i="10"/>
  <c r="AGR153" i="10"/>
  <c r="AGQ153" i="10"/>
  <c r="AGP153" i="10"/>
  <c r="AGO153" i="10"/>
  <c r="AGN153" i="10"/>
  <c r="AGM153" i="10"/>
  <c r="AGL153" i="10"/>
  <c r="AGK153" i="10"/>
  <c r="AGJ153" i="10"/>
  <c r="AGI153" i="10"/>
  <c r="AGH153" i="10"/>
  <c r="AGG153" i="10"/>
  <c r="AGF153" i="10"/>
  <c r="AGE153" i="10"/>
  <c r="AGD153" i="10"/>
  <c r="AGC153" i="10"/>
  <c r="AGB153" i="10"/>
  <c r="AGA153" i="10"/>
  <c r="AFZ153" i="10"/>
  <c r="AFY153" i="10"/>
  <c r="AFX153" i="10"/>
  <c r="AFW153" i="10"/>
  <c r="AFV153" i="10"/>
  <c r="AFU153" i="10"/>
  <c r="AFT153" i="10"/>
  <c r="AFS153" i="10"/>
  <c r="AFR153" i="10"/>
  <c r="AFQ153" i="10"/>
  <c r="AFP153" i="10"/>
  <c r="AFO153" i="10"/>
  <c r="AFN153" i="10"/>
  <c r="AFM153" i="10"/>
  <c r="AFL153" i="10"/>
  <c r="AFK153" i="10"/>
  <c r="AFJ153" i="10"/>
  <c r="AFI153" i="10"/>
  <c r="AFH153" i="10"/>
  <c r="AFG153" i="10"/>
  <c r="AFF153" i="10"/>
  <c r="AFE153" i="10"/>
  <c r="AFD153" i="10"/>
  <c r="AFC153" i="10"/>
  <c r="AFB153" i="10"/>
  <c r="AFA153" i="10"/>
  <c r="AEZ153" i="10"/>
  <c r="AEY153" i="10"/>
  <c r="AEX153" i="10"/>
  <c r="AEW153" i="10"/>
  <c r="AEV153" i="10"/>
  <c r="AEU153" i="10"/>
  <c r="AET153" i="10"/>
  <c r="AES153" i="10"/>
  <c r="AER153" i="10"/>
  <c r="AEQ153" i="10"/>
  <c r="AEP153" i="10"/>
  <c r="AEO153" i="10"/>
  <c r="AEN153" i="10"/>
  <c r="AEM153" i="10"/>
  <c r="AEL153" i="10"/>
  <c r="AEK153" i="10"/>
  <c r="AEJ153" i="10"/>
  <c r="AEI153" i="10"/>
  <c r="AEH153" i="10"/>
  <c r="AEG153" i="10"/>
  <c r="AEF153" i="10"/>
  <c r="AEE153" i="10"/>
  <c r="AED153" i="10"/>
  <c r="AEC153" i="10"/>
  <c r="AEB153" i="10"/>
  <c r="AEA153" i="10"/>
  <c r="ADZ153" i="10"/>
  <c r="ADY153" i="10"/>
  <c r="ADX153" i="10"/>
  <c r="ADW153" i="10"/>
  <c r="ADV153" i="10"/>
  <c r="ADU153" i="10"/>
  <c r="ADT153" i="10"/>
  <c r="ADS153" i="10"/>
  <c r="ADR153" i="10"/>
  <c r="ADQ153" i="10"/>
  <c r="ADP153" i="10"/>
  <c r="ADO153" i="10"/>
  <c r="ADN153" i="10"/>
  <c r="ADM153" i="10"/>
  <c r="ADL153" i="10"/>
  <c r="ADK153" i="10"/>
  <c r="ADJ153" i="10"/>
  <c r="ADI153" i="10"/>
  <c r="ADH153" i="10"/>
  <c r="ADG153" i="10"/>
  <c r="ADF153" i="10"/>
  <c r="ADE153" i="10"/>
  <c r="ADD153" i="10"/>
  <c r="ADC153" i="10"/>
  <c r="ADB153" i="10"/>
  <c r="ADA153" i="10"/>
  <c r="ACZ153" i="10"/>
  <c r="ACY153" i="10"/>
  <c r="ACX153" i="10"/>
  <c r="ACW153" i="10"/>
  <c r="ACV153" i="10"/>
  <c r="ACU153" i="10"/>
  <c r="ACT153" i="10"/>
  <c r="ACS153" i="10"/>
  <c r="ACR153" i="10"/>
  <c r="ACQ153" i="10"/>
  <c r="ACP153" i="10"/>
  <c r="ACO153" i="10"/>
  <c r="ACN153" i="10"/>
  <c r="ACM153" i="10"/>
  <c r="ACL153" i="10"/>
  <c r="ACK153" i="10"/>
  <c r="ACJ153" i="10"/>
  <c r="ACI153" i="10"/>
  <c r="ACH153" i="10"/>
  <c r="ACG153" i="10"/>
  <c r="ACF153" i="10"/>
  <c r="ACE153" i="10"/>
  <c r="ACD153" i="10"/>
  <c r="ACC153" i="10"/>
  <c r="ACB153" i="10"/>
  <c r="ACA153" i="10"/>
  <c r="ABZ153" i="10"/>
  <c r="ABY153" i="10"/>
  <c r="ABX153" i="10"/>
  <c r="ABW153" i="10"/>
  <c r="ABV153" i="10"/>
  <c r="ABU153" i="10"/>
  <c r="ABT153" i="10"/>
  <c r="ABS153" i="10"/>
  <c r="ABR153" i="10"/>
  <c r="ABQ153" i="10"/>
  <c r="ABP153" i="10"/>
  <c r="ABO153" i="10"/>
  <c r="ABN153" i="10"/>
  <c r="ABM153" i="10"/>
  <c r="ABL153" i="10"/>
  <c r="ABK153" i="10"/>
  <c r="ABJ153" i="10"/>
  <c r="ABI153" i="10"/>
  <c r="ABH153" i="10"/>
  <c r="ABG153" i="10"/>
  <c r="ABF153" i="10"/>
  <c r="ABE153" i="10"/>
  <c r="ABD153" i="10"/>
  <c r="ABC153" i="10"/>
  <c r="ABB153" i="10"/>
  <c r="ABA153" i="10"/>
  <c r="AAZ153" i="10"/>
  <c r="AAY153" i="10"/>
  <c r="AAX153" i="10"/>
  <c r="AAW153" i="10"/>
  <c r="AAV153" i="10"/>
  <c r="AAU153" i="10"/>
  <c r="AAT153" i="10"/>
  <c r="AAS153" i="10"/>
  <c r="AAR153" i="10"/>
  <c r="AAQ153" i="10"/>
  <c r="AAP153" i="10"/>
  <c r="AAO153" i="10"/>
  <c r="AAN153" i="10"/>
  <c r="AAM153" i="10"/>
  <c r="AAL153" i="10"/>
  <c r="AAK153" i="10"/>
  <c r="AAJ153" i="10"/>
  <c r="AAI153" i="10"/>
  <c r="AAH153" i="10"/>
  <c r="AAG153" i="10"/>
  <c r="AAF153" i="10"/>
  <c r="AAE153" i="10"/>
  <c r="AAD153" i="10"/>
  <c r="AAC153" i="10"/>
  <c r="AAB153" i="10"/>
  <c r="AAA153" i="10"/>
  <c r="ZZ153" i="10"/>
  <c r="ZY153" i="10"/>
  <c r="ZX153" i="10"/>
  <c r="ZW153" i="10"/>
  <c r="ZV153" i="10"/>
  <c r="ZU153" i="10"/>
  <c r="ZT153" i="10"/>
  <c r="ZS153" i="10"/>
  <c r="ZR153" i="10"/>
  <c r="ZQ153" i="10"/>
  <c r="ZP153" i="10"/>
  <c r="ZO153" i="10"/>
  <c r="ZN153" i="10"/>
  <c r="ZM153" i="10"/>
  <c r="ZL153" i="10"/>
  <c r="ZK153" i="10"/>
  <c r="ZJ153" i="10"/>
  <c r="ZI153" i="10"/>
  <c r="ZH153" i="10"/>
  <c r="ZG153" i="10"/>
  <c r="ZF153" i="10"/>
  <c r="ZE153" i="10"/>
  <c r="ZD153" i="10"/>
  <c r="ZC153" i="10"/>
  <c r="ZB153" i="10"/>
  <c r="ZA153" i="10"/>
  <c r="YZ153" i="10"/>
  <c r="YY153" i="10"/>
  <c r="YX153" i="10"/>
  <c r="YW153" i="10"/>
  <c r="YV153" i="10"/>
  <c r="YU153" i="10"/>
  <c r="YT153" i="10"/>
  <c r="YS153" i="10"/>
  <c r="YR153" i="10"/>
  <c r="YQ153" i="10"/>
  <c r="YP153" i="10"/>
  <c r="YO153" i="10"/>
  <c r="YN153" i="10"/>
  <c r="YM153" i="10"/>
  <c r="YL153" i="10"/>
  <c r="YK153" i="10"/>
  <c r="YJ153" i="10"/>
  <c r="YI153" i="10"/>
  <c r="YH153" i="10"/>
  <c r="YG153" i="10"/>
  <c r="YF153" i="10"/>
  <c r="YE153" i="10"/>
  <c r="YD153" i="10"/>
  <c r="YC153" i="10"/>
  <c r="YB153" i="10"/>
  <c r="YA153" i="10"/>
  <c r="XZ153" i="10"/>
  <c r="XY153" i="10"/>
  <c r="XX153" i="10"/>
  <c r="XW153" i="10"/>
  <c r="XV153" i="10"/>
  <c r="XU153" i="10"/>
  <c r="XT153" i="10"/>
  <c r="XS153" i="10"/>
  <c r="XR153" i="10"/>
  <c r="XQ153" i="10"/>
  <c r="XP153" i="10"/>
  <c r="XO153" i="10"/>
  <c r="XN153" i="10"/>
  <c r="XM153" i="10"/>
  <c r="XL153" i="10"/>
  <c r="XK153" i="10"/>
  <c r="XJ153" i="10"/>
  <c r="XI153" i="10"/>
  <c r="XH153" i="10"/>
  <c r="XG153" i="10"/>
  <c r="XF153" i="10"/>
  <c r="XE153" i="10"/>
  <c r="XD153" i="10"/>
  <c r="XC153" i="10"/>
  <c r="XB153" i="10"/>
  <c r="XA153" i="10"/>
  <c r="WZ153" i="10"/>
  <c r="WY153" i="10"/>
  <c r="WX153" i="10"/>
  <c r="WW153" i="10"/>
  <c r="WV153" i="10"/>
  <c r="WU153" i="10"/>
  <c r="WT153" i="10"/>
  <c r="WS153" i="10"/>
  <c r="WR153" i="10"/>
  <c r="WQ153" i="10"/>
  <c r="WP153" i="10"/>
  <c r="WO153" i="10"/>
  <c r="WN153" i="10"/>
  <c r="WM153" i="10"/>
  <c r="WL153" i="10"/>
  <c r="WK153" i="10"/>
  <c r="WJ153" i="10"/>
  <c r="WI153" i="10"/>
  <c r="WH153" i="10"/>
  <c r="WG153" i="10"/>
  <c r="WF153" i="10"/>
  <c r="WE153" i="10"/>
  <c r="WD153" i="10"/>
  <c r="WC153" i="10"/>
  <c r="WB153" i="10"/>
  <c r="WA153" i="10"/>
  <c r="VZ153" i="10"/>
  <c r="VY153" i="10"/>
  <c r="VX153" i="10"/>
  <c r="VW153" i="10"/>
  <c r="VV153" i="10"/>
  <c r="VU153" i="10"/>
  <c r="VT153" i="10"/>
  <c r="VS153" i="10"/>
  <c r="VR153" i="10"/>
  <c r="VQ153" i="10"/>
  <c r="VP153" i="10"/>
  <c r="VO153" i="10"/>
  <c r="VN153" i="10"/>
  <c r="VM153" i="10"/>
  <c r="VL153" i="10"/>
  <c r="VK153" i="10"/>
  <c r="VJ153" i="10"/>
  <c r="VI153" i="10"/>
  <c r="VH153" i="10"/>
  <c r="VG153" i="10"/>
  <c r="VF153" i="10"/>
  <c r="VE153" i="10"/>
  <c r="VD153" i="10"/>
  <c r="VC153" i="10"/>
  <c r="VB153" i="10"/>
  <c r="VA153" i="10"/>
  <c r="UZ153" i="10"/>
  <c r="UY153" i="10"/>
  <c r="UX153" i="10"/>
  <c r="UW153" i="10"/>
  <c r="UV153" i="10"/>
  <c r="UU153" i="10"/>
  <c r="UT153" i="10"/>
  <c r="US153" i="10"/>
  <c r="UR153" i="10"/>
  <c r="UQ153" i="10"/>
  <c r="UP153" i="10"/>
  <c r="UO153" i="10"/>
  <c r="UN153" i="10"/>
  <c r="UM153" i="10"/>
  <c r="UL153" i="10"/>
  <c r="UK153" i="10"/>
  <c r="UJ153" i="10"/>
  <c r="UI153" i="10"/>
  <c r="UH153" i="10"/>
  <c r="UG153" i="10"/>
  <c r="UF153" i="10"/>
  <c r="UE153" i="10"/>
  <c r="UD153" i="10"/>
  <c r="UC153" i="10"/>
  <c r="UB153" i="10"/>
  <c r="UA153" i="10"/>
  <c r="TZ153" i="10"/>
  <c r="TY153" i="10"/>
  <c r="TX153" i="10"/>
  <c r="TW153" i="10"/>
  <c r="TV153" i="10"/>
  <c r="TU153" i="10"/>
  <c r="TT153" i="10"/>
  <c r="TS153" i="10"/>
  <c r="TR153" i="10"/>
  <c r="TQ153" i="10"/>
  <c r="TP153" i="10"/>
  <c r="TO153" i="10"/>
  <c r="TN153" i="10"/>
  <c r="TM153" i="10"/>
  <c r="TL153" i="10"/>
  <c r="TK153" i="10"/>
  <c r="TJ153" i="10"/>
  <c r="TI153" i="10"/>
  <c r="TH153" i="10"/>
  <c r="TG153" i="10"/>
  <c r="TF153" i="10"/>
  <c r="TE153" i="10"/>
  <c r="TD153" i="10"/>
  <c r="TC153" i="10"/>
  <c r="TB153" i="10"/>
  <c r="TA153" i="10"/>
  <c r="SZ153" i="10"/>
  <c r="SY153" i="10"/>
  <c r="SX153" i="10"/>
  <c r="SW153" i="10"/>
  <c r="SV153" i="10"/>
  <c r="SU153" i="10"/>
  <c r="ST153" i="10"/>
  <c r="SS153" i="10"/>
  <c r="SR153" i="10"/>
  <c r="SQ153" i="10"/>
  <c r="SP153" i="10"/>
  <c r="SO153" i="10"/>
  <c r="SN153" i="10"/>
  <c r="SM153" i="10"/>
  <c r="SL153" i="10"/>
  <c r="SK153" i="10"/>
  <c r="SJ153" i="10"/>
  <c r="SI153" i="10"/>
  <c r="SH153" i="10"/>
  <c r="SG153" i="10"/>
  <c r="SF153" i="10"/>
  <c r="SE153" i="10"/>
  <c r="SD153" i="10"/>
  <c r="SC153" i="10"/>
  <c r="SB153" i="10"/>
  <c r="SA153" i="10"/>
  <c r="RZ153" i="10"/>
  <c r="RY153" i="10"/>
  <c r="RX153" i="10"/>
  <c r="RW153" i="10"/>
  <c r="RV153" i="10"/>
  <c r="RU153" i="10"/>
  <c r="RT153" i="10"/>
  <c r="RS153" i="10"/>
  <c r="RR153" i="10"/>
  <c r="RQ153" i="10"/>
  <c r="RP153" i="10"/>
  <c r="RO153" i="10"/>
  <c r="RN153" i="10"/>
  <c r="RM153" i="10"/>
  <c r="RL153" i="10"/>
  <c r="RK153" i="10"/>
  <c r="RJ153" i="10"/>
  <c r="RI153" i="10"/>
  <c r="RH153" i="10"/>
  <c r="RG153" i="10"/>
  <c r="RF153" i="10"/>
  <c r="RE153" i="10"/>
  <c r="RD153" i="10"/>
  <c r="RC153" i="10"/>
  <c r="RB153" i="10"/>
  <c r="RA153" i="10"/>
  <c r="QZ153" i="10"/>
  <c r="QY153" i="10"/>
  <c r="QX153" i="10"/>
  <c r="QW153" i="10"/>
  <c r="QV153" i="10"/>
  <c r="QU153" i="10"/>
  <c r="QT153" i="10"/>
  <c r="QS153" i="10"/>
  <c r="QR153" i="10"/>
  <c r="QQ153" i="10"/>
  <c r="QP153" i="10"/>
  <c r="QO153" i="10"/>
  <c r="QN153" i="10"/>
  <c r="QM153" i="10"/>
  <c r="QL153" i="10"/>
  <c r="QK153" i="10"/>
  <c r="QJ153" i="10"/>
  <c r="QI153" i="10"/>
  <c r="QH153" i="10"/>
  <c r="QG153" i="10"/>
  <c r="QF153" i="10"/>
  <c r="QE153" i="10"/>
  <c r="QD153" i="10"/>
  <c r="QC153" i="10"/>
  <c r="QB153" i="10"/>
  <c r="QA153" i="10"/>
  <c r="PZ153" i="10"/>
  <c r="PY153" i="10"/>
  <c r="PX153" i="10"/>
  <c r="PW153" i="10"/>
  <c r="PV153" i="10"/>
  <c r="PU153" i="10"/>
  <c r="PT153" i="10"/>
  <c r="PS153" i="10"/>
  <c r="PR153" i="10"/>
  <c r="PQ153" i="10"/>
  <c r="PP153" i="10"/>
  <c r="PO153" i="10"/>
  <c r="PN153" i="10"/>
  <c r="PM153" i="10"/>
  <c r="PL153" i="10"/>
  <c r="PK153" i="10"/>
  <c r="PJ153" i="10"/>
  <c r="PI153" i="10"/>
  <c r="PH153" i="10"/>
  <c r="PG153" i="10"/>
  <c r="PF153" i="10"/>
  <c r="PE153" i="10"/>
  <c r="PD153" i="10"/>
  <c r="PC153" i="10"/>
  <c r="PB153" i="10"/>
  <c r="PA153" i="10"/>
  <c r="OZ153" i="10"/>
  <c r="OY153" i="10"/>
  <c r="OX153" i="10"/>
  <c r="OW153" i="10"/>
  <c r="OV153" i="10"/>
  <c r="OU153" i="10"/>
  <c r="OT153" i="10"/>
  <c r="OS153" i="10"/>
  <c r="OR153" i="10"/>
  <c r="OQ153" i="10"/>
  <c r="OP153" i="10"/>
  <c r="OO153" i="10"/>
  <c r="ON153" i="10"/>
  <c r="OM153" i="10"/>
  <c r="OL153" i="10"/>
  <c r="OK153" i="10"/>
  <c r="OJ153" i="10"/>
  <c r="OI153" i="10"/>
  <c r="OH153" i="10"/>
  <c r="OG153" i="10"/>
  <c r="OF153" i="10"/>
  <c r="OE153" i="10"/>
  <c r="OD153" i="10"/>
  <c r="OC153" i="10"/>
  <c r="OB153" i="10"/>
  <c r="OA153" i="10"/>
  <c r="NZ153" i="10"/>
  <c r="NY153" i="10"/>
  <c r="NX153" i="10"/>
  <c r="NW153" i="10"/>
  <c r="NV153" i="10"/>
  <c r="NU153" i="10"/>
  <c r="NT153" i="10"/>
  <c r="NS153" i="10"/>
  <c r="NR153" i="10"/>
  <c r="NQ153" i="10"/>
  <c r="NP153" i="10"/>
  <c r="NO153" i="10"/>
  <c r="NN153" i="10"/>
  <c r="NM153" i="10"/>
  <c r="NL153" i="10"/>
  <c r="NK153" i="10"/>
  <c r="NJ153" i="10"/>
  <c r="NI153" i="10"/>
  <c r="NH153" i="10"/>
  <c r="NG153" i="10"/>
  <c r="NF153" i="10"/>
  <c r="NE153" i="10"/>
  <c r="ND153" i="10"/>
  <c r="NC153" i="10"/>
  <c r="NB153" i="10"/>
  <c r="NA153" i="10"/>
  <c r="MZ153" i="10"/>
  <c r="MY153" i="10"/>
  <c r="MX153" i="10"/>
  <c r="MW153" i="10"/>
  <c r="MV153" i="10"/>
  <c r="MU153" i="10"/>
  <c r="MT153" i="10"/>
  <c r="MS153" i="10"/>
  <c r="MR153" i="10"/>
  <c r="MQ153" i="10"/>
  <c r="MP153" i="10"/>
  <c r="MO153" i="10"/>
  <c r="MN153" i="10"/>
  <c r="MM153" i="10"/>
  <c r="ML153" i="10"/>
  <c r="MK153" i="10"/>
  <c r="MJ153" i="10"/>
  <c r="MI153" i="10"/>
  <c r="MH153" i="10"/>
  <c r="MG153" i="10"/>
  <c r="MF153" i="10"/>
  <c r="ME153" i="10"/>
  <c r="MD153" i="10"/>
  <c r="MC153" i="10"/>
  <c r="MB153" i="10"/>
  <c r="MA153" i="10"/>
  <c r="LZ153" i="10"/>
  <c r="LY153" i="10"/>
  <c r="LX153" i="10"/>
  <c r="LW153" i="10"/>
  <c r="LV153" i="10"/>
  <c r="LU153" i="10"/>
  <c r="LT153" i="10"/>
  <c r="LS153" i="10"/>
  <c r="LR153" i="10"/>
  <c r="LQ153" i="10"/>
  <c r="LP153" i="10"/>
  <c r="LO153" i="10"/>
  <c r="LN153" i="10"/>
  <c r="LM153" i="10"/>
  <c r="LL153" i="10"/>
  <c r="LK153" i="10"/>
  <c r="LJ153" i="10"/>
  <c r="LI153" i="10"/>
  <c r="LH153" i="10"/>
  <c r="LG153" i="10"/>
  <c r="LF153" i="10"/>
  <c r="LE153" i="10"/>
  <c r="LD153" i="10"/>
  <c r="LC153" i="10"/>
  <c r="LB153" i="10"/>
  <c r="LA153" i="10"/>
  <c r="KZ153" i="10"/>
  <c r="KY153" i="10"/>
  <c r="KX153" i="10"/>
  <c r="KW153" i="10"/>
  <c r="KV153" i="10"/>
  <c r="KU153" i="10"/>
  <c r="KT153" i="10"/>
  <c r="KS153" i="10"/>
  <c r="KR153" i="10"/>
  <c r="KQ153" i="10"/>
  <c r="KP153" i="10"/>
  <c r="KO153" i="10"/>
  <c r="KN153" i="10"/>
  <c r="KM153" i="10"/>
  <c r="KL153" i="10"/>
  <c r="KK153" i="10"/>
  <c r="KJ153" i="10"/>
  <c r="KI153" i="10"/>
  <c r="KH153" i="10"/>
  <c r="KG153" i="10"/>
  <c r="KF153" i="10"/>
  <c r="KE153" i="10"/>
  <c r="KD153" i="10"/>
  <c r="KC153" i="10"/>
  <c r="KB153" i="10"/>
  <c r="KA153" i="10"/>
  <c r="JZ153" i="10"/>
  <c r="JY153" i="10"/>
  <c r="JX153" i="10"/>
  <c r="JW153" i="10"/>
  <c r="JV153" i="10"/>
  <c r="JU153" i="10"/>
  <c r="JT153" i="10"/>
  <c r="JS153" i="10"/>
  <c r="JR153" i="10"/>
  <c r="JQ153" i="10"/>
  <c r="JP153" i="10"/>
  <c r="JO153" i="10"/>
  <c r="JN153" i="10"/>
  <c r="JM153" i="10"/>
  <c r="JL153" i="10"/>
  <c r="JK153" i="10"/>
  <c r="JJ153" i="10"/>
  <c r="JI153" i="10"/>
  <c r="JH153" i="10"/>
  <c r="JG153" i="10"/>
  <c r="JF153" i="10"/>
  <c r="JE153" i="10"/>
  <c r="JD153" i="10"/>
  <c r="JC153" i="10"/>
  <c r="JB153" i="10"/>
  <c r="JA153" i="10"/>
  <c r="IZ153" i="10"/>
  <c r="IY153" i="10"/>
  <c r="IX153" i="10"/>
  <c r="IW153" i="10"/>
  <c r="IV153" i="10"/>
  <c r="IU153" i="10"/>
  <c r="IT153" i="10"/>
  <c r="IS153" i="10"/>
  <c r="IR153" i="10"/>
  <c r="IQ153" i="10"/>
  <c r="IP153" i="10"/>
  <c r="IO153" i="10"/>
  <c r="IN153" i="10"/>
  <c r="IM153" i="10"/>
  <c r="IL153" i="10"/>
  <c r="IK153" i="10"/>
  <c r="IJ153" i="10"/>
  <c r="II153" i="10"/>
  <c r="IH153" i="10"/>
  <c r="IG153" i="10"/>
  <c r="IF153" i="10"/>
  <c r="IE153" i="10"/>
  <c r="ID153" i="10"/>
  <c r="IC153" i="10"/>
  <c r="IB153" i="10"/>
  <c r="IA153" i="10"/>
  <c r="HZ153" i="10"/>
  <c r="HY153" i="10"/>
  <c r="HX153" i="10"/>
  <c r="HW153" i="10"/>
  <c r="HV153" i="10"/>
  <c r="HU153" i="10"/>
  <c r="HT153" i="10"/>
  <c r="HS153" i="10"/>
  <c r="HR153" i="10"/>
  <c r="HQ153" i="10"/>
  <c r="HP153" i="10"/>
  <c r="HO153" i="10"/>
  <c r="HN153" i="10"/>
  <c r="HM153" i="10"/>
  <c r="HL153" i="10"/>
  <c r="HK153" i="10"/>
  <c r="HJ153" i="10"/>
  <c r="HI153" i="10"/>
  <c r="HH153" i="10"/>
  <c r="HG153" i="10"/>
  <c r="HF153" i="10"/>
  <c r="HE153" i="10"/>
  <c r="HD153" i="10"/>
  <c r="HC153" i="10"/>
  <c r="HB153" i="10"/>
  <c r="HA153" i="10"/>
  <c r="GZ153" i="10"/>
  <c r="GY153" i="10"/>
  <c r="GX153" i="10"/>
  <c r="GW153" i="10"/>
  <c r="GV153" i="10"/>
  <c r="GU153" i="10"/>
  <c r="GT153" i="10"/>
  <c r="GS153" i="10"/>
  <c r="GR153" i="10"/>
  <c r="GQ153" i="10"/>
  <c r="GP153" i="10"/>
  <c r="GO153" i="10"/>
  <c r="GN153" i="10"/>
  <c r="GM153" i="10"/>
  <c r="GL153" i="10"/>
  <c r="GK153" i="10"/>
  <c r="GJ153" i="10"/>
  <c r="GI153" i="10"/>
  <c r="GH153" i="10"/>
  <c r="GG153" i="10"/>
  <c r="GF153" i="10"/>
  <c r="GE153" i="10"/>
  <c r="GD153" i="10"/>
  <c r="GC153" i="10"/>
  <c r="GB153" i="10"/>
  <c r="GA153" i="10"/>
  <c r="FZ153" i="10"/>
  <c r="FY153" i="10"/>
  <c r="FX153" i="10"/>
  <c r="FW153" i="10"/>
  <c r="FV153" i="10"/>
  <c r="FU153" i="10"/>
  <c r="FT153" i="10"/>
  <c r="FS153" i="10"/>
  <c r="FR153" i="10"/>
  <c r="FQ153" i="10"/>
  <c r="FP153" i="10"/>
  <c r="FO153" i="10"/>
  <c r="FN153" i="10"/>
  <c r="FM153" i="10"/>
  <c r="FL153" i="10"/>
  <c r="FK153" i="10"/>
  <c r="FJ153" i="10"/>
  <c r="FI153" i="10"/>
  <c r="FH153" i="10"/>
  <c r="FG153" i="10"/>
  <c r="FF153" i="10"/>
  <c r="FE153" i="10"/>
  <c r="FD153" i="10"/>
  <c r="FC153" i="10"/>
  <c r="FB153" i="10"/>
  <c r="FA153" i="10"/>
  <c r="EZ153" i="10"/>
  <c r="EY153" i="10"/>
  <c r="EX153" i="10"/>
  <c r="EW153" i="10"/>
  <c r="EV153" i="10"/>
  <c r="EU153" i="10"/>
  <c r="ET153" i="10"/>
  <c r="ES153" i="10"/>
  <c r="ER153" i="10"/>
  <c r="EQ153" i="10"/>
  <c r="EP153" i="10"/>
  <c r="EO153" i="10"/>
  <c r="EN153" i="10"/>
  <c r="EM153" i="10"/>
  <c r="EL153" i="10"/>
  <c r="EK153" i="10"/>
  <c r="EJ153" i="10"/>
  <c r="EI153" i="10"/>
  <c r="EH153" i="10"/>
  <c r="EG153" i="10"/>
  <c r="EF153" i="10"/>
  <c r="EE153" i="10"/>
  <c r="ED153" i="10"/>
  <c r="EC153" i="10"/>
  <c r="EB153" i="10"/>
  <c r="EA153" i="10"/>
  <c r="DZ153" i="10"/>
  <c r="DY153" i="10"/>
  <c r="DX153" i="10"/>
  <c r="DW153" i="10"/>
  <c r="DV153" i="10"/>
  <c r="DU153" i="10"/>
  <c r="DT153" i="10"/>
  <c r="DS153" i="10"/>
  <c r="DR153" i="10"/>
  <c r="DQ153" i="10"/>
  <c r="DP153" i="10"/>
  <c r="DO153" i="10"/>
  <c r="DN153" i="10"/>
  <c r="DM153" i="10"/>
  <c r="DL153" i="10"/>
  <c r="DK153" i="10"/>
  <c r="DJ153" i="10"/>
  <c r="DI153" i="10"/>
  <c r="DH153" i="10"/>
  <c r="DG153" i="10"/>
  <c r="DF153" i="10"/>
  <c r="DE153" i="10"/>
  <c r="DD153" i="10"/>
  <c r="DC153" i="10"/>
  <c r="DB153" i="10"/>
  <c r="DA153" i="10"/>
  <c r="CZ153" i="10"/>
  <c r="CY153" i="10"/>
  <c r="CX153" i="10"/>
  <c r="CW153" i="10"/>
  <c r="CV153" i="10"/>
  <c r="CU153" i="10"/>
  <c r="CT153" i="10"/>
  <c r="CS153" i="10"/>
  <c r="CR153" i="10"/>
  <c r="CQ153" i="10"/>
  <c r="CP153" i="10"/>
  <c r="CO153" i="10"/>
  <c r="CN153" i="10"/>
  <c r="CM153" i="10"/>
  <c r="CL153" i="10"/>
  <c r="CK153" i="10"/>
  <c r="CJ153" i="10"/>
  <c r="CI153" i="10"/>
  <c r="CH153" i="10"/>
  <c r="CG153" i="10"/>
  <c r="CF153" i="10"/>
  <c r="CE153" i="10"/>
  <c r="CD153" i="10"/>
  <c r="CC153" i="10"/>
  <c r="CB153" i="10"/>
  <c r="CA153" i="10"/>
  <c r="BZ153" i="10"/>
  <c r="BY153" i="10"/>
  <c r="BX153" i="10"/>
  <c r="BW153" i="10"/>
  <c r="BV153" i="10"/>
  <c r="BU153" i="10"/>
  <c r="BT153" i="10"/>
  <c r="BS153" i="10"/>
  <c r="BR153" i="10"/>
  <c r="BQ153" i="10"/>
  <c r="BP153" i="10"/>
  <c r="BO153" i="10"/>
  <c r="BN153" i="10"/>
  <c r="BM153" i="10"/>
  <c r="BL153" i="10"/>
  <c r="BK153" i="10"/>
  <c r="BJ153" i="10"/>
  <c r="BI153" i="10"/>
  <c r="BH153" i="10"/>
  <c r="BG153" i="10"/>
  <c r="BF153" i="10"/>
  <c r="BE153" i="10"/>
  <c r="BD153" i="10"/>
  <c r="BC153" i="10"/>
  <c r="BB153" i="10"/>
  <c r="BA153" i="10"/>
  <c r="AZ153" i="10"/>
  <c r="AY153" i="10"/>
  <c r="AX153" i="10"/>
  <c r="AW153" i="10"/>
  <c r="AV153" i="10"/>
  <c r="AU153" i="10"/>
  <c r="AT153" i="10"/>
  <c r="AS153" i="10"/>
  <c r="AR153" i="10"/>
  <c r="AQ153" i="10"/>
  <c r="AP153" i="10"/>
  <c r="AO153" i="10"/>
  <c r="AN153" i="10"/>
  <c r="AM153" i="10"/>
  <c r="AL153" i="10"/>
  <c r="AK153" i="10"/>
  <c r="AJ153" i="10"/>
  <c r="AI153" i="10"/>
  <c r="AH153" i="10"/>
  <c r="AG153" i="10"/>
  <c r="AF153" i="10"/>
  <c r="AE153" i="10"/>
  <c r="AD153" i="10"/>
  <c r="AC153" i="10"/>
  <c r="AB153" i="10"/>
  <c r="AA153" i="10"/>
  <c r="Z153" i="10"/>
  <c r="Y153" i="10"/>
  <c r="X153" i="10"/>
  <c r="W153" i="10"/>
  <c r="V153" i="10"/>
  <c r="U153" i="10"/>
  <c r="T153" i="10"/>
  <c r="S153" i="10"/>
  <c r="R153" i="10"/>
  <c r="Q153" i="10"/>
  <c r="P153" i="10"/>
  <c r="O153" i="10"/>
  <c r="N153" i="10"/>
  <c r="M153" i="10"/>
  <c r="L153" i="10"/>
  <c r="K153" i="10"/>
  <c r="J153" i="10"/>
  <c r="I153" i="10"/>
  <c r="H153" i="10"/>
  <c r="G153" i="10"/>
  <c r="F153" i="10"/>
  <c r="E153" i="10"/>
  <c r="D153" i="10"/>
  <c r="C153" i="10"/>
  <c r="B153" i="10"/>
  <c r="M142" i="10"/>
  <c r="L142" i="10"/>
  <c r="K142" i="10"/>
  <c r="J142" i="10"/>
  <c r="I142" i="10"/>
  <c r="H142" i="10"/>
  <c r="G142" i="10"/>
  <c r="F142" i="10"/>
  <c r="E142" i="10"/>
  <c r="D142" i="10"/>
  <c r="C142" i="10"/>
  <c r="B142" i="10"/>
  <c r="M129" i="10"/>
  <c r="L129" i="10"/>
  <c r="K129" i="10"/>
  <c r="J129" i="10"/>
  <c r="I129" i="10"/>
  <c r="H129" i="10"/>
  <c r="G129" i="10"/>
  <c r="F129" i="10"/>
  <c r="E129" i="10"/>
  <c r="D129" i="10"/>
  <c r="C129" i="10"/>
  <c r="B129" i="10"/>
  <c r="AMJ119" i="10"/>
  <c r="AMI119" i="10"/>
  <c r="AMH119" i="10"/>
  <c r="AMG119" i="10"/>
  <c r="AMF119" i="10"/>
  <c r="AME119" i="10"/>
  <c r="AMD119" i="10"/>
  <c r="AMC119" i="10"/>
  <c r="AMB119" i="10"/>
  <c r="AMA119" i="10"/>
  <c r="ALZ119" i="10"/>
  <c r="ALY119" i="10"/>
  <c r="ALX119" i="10"/>
  <c r="ALW119" i="10"/>
  <c r="ALV119" i="10"/>
  <c r="ALU119" i="10"/>
  <c r="ALT119" i="10"/>
  <c r="ALS119" i="10"/>
  <c r="ALR119" i="10"/>
  <c r="ALQ119" i="10"/>
  <c r="ALP119" i="10"/>
  <c r="ALO119" i="10"/>
  <c r="ALN119" i="10"/>
  <c r="ALM119" i="10"/>
  <c r="ALL119" i="10"/>
  <c r="ALK119" i="10"/>
  <c r="ALJ119" i="10"/>
  <c r="ALI119" i="10"/>
  <c r="ALH119" i="10"/>
  <c r="ALG119" i="10"/>
  <c r="ALF119" i="10"/>
  <c r="ALE119" i="10"/>
  <c r="ALD119" i="10"/>
  <c r="ALC119" i="10"/>
  <c r="ALB119" i="10"/>
  <c r="ALA119" i="10"/>
  <c r="AKZ119" i="10"/>
  <c r="AKY119" i="10"/>
  <c r="AKX119" i="10"/>
  <c r="AKW119" i="10"/>
  <c r="AKV119" i="10"/>
  <c r="AKU119" i="10"/>
  <c r="AKT119" i="10"/>
  <c r="AKS119" i="10"/>
  <c r="AKR119" i="10"/>
  <c r="AKQ119" i="10"/>
  <c r="AKP119" i="10"/>
  <c r="AKO119" i="10"/>
  <c r="AKN119" i="10"/>
  <c r="AKM119" i="10"/>
  <c r="AKL119" i="10"/>
  <c r="AKK119" i="10"/>
  <c r="AKJ119" i="10"/>
  <c r="AKI119" i="10"/>
  <c r="AKH119" i="10"/>
  <c r="AKG119" i="10"/>
  <c r="AKF119" i="10"/>
  <c r="AKE119" i="10"/>
  <c r="AKD119" i="10"/>
  <c r="AKC119" i="10"/>
  <c r="AKB119" i="10"/>
  <c r="AKA119" i="10"/>
  <c r="AJZ119" i="10"/>
  <c r="AJY119" i="10"/>
  <c r="AJX119" i="10"/>
  <c r="AJW119" i="10"/>
  <c r="AJV119" i="10"/>
  <c r="AJU119" i="10"/>
  <c r="AJT119" i="10"/>
  <c r="AJS119" i="10"/>
  <c r="AJR119" i="10"/>
  <c r="AJQ119" i="10"/>
  <c r="AJP119" i="10"/>
  <c r="AJO119" i="10"/>
  <c r="AJN119" i="10"/>
  <c r="AJM119" i="10"/>
  <c r="AJL119" i="10"/>
  <c r="AJK119" i="10"/>
  <c r="AJJ119" i="10"/>
  <c r="AJI119" i="10"/>
  <c r="AJH119" i="10"/>
  <c r="AJG119" i="10"/>
  <c r="AJF119" i="10"/>
  <c r="AJE119" i="10"/>
  <c r="AJD119" i="10"/>
  <c r="AJC119" i="10"/>
  <c r="AJB119" i="10"/>
  <c r="AJA119" i="10"/>
  <c r="AIZ119" i="10"/>
  <c r="AIY119" i="10"/>
  <c r="AIX119" i="10"/>
  <c r="AIW119" i="10"/>
  <c r="AIV119" i="10"/>
  <c r="AIU119" i="10"/>
  <c r="AIT119" i="10"/>
  <c r="AIS119" i="10"/>
  <c r="AIR119" i="10"/>
  <c r="AIQ119" i="10"/>
  <c r="AIP119" i="10"/>
  <c r="AIO119" i="10"/>
  <c r="AIN119" i="10"/>
  <c r="AIM119" i="10"/>
  <c r="AIL119" i="10"/>
  <c r="AIK119" i="10"/>
  <c r="AIJ119" i="10"/>
  <c r="AII119" i="10"/>
  <c r="AIH119" i="10"/>
  <c r="AIG119" i="10"/>
  <c r="AIF119" i="10"/>
  <c r="AIE119" i="10"/>
  <c r="AID119" i="10"/>
  <c r="AIC119" i="10"/>
  <c r="AIB119" i="10"/>
  <c r="AIA119" i="10"/>
  <c r="AHZ119" i="10"/>
  <c r="AHY119" i="10"/>
  <c r="AHX119" i="10"/>
  <c r="AHW119" i="10"/>
  <c r="AHV119" i="10"/>
  <c r="AHU119" i="10"/>
  <c r="AHT119" i="10"/>
  <c r="AHS119" i="10"/>
  <c r="AHR119" i="10"/>
  <c r="AHQ119" i="10"/>
  <c r="AHP119" i="10"/>
  <c r="AHO119" i="10"/>
  <c r="AHN119" i="10"/>
  <c r="AHM119" i="10"/>
  <c r="AHL119" i="10"/>
  <c r="AHK119" i="10"/>
  <c r="AHJ119" i="10"/>
  <c r="AHI119" i="10"/>
  <c r="AHH119" i="10"/>
  <c r="AHG119" i="10"/>
  <c r="AHF119" i="10"/>
  <c r="AHE119" i="10"/>
  <c r="AHD119" i="10"/>
  <c r="AHC119" i="10"/>
  <c r="AHB119" i="10"/>
  <c r="AHA119" i="10"/>
  <c r="AGZ119" i="10"/>
  <c r="AGY119" i="10"/>
  <c r="AGX119" i="10"/>
  <c r="AGW119" i="10"/>
  <c r="AGV119" i="10"/>
  <c r="AGU119" i="10"/>
  <c r="AGT119" i="10"/>
  <c r="AGS119" i="10"/>
  <c r="AGR119" i="10"/>
  <c r="AGQ119" i="10"/>
  <c r="AGP119" i="10"/>
  <c r="AGO119" i="10"/>
  <c r="AGN119" i="10"/>
  <c r="AGM119" i="10"/>
  <c r="AGL119" i="10"/>
  <c r="AGK119" i="10"/>
  <c r="AGJ119" i="10"/>
  <c r="AGI119" i="10"/>
  <c r="AGH119" i="10"/>
  <c r="AGG119" i="10"/>
  <c r="AGF119" i="10"/>
  <c r="AGE119" i="10"/>
  <c r="AGD119" i="10"/>
  <c r="AGC119" i="10"/>
  <c r="AGB119" i="10"/>
  <c r="AGA119" i="10"/>
  <c r="AFZ119" i="10"/>
  <c r="AFY119" i="10"/>
  <c r="AFX119" i="10"/>
  <c r="AFW119" i="10"/>
  <c r="AFV119" i="10"/>
  <c r="AFU119" i="10"/>
  <c r="AFT119" i="10"/>
  <c r="AFS119" i="10"/>
  <c r="AFR119" i="10"/>
  <c r="AFQ119" i="10"/>
  <c r="AFP119" i="10"/>
  <c r="AFO119" i="10"/>
  <c r="AFN119" i="10"/>
  <c r="AFM119" i="10"/>
  <c r="AFL119" i="10"/>
  <c r="AFK119" i="10"/>
  <c r="AFJ119" i="10"/>
  <c r="AFI119" i="10"/>
  <c r="AFH119" i="10"/>
  <c r="AFG119" i="10"/>
  <c r="AFF119" i="10"/>
  <c r="AFE119" i="10"/>
  <c r="AFD119" i="10"/>
  <c r="AFC119" i="10"/>
  <c r="AFB119" i="10"/>
  <c r="AFA119" i="10"/>
  <c r="AEZ119" i="10"/>
  <c r="AEY119" i="10"/>
  <c r="AEX119" i="10"/>
  <c r="AEW119" i="10"/>
  <c r="AEV119" i="10"/>
  <c r="AEU119" i="10"/>
  <c r="AET119" i="10"/>
  <c r="AES119" i="10"/>
  <c r="AER119" i="10"/>
  <c r="AEQ119" i="10"/>
  <c r="AEP119" i="10"/>
  <c r="AEO119" i="10"/>
  <c r="AEN119" i="10"/>
  <c r="AEM119" i="10"/>
  <c r="AEL119" i="10"/>
  <c r="AEK119" i="10"/>
  <c r="AEJ119" i="10"/>
  <c r="AEI119" i="10"/>
  <c r="AEH119" i="10"/>
  <c r="AEG119" i="10"/>
  <c r="AEF119" i="10"/>
  <c r="AEE119" i="10"/>
  <c r="AED119" i="10"/>
  <c r="AEC119" i="10"/>
  <c r="AEB119" i="10"/>
  <c r="AEA119" i="10"/>
  <c r="ADZ119" i="10"/>
  <c r="ADY119" i="10"/>
  <c r="ADX119" i="10"/>
  <c r="ADW119" i="10"/>
  <c r="ADV119" i="10"/>
  <c r="ADU119" i="10"/>
  <c r="ADT119" i="10"/>
  <c r="ADS119" i="10"/>
  <c r="ADR119" i="10"/>
  <c r="ADQ119" i="10"/>
  <c r="ADP119" i="10"/>
  <c r="ADO119" i="10"/>
  <c r="ADN119" i="10"/>
  <c r="ADM119" i="10"/>
  <c r="ADL119" i="10"/>
  <c r="ADK119" i="10"/>
  <c r="ADJ119" i="10"/>
  <c r="ADI119" i="10"/>
  <c r="ADH119" i="10"/>
  <c r="ADG119" i="10"/>
  <c r="ADF119" i="10"/>
  <c r="ADE119" i="10"/>
  <c r="ADD119" i="10"/>
  <c r="ADC119" i="10"/>
  <c r="ADB119" i="10"/>
  <c r="ADA119" i="10"/>
  <c r="ACZ119" i="10"/>
  <c r="ACY119" i="10"/>
  <c r="ACX119" i="10"/>
  <c r="ACW119" i="10"/>
  <c r="ACV119" i="10"/>
  <c r="ACU119" i="10"/>
  <c r="ACT119" i="10"/>
  <c r="ACS119" i="10"/>
  <c r="ACR119" i="10"/>
  <c r="ACQ119" i="10"/>
  <c r="ACP119" i="10"/>
  <c r="ACO119" i="10"/>
  <c r="ACN119" i="10"/>
  <c r="ACM119" i="10"/>
  <c r="ACL119" i="10"/>
  <c r="ACK119" i="10"/>
  <c r="ACJ119" i="10"/>
  <c r="ACI119" i="10"/>
  <c r="ACH119" i="10"/>
  <c r="ACG119" i="10"/>
  <c r="ACF119" i="10"/>
  <c r="ACE119" i="10"/>
  <c r="ACD119" i="10"/>
  <c r="ACC119" i="10"/>
  <c r="ACB119" i="10"/>
  <c r="ACA119" i="10"/>
  <c r="ABZ119" i="10"/>
  <c r="ABY119" i="10"/>
  <c r="ABX119" i="10"/>
  <c r="ABW119" i="10"/>
  <c r="ABV119" i="10"/>
  <c r="ABU119" i="10"/>
  <c r="ABT119" i="10"/>
  <c r="ABS119" i="10"/>
  <c r="ABR119" i="10"/>
  <c r="ABQ119" i="10"/>
  <c r="ABP119" i="10"/>
  <c r="ABO119" i="10"/>
  <c r="ABN119" i="10"/>
  <c r="ABM119" i="10"/>
  <c r="ABL119" i="10"/>
  <c r="ABK119" i="10"/>
  <c r="ABJ119" i="10"/>
  <c r="ABI119" i="10"/>
  <c r="ABH119" i="10"/>
  <c r="ABG119" i="10"/>
  <c r="ABF119" i="10"/>
  <c r="ABE119" i="10"/>
  <c r="ABD119" i="10"/>
  <c r="ABC119" i="10"/>
  <c r="ABB119" i="10"/>
  <c r="ABA119" i="10"/>
  <c r="AAZ119" i="10"/>
  <c r="AAY119" i="10"/>
  <c r="AAX119" i="10"/>
  <c r="AAW119" i="10"/>
  <c r="AAV119" i="10"/>
  <c r="AAU119" i="10"/>
  <c r="AAT119" i="10"/>
  <c r="AAS119" i="10"/>
  <c r="AAR119" i="10"/>
  <c r="AAQ119" i="10"/>
  <c r="AAP119" i="10"/>
  <c r="AAO119" i="10"/>
  <c r="AAN119" i="10"/>
  <c r="AAM119" i="10"/>
  <c r="AAL119" i="10"/>
  <c r="AAK119" i="10"/>
  <c r="AAJ119" i="10"/>
  <c r="AAI119" i="10"/>
  <c r="AAH119" i="10"/>
  <c r="AAG119" i="10"/>
  <c r="AAF119" i="10"/>
  <c r="AAE119" i="10"/>
  <c r="AAD119" i="10"/>
  <c r="AAC119" i="10"/>
  <c r="AAB119" i="10"/>
  <c r="AAA119" i="10"/>
  <c r="ZZ119" i="10"/>
  <c r="ZY119" i="10"/>
  <c r="ZX119" i="10"/>
  <c r="ZW119" i="10"/>
  <c r="ZV119" i="10"/>
  <c r="ZU119" i="10"/>
  <c r="ZT119" i="10"/>
  <c r="ZS119" i="10"/>
  <c r="ZR119" i="10"/>
  <c r="ZQ119" i="10"/>
  <c r="ZP119" i="10"/>
  <c r="ZO119" i="10"/>
  <c r="ZN119" i="10"/>
  <c r="ZM119" i="10"/>
  <c r="ZL119" i="10"/>
  <c r="ZK119" i="10"/>
  <c r="ZJ119" i="10"/>
  <c r="ZI119" i="10"/>
  <c r="ZH119" i="10"/>
  <c r="ZG119" i="10"/>
  <c r="ZF119" i="10"/>
  <c r="ZE119" i="10"/>
  <c r="ZD119" i="10"/>
  <c r="ZC119" i="10"/>
  <c r="ZB119" i="10"/>
  <c r="ZA119" i="10"/>
  <c r="YZ119" i="10"/>
  <c r="YY119" i="10"/>
  <c r="YX119" i="10"/>
  <c r="YW119" i="10"/>
  <c r="YV119" i="10"/>
  <c r="YU119" i="10"/>
  <c r="YT119" i="10"/>
  <c r="YS119" i="10"/>
  <c r="YR119" i="10"/>
  <c r="YQ119" i="10"/>
  <c r="YP119" i="10"/>
  <c r="YO119" i="10"/>
  <c r="YN119" i="10"/>
  <c r="YM119" i="10"/>
  <c r="YL119" i="10"/>
  <c r="YK119" i="10"/>
  <c r="YJ119" i="10"/>
  <c r="YI119" i="10"/>
  <c r="YH119" i="10"/>
  <c r="YG119" i="10"/>
  <c r="YF119" i="10"/>
  <c r="YE119" i="10"/>
  <c r="YD119" i="10"/>
  <c r="YC119" i="10"/>
  <c r="YB119" i="10"/>
  <c r="YA119" i="10"/>
  <c r="XZ119" i="10"/>
  <c r="XY119" i="10"/>
  <c r="XX119" i="10"/>
  <c r="XW119" i="10"/>
  <c r="XV119" i="10"/>
  <c r="XU119" i="10"/>
  <c r="XT119" i="10"/>
  <c r="XS119" i="10"/>
  <c r="XR119" i="10"/>
  <c r="XQ119" i="10"/>
  <c r="XP119" i="10"/>
  <c r="XO119" i="10"/>
  <c r="XN119" i="10"/>
  <c r="XM119" i="10"/>
  <c r="XL119" i="10"/>
  <c r="XK119" i="10"/>
  <c r="XJ119" i="10"/>
  <c r="XI119" i="10"/>
  <c r="XH119" i="10"/>
  <c r="XG119" i="10"/>
  <c r="XF119" i="10"/>
  <c r="XE119" i="10"/>
  <c r="XD119" i="10"/>
  <c r="XC119" i="10"/>
  <c r="XB119" i="10"/>
  <c r="XA119" i="10"/>
  <c r="WZ119" i="10"/>
  <c r="WY119" i="10"/>
  <c r="WX119" i="10"/>
  <c r="WW119" i="10"/>
  <c r="WV119" i="10"/>
  <c r="WU119" i="10"/>
  <c r="WT119" i="10"/>
  <c r="WS119" i="10"/>
  <c r="WR119" i="10"/>
  <c r="WQ119" i="10"/>
  <c r="WP119" i="10"/>
  <c r="WO119" i="10"/>
  <c r="WN119" i="10"/>
  <c r="WM119" i="10"/>
  <c r="WL119" i="10"/>
  <c r="WK119" i="10"/>
  <c r="WJ119" i="10"/>
  <c r="WI119" i="10"/>
  <c r="WH119" i="10"/>
  <c r="WG119" i="10"/>
  <c r="WF119" i="10"/>
  <c r="WE119" i="10"/>
  <c r="WD119" i="10"/>
  <c r="WC119" i="10"/>
  <c r="WB119" i="10"/>
  <c r="WA119" i="10"/>
  <c r="VZ119" i="10"/>
  <c r="VY119" i="10"/>
  <c r="VX119" i="10"/>
  <c r="VW119" i="10"/>
  <c r="VV119" i="10"/>
  <c r="VU119" i="10"/>
  <c r="VT119" i="10"/>
  <c r="VS119" i="10"/>
  <c r="VR119" i="10"/>
  <c r="VQ119" i="10"/>
  <c r="VP119" i="10"/>
  <c r="VO119" i="10"/>
  <c r="VN119" i="10"/>
  <c r="VM119" i="10"/>
  <c r="VL119" i="10"/>
  <c r="VK119" i="10"/>
  <c r="VJ119" i="10"/>
  <c r="VI119" i="10"/>
  <c r="VH119" i="10"/>
  <c r="VG119" i="10"/>
  <c r="VF119" i="10"/>
  <c r="VE119" i="10"/>
  <c r="VD119" i="10"/>
  <c r="VC119" i="10"/>
  <c r="VB119" i="10"/>
  <c r="VA119" i="10"/>
  <c r="UZ119" i="10"/>
  <c r="UY119" i="10"/>
  <c r="UX119" i="10"/>
  <c r="UW119" i="10"/>
  <c r="UV119" i="10"/>
  <c r="UU119" i="10"/>
  <c r="UT119" i="10"/>
  <c r="US119" i="10"/>
  <c r="UR119" i="10"/>
  <c r="UQ119" i="10"/>
  <c r="UP119" i="10"/>
  <c r="UO119" i="10"/>
  <c r="UN119" i="10"/>
  <c r="UM119" i="10"/>
  <c r="UL119" i="10"/>
  <c r="UK119" i="10"/>
  <c r="UJ119" i="10"/>
  <c r="UI119" i="10"/>
  <c r="UH119" i="10"/>
  <c r="UG119" i="10"/>
  <c r="UF119" i="10"/>
  <c r="UE119" i="10"/>
  <c r="UD119" i="10"/>
  <c r="UC119" i="10"/>
  <c r="UB119" i="10"/>
  <c r="UA119" i="10"/>
  <c r="TZ119" i="10"/>
  <c r="TY119" i="10"/>
  <c r="TX119" i="10"/>
  <c r="TW119" i="10"/>
  <c r="TV119" i="10"/>
  <c r="TU119" i="10"/>
  <c r="TT119" i="10"/>
  <c r="TS119" i="10"/>
  <c r="TR119" i="10"/>
  <c r="TQ119" i="10"/>
  <c r="TP119" i="10"/>
  <c r="TO119" i="10"/>
  <c r="TN119" i="10"/>
  <c r="TM119" i="10"/>
  <c r="TL119" i="10"/>
  <c r="TK119" i="10"/>
  <c r="TJ119" i="10"/>
  <c r="TI119" i="10"/>
  <c r="TH119" i="10"/>
  <c r="TG119" i="10"/>
  <c r="TF119" i="10"/>
  <c r="TE119" i="10"/>
  <c r="TD119" i="10"/>
  <c r="TC119" i="10"/>
  <c r="TB119" i="10"/>
  <c r="TA119" i="10"/>
  <c r="SZ119" i="10"/>
  <c r="SY119" i="10"/>
  <c r="SX119" i="10"/>
  <c r="SW119" i="10"/>
  <c r="SV119" i="10"/>
  <c r="SU119" i="10"/>
  <c r="ST119" i="10"/>
  <c r="SS119" i="10"/>
  <c r="SR119" i="10"/>
  <c r="SQ119" i="10"/>
  <c r="SP119" i="10"/>
  <c r="SO119" i="10"/>
  <c r="SN119" i="10"/>
  <c r="SM119" i="10"/>
  <c r="SL119" i="10"/>
  <c r="SK119" i="10"/>
  <c r="SJ119" i="10"/>
  <c r="SI119" i="10"/>
  <c r="SH119" i="10"/>
  <c r="SG119" i="10"/>
  <c r="SF119" i="10"/>
  <c r="SE119" i="10"/>
  <c r="SD119" i="10"/>
  <c r="SC119" i="10"/>
  <c r="SB119" i="10"/>
  <c r="SA119" i="10"/>
  <c r="RZ119" i="10"/>
  <c r="RY119" i="10"/>
  <c r="RX119" i="10"/>
  <c r="RW119" i="10"/>
  <c r="RV119" i="10"/>
  <c r="RU119" i="10"/>
  <c r="RT119" i="10"/>
  <c r="RS119" i="10"/>
  <c r="RR119" i="10"/>
  <c r="RQ119" i="10"/>
  <c r="RP119" i="10"/>
  <c r="RO119" i="10"/>
  <c r="RN119" i="10"/>
  <c r="RM119" i="10"/>
  <c r="RL119" i="10"/>
  <c r="RK119" i="10"/>
  <c r="RJ119" i="10"/>
  <c r="RI119" i="10"/>
  <c r="RH119" i="10"/>
  <c r="RG119" i="10"/>
  <c r="RF119" i="10"/>
  <c r="RE119" i="10"/>
  <c r="RD119" i="10"/>
  <c r="RC119" i="10"/>
  <c r="RB119" i="10"/>
  <c r="RA119" i="10"/>
  <c r="QZ119" i="10"/>
  <c r="QY119" i="10"/>
  <c r="QX119" i="10"/>
  <c r="QW119" i="10"/>
  <c r="QV119" i="10"/>
  <c r="QU119" i="10"/>
  <c r="QT119" i="10"/>
  <c r="QS119" i="10"/>
  <c r="QR119" i="10"/>
  <c r="QQ119" i="10"/>
  <c r="QP119" i="10"/>
  <c r="QO119" i="10"/>
  <c r="QN119" i="10"/>
  <c r="QM119" i="10"/>
  <c r="QL119" i="10"/>
  <c r="QK119" i="10"/>
  <c r="QJ119" i="10"/>
  <c r="QI119" i="10"/>
  <c r="QH119" i="10"/>
  <c r="QG119" i="10"/>
  <c r="QF119" i="10"/>
  <c r="QE119" i="10"/>
  <c r="QD119" i="10"/>
  <c r="QC119" i="10"/>
  <c r="QB119" i="10"/>
  <c r="QA119" i="10"/>
  <c r="PZ119" i="10"/>
  <c r="PY119" i="10"/>
  <c r="PX119" i="10"/>
  <c r="PW119" i="10"/>
  <c r="PV119" i="10"/>
  <c r="PU119" i="10"/>
  <c r="PT119" i="10"/>
  <c r="PS119" i="10"/>
  <c r="PR119" i="10"/>
  <c r="PQ119" i="10"/>
  <c r="PP119" i="10"/>
  <c r="PO119" i="10"/>
  <c r="PN119" i="10"/>
  <c r="PM119" i="10"/>
  <c r="PL119" i="10"/>
  <c r="PK119" i="10"/>
  <c r="PJ119" i="10"/>
  <c r="PI119" i="10"/>
  <c r="PH119" i="10"/>
  <c r="PG119" i="10"/>
  <c r="PF119" i="10"/>
  <c r="PE119" i="10"/>
  <c r="PD119" i="10"/>
  <c r="PC119" i="10"/>
  <c r="PB119" i="10"/>
  <c r="PA119" i="10"/>
  <c r="OZ119" i="10"/>
  <c r="OY119" i="10"/>
  <c r="OX119" i="10"/>
  <c r="OW119" i="10"/>
  <c r="OV119" i="10"/>
  <c r="OU119" i="10"/>
  <c r="OT119" i="10"/>
  <c r="OS119" i="10"/>
  <c r="OR119" i="10"/>
  <c r="OQ119" i="10"/>
  <c r="OP119" i="10"/>
  <c r="OO119" i="10"/>
  <c r="ON119" i="10"/>
  <c r="OM119" i="10"/>
  <c r="OL119" i="10"/>
  <c r="OK119" i="10"/>
  <c r="OJ119" i="10"/>
  <c r="OI119" i="10"/>
  <c r="OH119" i="10"/>
  <c r="OG119" i="10"/>
  <c r="OF119" i="10"/>
  <c r="OE119" i="10"/>
  <c r="OD119" i="10"/>
  <c r="OC119" i="10"/>
  <c r="OB119" i="10"/>
  <c r="OA119" i="10"/>
  <c r="NZ119" i="10"/>
  <c r="NY119" i="10"/>
  <c r="NX119" i="10"/>
  <c r="NW119" i="10"/>
  <c r="NV119" i="10"/>
  <c r="NU119" i="10"/>
  <c r="NT119" i="10"/>
  <c r="NS119" i="10"/>
  <c r="NR119" i="10"/>
  <c r="NQ119" i="10"/>
  <c r="NP119" i="10"/>
  <c r="NO119" i="10"/>
  <c r="NN119" i="10"/>
  <c r="NM119" i="10"/>
  <c r="NL119" i="10"/>
  <c r="NK119" i="10"/>
  <c r="NJ119" i="10"/>
  <c r="NI119" i="10"/>
  <c r="NH119" i="10"/>
  <c r="NG119" i="10"/>
  <c r="NF119" i="10"/>
  <c r="NE119" i="10"/>
  <c r="ND119" i="10"/>
  <c r="NC119" i="10"/>
  <c r="NB119" i="10"/>
  <c r="NA119" i="10"/>
  <c r="MZ119" i="10"/>
  <c r="MY119" i="10"/>
  <c r="MX119" i="10"/>
  <c r="MW119" i="10"/>
  <c r="MV119" i="10"/>
  <c r="MU119" i="10"/>
  <c r="MT119" i="10"/>
  <c r="MS119" i="10"/>
  <c r="MR119" i="10"/>
  <c r="MQ119" i="10"/>
  <c r="MP119" i="10"/>
  <c r="MO119" i="10"/>
  <c r="MN119" i="10"/>
  <c r="MM119" i="10"/>
  <c r="ML119" i="10"/>
  <c r="MK119" i="10"/>
  <c r="MJ119" i="10"/>
  <c r="MI119" i="10"/>
  <c r="MH119" i="10"/>
  <c r="MG119" i="10"/>
  <c r="MF119" i="10"/>
  <c r="ME119" i="10"/>
  <c r="MD119" i="10"/>
  <c r="MC119" i="10"/>
  <c r="MB119" i="10"/>
  <c r="MA119" i="10"/>
  <c r="LZ119" i="10"/>
  <c r="LY119" i="10"/>
  <c r="LX119" i="10"/>
  <c r="LW119" i="10"/>
  <c r="LV119" i="10"/>
  <c r="LU119" i="10"/>
  <c r="LT119" i="10"/>
  <c r="LS119" i="10"/>
  <c r="LR119" i="10"/>
  <c r="LQ119" i="10"/>
  <c r="LP119" i="10"/>
  <c r="LO119" i="10"/>
  <c r="LN119" i="10"/>
  <c r="LM119" i="10"/>
  <c r="LL119" i="10"/>
  <c r="LK119" i="10"/>
  <c r="LJ119" i="10"/>
  <c r="LI119" i="10"/>
  <c r="LH119" i="10"/>
  <c r="LG119" i="10"/>
  <c r="LF119" i="10"/>
  <c r="LE119" i="10"/>
  <c r="LD119" i="10"/>
  <c r="LC119" i="10"/>
  <c r="LB119" i="10"/>
  <c r="LA119" i="10"/>
  <c r="KZ119" i="10"/>
  <c r="KY119" i="10"/>
  <c r="KX119" i="10"/>
  <c r="KW119" i="10"/>
  <c r="KV119" i="10"/>
  <c r="KU119" i="10"/>
  <c r="KT119" i="10"/>
  <c r="KS119" i="10"/>
  <c r="KR119" i="10"/>
  <c r="KQ119" i="10"/>
  <c r="KP119" i="10"/>
  <c r="KO119" i="10"/>
  <c r="KN119" i="10"/>
  <c r="KM119" i="10"/>
  <c r="KL119" i="10"/>
  <c r="KK119" i="10"/>
  <c r="KJ119" i="10"/>
  <c r="KI119" i="10"/>
  <c r="KH119" i="10"/>
  <c r="KG119" i="10"/>
  <c r="KF119" i="10"/>
  <c r="KE119" i="10"/>
  <c r="KD119" i="10"/>
  <c r="KC119" i="10"/>
  <c r="KB119" i="10"/>
  <c r="KA119" i="10"/>
  <c r="JZ119" i="10"/>
  <c r="JY119" i="10"/>
  <c r="JX119" i="10"/>
  <c r="JW119" i="10"/>
  <c r="JV119" i="10"/>
  <c r="JU119" i="10"/>
  <c r="JT119" i="10"/>
  <c r="JS119" i="10"/>
  <c r="JR119" i="10"/>
  <c r="JQ119" i="10"/>
  <c r="JP119" i="10"/>
  <c r="JO119" i="10"/>
  <c r="JN119" i="10"/>
  <c r="JM119" i="10"/>
  <c r="JL119" i="10"/>
  <c r="JK119" i="10"/>
  <c r="JJ119" i="10"/>
  <c r="JI119" i="10"/>
  <c r="JH119" i="10"/>
  <c r="JG119" i="10"/>
  <c r="JF119" i="10"/>
  <c r="JE119" i="10"/>
  <c r="JD119" i="10"/>
  <c r="JC119" i="10"/>
  <c r="JB119" i="10"/>
  <c r="JA119" i="10"/>
  <c r="IZ119" i="10"/>
  <c r="IY119" i="10"/>
  <c r="IX119" i="10"/>
  <c r="IW119" i="10"/>
  <c r="IV119" i="10"/>
  <c r="IU119" i="10"/>
  <c r="IT119" i="10"/>
  <c r="IS119" i="10"/>
  <c r="IR119" i="10"/>
  <c r="IQ119" i="10"/>
  <c r="IP119" i="10"/>
  <c r="IO119" i="10"/>
  <c r="IN119" i="10"/>
  <c r="IM119" i="10"/>
  <c r="IL119" i="10"/>
  <c r="IK119" i="10"/>
  <c r="IJ119" i="10"/>
  <c r="II119" i="10"/>
  <c r="IH119" i="10"/>
  <c r="IG119" i="10"/>
  <c r="IF119" i="10"/>
  <c r="IE119" i="10"/>
  <c r="ID119" i="10"/>
  <c r="IC119" i="10"/>
  <c r="IB119" i="10"/>
  <c r="IA119" i="10"/>
  <c r="HZ119" i="10"/>
  <c r="HY119" i="10"/>
  <c r="HX119" i="10"/>
  <c r="HW119" i="10"/>
  <c r="HV119" i="10"/>
  <c r="HU119" i="10"/>
  <c r="HT119" i="10"/>
  <c r="HS119" i="10"/>
  <c r="HR119" i="10"/>
  <c r="HQ119" i="10"/>
  <c r="HP119" i="10"/>
  <c r="HO119" i="10"/>
  <c r="HN119" i="10"/>
  <c r="HM119" i="10"/>
  <c r="HL119" i="10"/>
  <c r="HK119" i="10"/>
  <c r="HJ119" i="10"/>
  <c r="HI119" i="10"/>
  <c r="HH119" i="10"/>
  <c r="HG119" i="10"/>
  <c r="HF119" i="10"/>
  <c r="HE119" i="10"/>
  <c r="HD119" i="10"/>
  <c r="HC119" i="10"/>
  <c r="HB119" i="10"/>
  <c r="HA119" i="10"/>
  <c r="GZ119" i="10"/>
  <c r="GY119" i="10"/>
  <c r="GX119" i="10"/>
  <c r="GW119" i="10"/>
  <c r="GV119" i="10"/>
  <c r="GU119" i="10"/>
  <c r="GT119" i="10"/>
  <c r="GS119" i="10"/>
  <c r="GR119" i="10"/>
  <c r="GQ119" i="10"/>
  <c r="GP119" i="10"/>
  <c r="GO119" i="10"/>
  <c r="GN119" i="10"/>
  <c r="GM119" i="10"/>
  <c r="GL119" i="10"/>
  <c r="GK119" i="10"/>
  <c r="GJ119" i="10"/>
  <c r="GI119" i="10"/>
  <c r="GH119" i="10"/>
  <c r="GG119" i="10"/>
  <c r="GF119" i="10"/>
  <c r="GE119" i="10"/>
  <c r="GD119" i="10"/>
  <c r="GC119" i="10"/>
  <c r="GB119" i="10"/>
  <c r="GA119" i="10"/>
  <c r="FZ119" i="10"/>
  <c r="FY119" i="10"/>
  <c r="FX119" i="10"/>
  <c r="FW119" i="10"/>
  <c r="FV119" i="10"/>
  <c r="FU119" i="10"/>
  <c r="FT119" i="10"/>
  <c r="FS119" i="10"/>
  <c r="FR119" i="10"/>
  <c r="FQ119" i="10"/>
  <c r="FP119" i="10"/>
  <c r="FO119" i="10"/>
  <c r="FN119" i="10"/>
  <c r="FM119" i="10"/>
  <c r="FL119" i="10"/>
  <c r="FK119" i="10"/>
  <c r="FJ119" i="10"/>
  <c r="FI119" i="10"/>
  <c r="FH119" i="10"/>
  <c r="FG119" i="10"/>
  <c r="FF119" i="10"/>
  <c r="FE119" i="10"/>
  <c r="FD119" i="10"/>
  <c r="FC119" i="10"/>
  <c r="FB119" i="10"/>
  <c r="FA119" i="10"/>
  <c r="EZ119" i="10"/>
  <c r="EY119" i="10"/>
  <c r="EX119" i="10"/>
  <c r="EW119" i="10"/>
  <c r="EV119" i="10"/>
  <c r="EU119" i="10"/>
  <c r="ET119" i="10"/>
  <c r="ES119" i="10"/>
  <c r="ER119" i="10"/>
  <c r="EQ119" i="10"/>
  <c r="EP119" i="10"/>
  <c r="EO119" i="10"/>
  <c r="EN119" i="10"/>
  <c r="EM119" i="10"/>
  <c r="EL119" i="10"/>
  <c r="EK119" i="10"/>
  <c r="EJ119" i="10"/>
  <c r="EI119" i="10"/>
  <c r="EH119" i="10"/>
  <c r="EG119" i="10"/>
  <c r="EF119" i="10"/>
  <c r="EE119" i="10"/>
  <c r="ED119" i="10"/>
  <c r="EC119" i="10"/>
  <c r="EB119" i="10"/>
  <c r="EA119" i="10"/>
  <c r="DZ119" i="10"/>
  <c r="DY119" i="10"/>
  <c r="DX119" i="10"/>
  <c r="DW119" i="10"/>
  <c r="DV119" i="10"/>
  <c r="DU119" i="10"/>
  <c r="DT119" i="10"/>
  <c r="DS119" i="10"/>
  <c r="DR119" i="10"/>
  <c r="DQ119" i="10"/>
  <c r="DP119" i="10"/>
  <c r="DO119" i="10"/>
  <c r="DN119" i="10"/>
  <c r="DM119" i="10"/>
  <c r="DL119" i="10"/>
  <c r="DK119" i="10"/>
  <c r="DJ119" i="10"/>
  <c r="DI119" i="10"/>
  <c r="DH119" i="10"/>
  <c r="DG119" i="10"/>
  <c r="DF119" i="10"/>
  <c r="DE119" i="10"/>
  <c r="DD119" i="10"/>
  <c r="DC119" i="10"/>
  <c r="DB119" i="10"/>
  <c r="DA119" i="10"/>
  <c r="CZ119" i="10"/>
  <c r="CY119" i="10"/>
  <c r="CX119" i="10"/>
  <c r="CW119" i="10"/>
  <c r="CV119" i="10"/>
  <c r="CU119" i="10"/>
  <c r="CT119" i="10"/>
  <c r="CS119" i="10"/>
  <c r="CR119" i="10"/>
  <c r="CQ119" i="10"/>
  <c r="CP119" i="10"/>
  <c r="CO119" i="10"/>
  <c r="CN119" i="10"/>
  <c r="CM119" i="10"/>
  <c r="CL119" i="10"/>
  <c r="CK119" i="10"/>
  <c r="CJ119" i="10"/>
  <c r="CI119" i="10"/>
  <c r="CH119" i="10"/>
  <c r="CG119" i="10"/>
  <c r="CF119" i="10"/>
  <c r="CE119" i="10"/>
  <c r="CD119" i="10"/>
  <c r="CC119" i="10"/>
  <c r="CB119" i="10"/>
  <c r="CA119" i="10"/>
  <c r="BZ119" i="10"/>
  <c r="BY119" i="10"/>
  <c r="BX119" i="10"/>
  <c r="BW119" i="10"/>
  <c r="BV119" i="10"/>
  <c r="BU119" i="10"/>
  <c r="BT119" i="10"/>
  <c r="BS119" i="10"/>
  <c r="BR119" i="10"/>
  <c r="BQ119" i="10"/>
  <c r="BP119" i="10"/>
  <c r="BO119" i="10"/>
  <c r="BN119" i="10"/>
  <c r="BM119" i="10"/>
  <c r="BL119" i="10"/>
  <c r="BK119" i="10"/>
  <c r="BJ119" i="10"/>
  <c r="BI119" i="10"/>
  <c r="BH119" i="10"/>
  <c r="BG119" i="10"/>
  <c r="BF119" i="10"/>
  <c r="BE119" i="10"/>
  <c r="BD119" i="10"/>
  <c r="BC119" i="10"/>
  <c r="BB119" i="10"/>
  <c r="BA119" i="10"/>
  <c r="AZ119" i="10"/>
  <c r="AY119" i="10"/>
  <c r="AX119" i="10"/>
  <c r="AW119" i="10"/>
  <c r="AV119" i="10"/>
  <c r="AU119" i="10"/>
  <c r="AT119" i="10"/>
  <c r="AS119" i="10"/>
  <c r="AR119" i="10"/>
  <c r="AQ119" i="10"/>
  <c r="AP119" i="10"/>
  <c r="AO119" i="10"/>
  <c r="AN119" i="10"/>
  <c r="AM119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B119" i="10"/>
  <c r="AMJ105" i="10"/>
  <c r="AMI105" i="10"/>
  <c r="AMH105" i="10"/>
  <c r="AMG105" i="10"/>
  <c r="AMF105" i="10"/>
  <c r="AME105" i="10"/>
  <c r="AMD105" i="10"/>
  <c r="AMC105" i="10"/>
  <c r="AMB105" i="10"/>
  <c r="AMA105" i="10"/>
  <c r="ALZ105" i="10"/>
  <c r="ALY105" i="10"/>
  <c r="ALX105" i="10"/>
  <c r="ALW105" i="10"/>
  <c r="ALV105" i="10"/>
  <c r="ALU105" i="10"/>
  <c r="ALT105" i="10"/>
  <c r="ALS105" i="10"/>
  <c r="ALR105" i="10"/>
  <c r="ALQ105" i="10"/>
  <c r="ALP105" i="10"/>
  <c r="ALO105" i="10"/>
  <c r="ALN105" i="10"/>
  <c r="ALM105" i="10"/>
  <c r="ALL105" i="10"/>
  <c r="ALK105" i="10"/>
  <c r="ALJ105" i="10"/>
  <c r="ALI105" i="10"/>
  <c r="ALH105" i="10"/>
  <c r="ALG105" i="10"/>
  <c r="ALF105" i="10"/>
  <c r="ALE105" i="10"/>
  <c r="ALD105" i="10"/>
  <c r="ALC105" i="10"/>
  <c r="ALB105" i="10"/>
  <c r="ALA105" i="10"/>
  <c r="AKZ105" i="10"/>
  <c r="AKY105" i="10"/>
  <c r="AKX105" i="10"/>
  <c r="AKW105" i="10"/>
  <c r="AKV105" i="10"/>
  <c r="AKU105" i="10"/>
  <c r="AKT105" i="10"/>
  <c r="AKS105" i="10"/>
  <c r="AKR105" i="10"/>
  <c r="AKQ105" i="10"/>
  <c r="AKP105" i="10"/>
  <c r="AKO105" i="10"/>
  <c r="AKN105" i="10"/>
  <c r="AKM105" i="10"/>
  <c r="AKL105" i="10"/>
  <c r="AKK105" i="10"/>
  <c r="AKJ105" i="10"/>
  <c r="AKI105" i="10"/>
  <c r="AKH105" i="10"/>
  <c r="AKG105" i="10"/>
  <c r="AKF105" i="10"/>
  <c r="AKE105" i="10"/>
  <c r="AKD105" i="10"/>
  <c r="AKC105" i="10"/>
  <c r="AKB105" i="10"/>
  <c r="AKA105" i="10"/>
  <c r="AJZ105" i="10"/>
  <c r="AJY105" i="10"/>
  <c r="AJX105" i="10"/>
  <c r="AJW105" i="10"/>
  <c r="AJV105" i="10"/>
  <c r="AJU105" i="10"/>
  <c r="AJT105" i="10"/>
  <c r="AJS105" i="10"/>
  <c r="AJR105" i="10"/>
  <c r="AJQ105" i="10"/>
  <c r="AJP105" i="10"/>
  <c r="AJO105" i="10"/>
  <c r="AJN105" i="10"/>
  <c r="AJM105" i="10"/>
  <c r="AJL105" i="10"/>
  <c r="AJK105" i="10"/>
  <c r="AJJ105" i="10"/>
  <c r="AJI105" i="10"/>
  <c r="AJH105" i="10"/>
  <c r="AJG105" i="10"/>
  <c r="AJF105" i="10"/>
  <c r="AJE105" i="10"/>
  <c r="AJD105" i="10"/>
  <c r="AJC105" i="10"/>
  <c r="AJB105" i="10"/>
  <c r="AJA105" i="10"/>
  <c r="AIZ105" i="10"/>
  <c r="AIY105" i="10"/>
  <c r="AIX105" i="10"/>
  <c r="AIW105" i="10"/>
  <c r="AIV105" i="10"/>
  <c r="AIU105" i="10"/>
  <c r="AIT105" i="10"/>
  <c r="AIS105" i="10"/>
  <c r="AIR105" i="10"/>
  <c r="AIQ105" i="10"/>
  <c r="AIP105" i="10"/>
  <c r="AIO105" i="10"/>
  <c r="AIN105" i="10"/>
  <c r="AIM105" i="10"/>
  <c r="AIL105" i="10"/>
  <c r="AIK105" i="10"/>
  <c r="AIJ105" i="10"/>
  <c r="AII105" i="10"/>
  <c r="AIH105" i="10"/>
  <c r="AIG105" i="10"/>
  <c r="AIF105" i="10"/>
  <c r="AIE105" i="10"/>
  <c r="AID105" i="10"/>
  <c r="AIC105" i="10"/>
  <c r="AIB105" i="10"/>
  <c r="AIA105" i="10"/>
  <c r="AHZ105" i="10"/>
  <c r="AHY105" i="10"/>
  <c r="AHX105" i="10"/>
  <c r="AHW105" i="10"/>
  <c r="AHV105" i="10"/>
  <c r="AHU105" i="10"/>
  <c r="AHT105" i="10"/>
  <c r="AHS105" i="10"/>
  <c r="AHR105" i="10"/>
  <c r="AHQ105" i="10"/>
  <c r="AHP105" i="10"/>
  <c r="AHO105" i="10"/>
  <c r="AHN105" i="10"/>
  <c r="AHM105" i="10"/>
  <c r="AHL105" i="10"/>
  <c r="AHK105" i="10"/>
  <c r="AHJ105" i="10"/>
  <c r="AHI105" i="10"/>
  <c r="AHH105" i="10"/>
  <c r="AHG105" i="10"/>
  <c r="AHF105" i="10"/>
  <c r="AHE105" i="10"/>
  <c r="AHD105" i="10"/>
  <c r="AHC105" i="10"/>
  <c r="AHB105" i="10"/>
  <c r="AHA105" i="10"/>
  <c r="AGZ105" i="10"/>
  <c r="AGY105" i="10"/>
  <c r="AGX105" i="10"/>
  <c r="AGW105" i="10"/>
  <c r="AGV105" i="10"/>
  <c r="AGU105" i="10"/>
  <c r="AGT105" i="10"/>
  <c r="AGS105" i="10"/>
  <c r="AGR105" i="10"/>
  <c r="AGQ105" i="10"/>
  <c r="AGP105" i="10"/>
  <c r="AGO105" i="10"/>
  <c r="AGN105" i="10"/>
  <c r="AGM105" i="10"/>
  <c r="AGL105" i="10"/>
  <c r="AGK105" i="10"/>
  <c r="AGJ105" i="10"/>
  <c r="AGI105" i="10"/>
  <c r="AGH105" i="10"/>
  <c r="AGG105" i="10"/>
  <c r="AGF105" i="10"/>
  <c r="AGE105" i="10"/>
  <c r="AGD105" i="10"/>
  <c r="AGC105" i="10"/>
  <c r="AGB105" i="10"/>
  <c r="AGA105" i="10"/>
  <c r="AFZ105" i="10"/>
  <c r="AFY105" i="10"/>
  <c r="AFX105" i="10"/>
  <c r="AFW105" i="10"/>
  <c r="AFV105" i="10"/>
  <c r="AFU105" i="10"/>
  <c r="AFT105" i="10"/>
  <c r="AFS105" i="10"/>
  <c r="AFR105" i="10"/>
  <c r="AFQ105" i="10"/>
  <c r="AFP105" i="10"/>
  <c r="AFO105" i="10"/>
  <c r="AFN105" i="10"/>
  <c r="AFM105" i="10"/>
  <c r="AFL105" i="10"/>
  <c r="AFK105" i="10"/>
  <c r="AFJ105" i="10"/>
  <c r="AFI105" i="10"/>
  <c r="AFH105" i="10"/>
  <c r="AFG105" i="10"/>
  <c r="AFF105" i="10"/>
  <c r="AFE105" i="10"/>
  <c r="AFD105" i="10"/>
  <c r="AFC105" i="10"/>
  <c r="AFB105" i="10"/>
  <c r="AFA105" i="10"/>
  <c r="AEZ105" i="10"/>
  <c r="AEY105" i="10"/>
  <c r="AEX105" i="10"/>
  <c r="AEW105" i="10"/>
  <c r="AEV105" i="10"/>
  <c r="AEU105" i="10"/>
  <c r="AET105" i="10"/>
  <c r="AES105" i="10"/>
  <c r="AER105" i="10"/>
  <c r="AEQ105" i="10"/>
  <c r="AEP105" i="10"/>
  <c r="AEO105" i="10"/>
  <c r="AEN105" i="10"/>
  <c r="AEM105" i="10"/>
  <c r="AEL105" i="10"/>
  <c r="AEK105" i="10"/>
  <c r="AEJ105" i="10"/>
  <c r="AEI105" i="10"/>
  <c r="AEH105" i="10"/>
  <c r="AEG105" i="10"/>
  <c r="AEF105" i="10"/>
  <c r="AEE105" i="10"/>
  <c r="AED105" i="10"/>
  <c r="AEC105" i="10"/>
  <c r="AEB105" i="10"/>
  <c r="AEA105" i="10"/>
  <c r="ADZ105" i="10"/>
  <c r="ADY105" i="10"/>
  <c r="ADX105" i="10"/>
  <c r="ADW105" i="10"/>
  <c r="ADV105" i="10"/>
  <c r="ADU105" i="10"/>
  <c r="ADT105" i="10"/>
  <c r="ADS105" i="10"/>
  <c r="ADR105" i="10"/>
  <c r="ADQ105" i="10"/>
  <c r="ADP105" i="10"/>
  <c r="ADO105" i="10"/>
  <c r="ADN105" i="10"/>
  <c r="ADM105" i="10"/>
  <c r="ADL105" i="10"/>
  <c r="ADK105" i="10"/>
  <c r="ADJ105" i="10"/>
  <c r="ADI105" i="10"/>
  <c r="ADH105" i="10"/>
  <c r="ADG105" i="10"/>
  <c r="ADF105" i="10"/>
  <c r="ADE105" i="10"/>
  <c r="ADD105" i="10"/>
  <c r="ADC105" i="10"/>
  <c r="ADB105" i="10"/>
  <c r="ADA105" i="10"/>
  <c r="ACZ105" i="10"/>
  <c r="ACY105" i="10"/>
  <c r="ACX105" i="10"/>
  <c r="ACW105" i="10"/>
  <c r="ACV105" i="10"/>
  <c r="ACU105" i="10"/>
  <c r="ACT105" i="10"/>
  <c r="ACS105" i="10"/>
  <c r="ACR105" i="10"/>
  <c r="ACQ105" i="10"/>
  <c r="ACP105" i="10"/>
  <c r="ACO105" i="10"/>
  <c r="ACN105" i="10"/>
  <c r="ACM105" i="10"/>
  <c r="ACL105" i="10"/>
  <c r="ACK105" i="10"/>
  <c r="ACJ105" i="10"/>
  <c r="ACI105" i="10"/>
  <c r="ACH105" i="10"/>
  <c r="ACG105" i="10"/>
  <c r="ACF105" i="10"/>
  <c r="ACE105" i="10"/>
  <c r="ACD105" i="10"/>
  <c r="ACC105" i="10"/>
  <c r="ACB105" i="10"/>
  <c r="ACA105" i="10"/>
  <c r="ABZ105" i="10"/>
  <c r="ABY105" i="10"/>
  <c r="ABX105" i="10"/>
  <c r="ABW105" i="10"/>
  <c r="ABV105" i="10"/>
  <c r="ABU105" i="10"/>
  <c r="ABT105" i="10"/>
  <c r="ABS105" i="10"/>
  <c r="ABR105" i="10"/>
  <c r="ABQ105" i="10"/>
  <c r="ABP105" i="10"/>
  <c r="ABO105" i="10"/>
  <c r="ABN105" i="10"/>
  <c r="ABM105" i="10"/>
  <c r="ABL105" i="10"/>
  <c r="ABK105" i="10"/>
  <c r="ABJ105" i="10"/>
  <c r="ABI105" i="10"/>
  <c r="ABH105" i="10"/>
  <c r="ABG105" i="10"/>
  <c r="ABF105" i="10"/>
  <c r="ABE105" i="10"/>
  <c r="ABD105" i="10"/>
  <c r="ABC105" i="10"/>
  <c r="ABB105" i="10"/>
  <c r="ABA105" i="10"/>
  <c r="AAZ105" i="10"/>
  <c r="AAY105" i="10"/>
  <c r="AAX105" i="10"/>
  <c r="AAW105" i="10"/>
  <c r="AAV105" i="10"/>
  <c r="AAU105" i="10"/>
  <c r="AAT105" i="10"/>
  <c r="AAS105" i="10"/>
  <c r="AAR105" i="10"/>
  <c r="AAQ105" i="10"/>
  <c r="AAP105" i="10"/>
  <c r="AAO105" i="10"/>
  <c r="AAN105" i="10"/>
  <c r="AAM105" i="10"/>
  <c r="AAL105" i="10"/>
  <c r="AAK105" i="10"/>
  <c r="AAJ105" i="10"/>
  <c r="AAI105" i="10"/>
  <c r="AAH105" i="10"/>
  <c r="AAG105" i="10"/>
  <c r="AAF105" i="10"/>
  <c r="AAE105" i="10"/>
  <c r="AAD105" i="10"/>
  <c r="AAC105" i="10"/>
  <c r="AAB105" i="10"/>
  <c r="AAA105" i="10"/>
  <c r="ZZ105" i="10"/>
  <c r="ZY105" i="10"/>
  <c r="ZX105" i="10"/>
  <c r="ZW105" i="10"/>
  <c r="ZV105" i="10"/>
  <c r="ZU105" i="10"/>
  <c r="ZT105" i="10"/>
  <c r="ZS105" i="10"/>
  <c r="ZR105" i="10"/>
  <c r="ZQ105" i="10"/>
  <c r="ZP105" i="10"/>
  <c r="ZO105" i="10"/>
  <c r="ZN105" i="10"/>
  <c r="ZM105" i="10"/>
  <c r="ZL105" i="10"/>
  <c r="ZK105" i="10"/>
  <c r="ZJ105" i="10"/>
  <c r="ZI105" i="10"/>
  <c r="ZH105" i="10"/>
  <c r="ZG105" i="10"/>
  <c r="ZF105" i="10"/>
  <c r="ZE105" i="10"/>
  <c r="ZD105" i="10"/>
  <c r="ZC105" i="10"/>
  <c r="ZB105" i="10"/>
  <c r="ZA105" i="10"/>
  <c r="YZ105" i="10"/>
  <c r="YY105" i="10"/>
  <c r="YX105" i="10"/>
  <c r="YW105" i="10"/>
  <c r="YV105" i="10"/>
  <c r="YU105" i="10"/>
  <c r="YT105" i="10"/>
  <c r="YS105" i="10"/>
  <c r="YR105" i="10"/>
  <c r="YQ105" i="10"/>
  <c r="YP105" i="10"/>
  <c r="YO105" i="10"/>
  <c r="YN105" i="10"/>
  <c r="YM105" i="10"/>
  <c r="YL105" i="10"/>
  <c r="YK105" i="10"/>
  <c r="YJ105" i="10"/>
  <c r="YI105" i="10"/>
  <c r="YH105" i="10"/>
  <c r="YG105" i="10"/>
  <c r="YF105" i="10"/>
  <c r="YE105" i="10"/>
  <c r="YD105" i="10"/>
  <c r="YC105" i="10"/>
  <c r="YB105" i="10"/>
  <c r="YA105" i="10"/>
  <c r="XZ105" i="10"/>
  <c r="XY105" i="10"/>
  <c r="XX105" i="10"/>
  <c r="XW105" i="10"/>
  <c r="XV105" i="10"/>
  <c r="XU105" i="10"/>
  <c r="XT105" i="10"/>
  <c r="XS105" i="10"/>
  <c r="XR105" i="10"/>
  <c r="XQ105" i="10"/>
  <c r="XP105" i="10"/>
  <c r="XO105" i="10"/>
  <c r="XN105" i="10"/>
  <c r="XM105" i="10"/>
  <c r="XL105" i="10"/>
  <c r="XK105" i="10"/>
  <c r="XJ105" i="10"/>
  <c r="XI105" i="10"/>
  <c r="XH105" i="10"/>
  <c r="XG105" i="10"/>
  <c r="XF105" i="10"/>
  <c r="XE105" i="10"/>
  <c r="XD105" i="10"/>
  <c r="XC105" i="10"/>
  <c r="XB105" i="10"/>
  <c r="XA105" i="10"/>
  <c r="WZ105" i="10"/>
  <c r="WY105" i="10"/>
  <c r="WX105" i="10"/>
  <c r="WW105" i="10"/>
  <c r="WV105" i="10"/>
  <c r="WU105" i="10"/>
  <c r="WT105" i="10"/>
  <c r="WS105" i="10"/>
  <c r="WR105" i="10"/>
  <c r="WQ105" i="10"/>
  <c r="WP105" i="10"/>
  <c r="WO105" i="10"/>
  <c r="WN105" i="10"/>
  <c r="WM105" i="10"/>
  <c r="WL105" i="10"/>
  <c r="WK105" i="10"/>
  <c r="WJ105" i="10"/>
  <c r="WI105" i="10"/>
  <c r="WH105" i="10"/>
  <c r="WG105" i="10"/>
  <c r="WF105" i="10"/>
  <c r="WE105" i="10"/>
  <c r="WD105" i="10"/>
  <c r="WC105" i="10"/>
  <c r="WB105" i="10"/>
  <c r="WA105" i="10"/>
  <c r="VZ105" i="10"/>
  <c r="VY105" i="10"/>
  <c r="VX105" i="10"/>
  <c r="VW105" i="10"/>
  <c r="VV105" i="10"/>
  <c r="VU105" i="10"/>
  <c r="VT105" i="10"/>
  <c r="VS105" i="10"/>
  <c r="VR105" i="10"/>
  <c r="VQ105" i="10"/>
  <c r="VP105" i="10"/>
  <c r="VO105" i="10"/>
  <c r="VN105" i="10"/>
  <c r="VM105" i="10"/>
  <c r="VL105" i="10"/>
  <c r="VK105" i="10"/>
  <c r="VJ105" i="10"/>
  <c r="VI105" i="10"/>
  <c r="VH105" i="10"/>
  <c r="VG105" i="10"/>
  <c r="VF105" i="10"/>
  <c r="VE105" i="10"/>
  <c r="VD105" i="10"/>
  <c r="VC105" i="10"/>
  <c r="VB105" i="10"/>
  <c r="VA105" i="10"/>
  <c r="UZ105" i="10"/>
  <c r="UY105" i="10"/>
  <c r="UX105" i="10"/>
  <c r="UW105" i="10"/>
  <c r="UV105" i="10"/>
  <c r="UU105" i="10"/>
  <c r="UT105" i="10"/>
  <c r="US105" i="10"/>
  <c r="UR105" i="10"/>
  <c r="UQ105" i="10"/>
  <c r="UP105" i="10"/>
  <c r="UO105" i="10"/>
  <c r="UN105" i="10"/>
  <c r="UM105" i="10"/>
  <c r="UL105" i="10"/>
  <c r="UK105" i="10"/>
  <c r="UJ105" i="10"/>
  <c r="UI105" i="10"/>
  <c r="UH105" i="10"/>
  <c r="UG105" i="10"/>
  <c r="UF105" i="10"/>
  <c r="UE105" i="10"/>
  <c r="UD105" i="10"/>
  <c r="UC105" i="10"/>
  <c r="UB105" i="10"/>
  <c r="UA105" i="10"/>
  <c r="TZ105" i="10"/>
  <c r="TY105" i="10"/>
  <c r="TX105" i="10"/>
  <c r="TW105" i="10"/>
  <c r="TV105" i="10"/>
  <c r="TU105" i="10"/>
  <c r="TT105" i="10"/>
  <c r="TS105" i="10"/>
  <c r="TR105" i="10"/>
  <c r="TQ105" i="10"/>
  <c r="TP105" i="10"/>
  <c r="TO105" i="10"/>
  <c r="TN105" i="10"/>
  <c r="TM105" i="10"/>
  <c r="TL105" i="10"/>
  <c r="TK105" i="10"/>
  <c r="TJ105" i="10"/>
  <c r="TI105" i="10"/>
  <c r="TH105" i="10"/>
  <c r="TG105" i="10"/>
  <c r="TF105" i="10"/>
  <c r="TE105" i="10"/>
  <c r="TD105" i="10"/>
  <c r="TC105" i="10"/>
  <c r="TB105" i="10"/>
  <c r="TA105" i="10"/>
  <c r="SZ105" i="10"/>
  <c r="SY105" i="10"/>
  <c r="SX105" i="10"/>
  <c r="SW105" i="10"/>
  <c r="SV105" i="10"/>
  <c r="SU105" i="10"/>
  <c r="ST105" i="10"/>
  <c r="SS105" i="10"/>
  <c r="SR105" i="10"/>
  <c r="SQ105" i="10"/>
  <c r="SP105" i="10"/>
  <c r="SO105" i="10"/>
  <c r="SN105" i="10"/>
  <c r="SM105" i="10"/>
  <c r="SL105" i="10"/>
  <c r="SK105" i="10"/>
  <c r="SJ105" i="10"/>
  <c r="SI105" i="10"/>
  <c r="SH105" i="10"/>
  <c r="SG105" i="10"/>
  <c r="SF105" i="10"/>
  <c r="SE105" i="10"/>
  <c r="SD105" i="10"/>
  <c r="SC105" i="10"/>
  <c r="SB105" i="10"/>
  <c r="SA105" i="10"/>
  <c r="RZ105" i="10"/>
  <c r="RY105" i="10"/>
  <c r="RX105" i="10"/>
  <c r="RW105" i="10"/>
  <c r="RV105" i="10"/>
  <c r="RU105" i="10"/>
  <c r="RT105" i="10"/>
  <c r="RS105" i="10"/>
  <c r="RR105" i="10"/>
  <c r="RQ105" i="10"/>
  <c r="RP105" i="10"/>
  <c r="RO105" i="10"/>
  <c r="RN105" i="10"/>
  <c r="RM105" i="10"/>
  <c r="RL105" i="10"/>
  <c r="RK105" i="10"/>
  <c r="RJ105" i="10"/>
  <c r="RI105" i="10"/>
  <c r="RH105" i="10"/>
  <c r="RG105" i="10"/>
  <c r="RF105" i="10"/>
  <c r="RE105" i="10"/>
  <c r="RD105" i="10"/>
  <c r="RC105" i="10"/>
  <c r="RB105" i="10"/>
  <c r="RA105" i="10"/>
  <c r="QZ105" i="10"/>
  <c r="QY105" i="10"/>
  <c r="QX105" i="10"/>
  <c r="QW105" i="10"/>
  <c r="QV105" i="10"/>
  <c r="QU105" i="10"/>
  <c r="QT105" i="10"/>
  <c r="QS105" i="10"/>
  <c r="QR105" i="10"/>
  <c r="QQ105" i="10"/>
  <c r="QP105" i="10"/>
  <c r="QO105" i="10"/>
  <c r="QN105" i="10"/>
  <c r="QM105" i="10"/>
  <c r="QL105" i="10"/>
  <c r="QK105" i="10"/>
  <c r="QJ105" i="10"/>
  <c r="QI105" i="10"/>
  <c r="QH105" i="10"/>
  <c r="QG105" i="10"/>
  <c r="QF105" i="10"/>
  <c r="QE105" i="10"/>
  <c r="QD105" i="10"/>
  <c r="QC105" i="10"/>
  <c r="QB105" i="10"/>
  <c r="QA105" i="10"/>
  <c r="PZ105" i="10"/>
  <c r="PY105" i="10"/>
  <c r="PX105" i="10"/>
  <c r="PW105" i="10"/>
  <c r="PV105" i="10"/>
  <c r="PU105" i="10"/>
  <c r="PT105" i="10"/>
  <c r="PS105" i="10"/>
  <c r="PR105" i="10"/>
  <c r="PQ105" i="10"/>
  <c r="PP105" i="10"/>
  <c r="PO105" i="10"/>
  <c r="PN105" i="10"/>
  <c r="PM105" i="10"/>
  <c r="PL105" i="10"/>
  <c r="PK105" i="10"/>
  <c r="PJ105" i="10"/>
  <c r="PI105" i="10"/>
  <c r="PH105" i="10"/>
  <c r="PG105" i="10"/>
  <c r="PF105" i="10"/>
  <c r="PE105" i="10"/>
  <c r="PD105" i="10"/>
  <c r="PC105" i="10"/>
  <c r="PB105" i="10"/>
  <c r="PA105" i="10"/>
  <c r="OZ105" i="10"/>
  <c r="OY105" i="10"/>
  <c r="OX105" i="10"/>
  <c r="OW105" i="10"/>
  <c r="OV105" i="10"/>
  <c r="OU105" i="10"/>
  <c r="OT105" i="10"/>
  <c r="OS105" i="10"/>
  <c r="OR105" i="10"/>
  <c r="OQ105" i="10"/>
  <c r="OP105" i="10"/>
  <c r="OO105" i="10"/>
  <c r="ON105" i="10"/>
  <c r="OM105" i="10"/>
  <c r="OL105" i="10"/>
  <c r="OK105" i="10"/>
  <c r="OJ105" i="10"/>
  <c r="OI105" i="10"/>
  <c r="OH105" i="10"/>
  <c r="OG105" i="10"/>
  <c r="OF105" i="10"/>
  <c r="OE105" i="10"/>
  <c r="OD105" i="10"/>
  <c r="OC105" i="10"/>
  <c r="OB105" i="10"/>
  <c r="OA105" i="10"/>
  <c r="NZ105" i="10"/>
  <c r="NY105" i="10"/>
  <c r="NX105" i="10"/>
  <c r="NW105" i="10"/>
  <c r="NV105" i="10"/>
  <c r="NU105" i="10"/>
  <c r="NT105" i="10"/>
  <c r="NS105" i="10"/>
  <c r="NR105" i="10"/>
  <c r="NQ105" i="10"/>
  <c r="NP105" i="10"/>
  <c r="NO105" i="10"/>
  <c r="NN105" i="10"/>
  <c r="NM105" i="10"/>
  <c r="NL105" i="10"/>
  <c r="NK105" i="10"/>
  <c r="NJ105" i="10"/>
  <c r="NI105" i="10"/>
  <c r="NH105" i="10"/>
  <c r="NG105" i="10"/>
  <c r="NF105" i="10"/>
  <c r="NE105" i="10"/>
  <c r="ND105" i="10"/>
  <c r="NC105" i="10"/>
  <c r="NB105" i="10"/>
  <c r="NA105" i="10"/>
  <c r="MZ105" i="10"/>
  <c r="MY105" i="10"/>
  <c r="MX105" i="10"/>
  <c r="MW105" i="10"/>
  <c r="MV105" i="10"/>
  <c r="MU105" i="10"/>
  <c r="MT105" i="10"/>
  <c r="MS105" i="10"/>
  <c r="MR105" i="10"/>
  <c r="MQ105" i="10"/>
  <c r="MP105" i="10"/>
  <c r="MO105" i="10"/>
  <c r="MN105" i="10"/>
  <c r="MM105" i="10"/>
  <c r="ML105" i="10"/>
  <c r="MK105" i="10"/>
  <c r="MJ105" i="10"/>
  <c r="MI105" i="10"/>
  <c r="MH105" i="10"/>
  <c r="MG105" i="10"/>
  <c r="MF105" i="10"/>
  <c r="ME105" i="10"/>
  <c r="MD105" i="10"/>
  <c r="MC105" i="10"/>
  <c r="MB105" i="10"/>
  <c r="MA105" i="10"/>
  <c r="LZ105" i="10"/>
  <c r="LY105" i="10"/>
  <c r="LX105" i="10"/>
  <c r="LW105" i="10"/>
  <c r="LV105" i="10"/>
  <c r="LU105" i="10"/>
  <c r="LT105" i="10"/>
  <c r="LS105" i="10"/>
  <c r="LR105" i="10"/>
  <c r="LQ105" i="10"/>
  <c r="LP105" i="10"/>
  <c r="LO105" i="10"/>
  <c r="LN105" i="10"/>
  <c r="LM105" i="10"/>
  <c r="LL105" i="10"/>
  <c r="LK105" i="10"/>
  <c r="LJ105" i="10"/>
  <c r="LI105" i="10"/>
  <c r="LH105" i="10"/>
  <c r="LG105" i="10"/>
  <c r="LF105" i="10"/>
  <c r="LE105" i="10"/>
  <c r="LD105" i="10"/>
  <c r="LC105" i="10"/>
  <c r="LB105" i="10"/>
  <c r="LA105" i="10"/>
  <c r="KZ105" i="10"/>
  <c r="KY105" i="10"/>
  <c r="KX105" i="10"/>
  <c r="KW105" i="10"/>
  <c r="KV105" i="10"/>
  <c r="KU105" i="10"/>
  <c r="KT105" i="10"/>
  <c r="KS105" i="10"/>
  <c r="KR105" i="10"/>
  <c r="KQ105" i="10"/>
  <c r="KP105" i="10"/>
  <c r="KO105" i="10"/>
  <c r="KN105" i="10"/>
  <c r="KM105" i="10"/>
  <c r="KL105" i="10"/>
  <c r="KK105" i="10"/>
  <c r="KJ105" i="10"/>
  <c r="KI105" i="10"/>
  <c r="KH105" i="10"/>
  <c r="KG105" i="10"/>
  <c r="KF105" i="10"/>
  <c r="KE105" i="10"/>
  <c r="KD105" i="10"/>
  <c r="KC105" i="10"/>
  <c r="KB105" i="10"/>
  <c r="KA105" i="10"/>
  <c r="JZ105" i="10"/>
  <c r="JY105" i="10"/>
  <c r="JX105" i="10"/>
  <c r="JW105" i="10"/>
  <c r="JV105" i="10"/>
  <c r="JU105" i="10"/>
  <c r="JT105" i="10"/>
  <c r="JS105" i="10"/>
  <c r="JR105" i="10"/>
  <c r="JQ105" i="10"/>
  <c r="JP105" i="10"/>
  <c r="JO105" i="10"/>
  <c r="JN105" i="10"/>
  <c r="JM105" i="10"/>
  <c r="JL105" i="10"/>
  <c r="JK105" i="10"/>
  <c r="JJ105" i="10"/>
  <c r="JI105" i="10"/>
  <c r="JH105" i="10"/>
  <c r="JG105" i="10"/>
  <c r="JF105" i="10"/>
  <c r="JE105" i="10"/>
  <c r="JD105" i="10"/>
  <c r="JC105" i="10"/>
  <c r="JB105" i="10"/>
  <c r="JA105" i="10"/>
  <c r="IZ105" i="10"/>
  <c r="IY105" i="10"/>
  <c r="IX105" i="10"/>
  <c r="IW105" i="10"/>
  <c r="IV105" i="10"/>
  <c r="IU105" i="10"/>
  <c r="IT105" i="10"/>
  <c r="IS105" i="10"/>
  <c r="IR105" i="10"/>
  <c r="IQ105" i="10"/>
  <c r="IP105" i="10"/>
  <c r="IO105" i="10"/>
  <c r="IN105" i="10"/>
  <c r="IM105" i="10"/>
  <c r="IL105" i="10"/>
  <c r="IK105" i="10"/>
  <c r="IJ105" i="10"/>
  <c r="II105" i="10"/>
  <c r="IH105" i="10"/>
  <c r="IG105" i="10"/>
  <c r="IF105" i="10"/>
  <c r="IE105" i="10"/>
  <c r="ID105" i="10"/>
  <c r="IC105" i="10"/>
  <c r="IB105" i="10"/>
  <c r="IA105" i="10"/>
  <c r="HZ105" i="10"/>
  <c r="HY105" i="10"/>
  <c r="HX105" i="10"/>
  <c r="HW105" i="10"/>
  <c r="HV105" i="10"/>
  <c r="HU105" i="10"/>
  <c r="HT105" i="10"/>
  <c r="HS105" i="10"/>
  <c r="HR105" i="10"/>
  <c r="HQ105" i="10"/>
  <c r="HP105" i="10"/>
  <c r="HO105" i="10"/>
  <c r="HN105" i="10"/>
  <c r="HM105" i="10"/>
  <c r="HL105" i="10"/>
  <c r="HK105" i="10"/>
  <c r="HJ105" i="10"/>
  <c r="HI105" i="10"/>
  <c r="HH105" i="10"/>
  <c r="HG105" i="10"/>
  <c r="HF105" i="10"/>
  <c r="HE105" i="10"/>
  <c r="HD105" i="10"/>
  <c r="HC105" i="10"/>
  <c r="HB105" i="10"/>
  <c r="HA105" i="10"/>
  <c r="GZ105" i="10"/>
  <c r="GY105" i="10"/>
  <c r="GX105" i="10"/>
  <c r="GW105" i="10"/>
  <c r="GV105" i="10"/>
  <c r="GU105" i="10"/>
  <c r="GT105" i="10"/>
  <c r="GS105" i="10"/>
  <c r="GR105" i="10"/>
  <c r="GQ105" i="10"/>
  <c r="GP105" i="10"/>
  <c r="GO105" i="10"/>
  <c r="GN105" i="10"/>
  <c r="GM105" i="10"/>
  <c r="GL105" i="10"/>
  <c r="GK105" i="10"/>
  <c r="GJ105" i="10"/>
  <c r="GI105" i="10"/>
  <c r="GH105" i="10"/>
  <c r="GG105" i="10"/>
  <c r="GF105" i="10"/>
  <c r="GE105" i="10"/>
  <c r="GD105" i="10"/>
  <c r="GC105" i="10"/>
  <c r="GB105" i="10"/>
  <c r="GA105" i="10"/>
  <c r="FZ105" i="10"/>
  <c r="FY105" i="10"/>
  <c r="FX105" i="10"/>
  <c r="FW105" i="10"/>
  <c r="FV105" i="10"/>
  <c r="FU105" i="10"/>
  <c r="FT105" i="10"/>
  <c r="FS105" i="10"/>
  <c r="FR105" i="10"/>
  <c r="FQ105" i="10"/>
  <c r="FP105" i="10"/>
  <c r="FO105" i="10"/>
  <c r="FN105" i="10"/>
  <c r="FM105" i="10"/>
  <c r="FL105" i="10"/>
  <c r="FK105" i="10"/>
  <c r="FJ105" i="10"/>
  <c r="FI105" i="10"/>
  <c r="FH105" i="10"/>
  <c r="FG105" i="10"/>
  <c r="FF105" i="10"/>
  <c r="FE105" i="10"/>
  <c r="FD105" i="10"/>
  <c r="FC105" i="10"/>
  <c r="FB105" i="10"/>
  <c r="FA105" i="10"/>
  <c r="EZ105" i="10"/>
  <c r="EY105" i="10"/>
  <c r="EX105" i="10"/>
  <c r="EW105" i="10"/>
  <c r="EV105" i="10"/>
  <c r="EU105" i="10"/>
  <c r="ET105" i="10"/>
  <c r="ES105" i="10"/>
  <c r="ER105" i="10"/>
  <c r="EQ105" i="10"/>
  <c r="EP105" i="10"/>
  <c r="EO105" i="10"/>
  <c r="EN105" i="10"/>
  <c r="EM105" i="10"/>
  <c r="EL105" i="10"/>
  <c r="EK105" i="10"/>
  <c r="EJ105" i="10"/>
  <c r="EI105" i="10"/>
  <c r="EH105" i="10"/>
  <c r="EG105" i="10"/>
  <c r="EF105" i="10"/>
  <c r="EE105" i="10"/>
  <c r="ED105" i="10"/>
  <c r="EC105" i="10"/>
  <c r="EB105" i="10"/>
  <c r="EA105" i="10"/>
  <c r="DZ105" i="10"/>
  <c r="DY105" i="10"/>
  <c r="DX105" i="10"/>
  <c r="DW105" i="10"/>
  <c r="DV105" i="10"/>
  <c r="DU105" i="10"/>
  <c r="DT105" i="10"/>
  <c r="DS105" i="10"/>
  <c r="DR105" i="10"/>
  <c r="DQ105" i="10"/>
  <c r="DP105" i="10"/>
  <c r="DO105" i="10"/>
  <c r="DN105" i="10"/>
  <c r="DM105" i="10"/>
  <c r="DL105" i="10"/>
  <c r="DK105" i="10"/>
  <c r="DJ105" i="10"/>
  <c r="DI105" i="10"/>
  <c r="DH105" i="10"/>
  <c r="DG105" i="10"/>
  <c r="DF105" i="10"/>
  <c r="DE105" i="10"/>
  <c r="DD105" i="10"/>
  <c r="DC105" i="10"/>
  <c r="DB105" i="10"/>
  <c r="DA105" i="10"/>
  <c r="CZ105" i="10"/>
  <c r="CY105" i="10"/>
  <c r="CX105" i="10"/>
  <c r="CW105" i="10"/>
  <c r="CV105" i="10"/>
  <c r="CU105" i="10"/>
  <c r="CT105" i="10"/>
  <c r="CS105" i="10"/>
  <c r="CR105" i="10"/>
  <c r="CQ105" i="10"/>
  <c r="CP105" i="10"/>
  <c r="CO105" i="10"/>
  <c r="CN105" i="10"/>
  <c r="CM105" i="10"/>
  <c r="CL105" i="10"/>
  <c r="CK105" i="10"/>
  <c r="CJ105" i="10"/>
  <c r="CI105" i="10"/>
  <c r="CH105" i="10"/>
  <c r="CG105" i="10"/>
  <c r="CF105" i="10"/>
  <c r="CE105" i="10"/>
  <c r="CD105" i="10"/>
  <c r="CC105" i="10"/>
  <c r="CB105" i="10"/>
  <c r="CA105" i="10"/>
  <c r="BZ105" i="10"/>
  <c r="BY105" i="10"/>
  <c r="BX105" i="10"/>
  <c r="BW105" i="10"/>
  <c r="BV105" i="10"/>
  <c r="BU105" i="10"/>
  <c r="BT105" i="10"/>
  <c r="BS105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AMJ92" i="10"/>
  <c r="AMI92" i="10"/>
  <c r="AMH92" i="10"/>
  <c r="AMG92" i="10"/>
  <c r="AMF92" i="10"/>
  <c r="AME92" i="10"/>
  <c r="AMD92" i="10"/>
  <c r="AMC92" i="10"/>
  <c r="AMB92" i="10"/>
  <c r="AMA92" i="10"/>
  <c r="ALZ92" i="10"/>
  <c r="ALY92" i="10"/>
  <c r="ALX92" i="10"/>
  <c r="ALW92" i="10"/>
  <c r="ALV92" i="10"/>
  <c r="ALU92" i="10"/>
  <c r="ALT92" i="10"/>
  <c r="ALS92" i="10"/>
  <c r="ALR92" i="10"/>
  <c r="ALQ92" i="10"/>
  <c r="ALP92" i="10"/>
  <c r="ALO92" i="10"/>
  <c r="ALN92" i="10"/>
  <c r="ALM92" i="10"/>
  <c r="ALL92" i="10"/>
  <c r="ALK92" i="10"/>
  <c r="ALJ92" i="10"/>
  <c r="ALI92" i="10"/>
  <c r="ALH92" i="10"/>
  <c r="ALG92" i="10"/>
  <c r="ALF92" i="10"/>
  <c r="ALE92" i="10"/>
  <c r="ALD92" i="10"/>
  <c r="ALC92" i="10"/>
  <c r="ALB92" i="10"/>
  <c r="ALA92" i="10"/>
  <c r="AKZ92" i="10"/>
  <c r="AKY92" i="10"/>
  <c r="AKX92" i="10"/>
  <c r="AKW92" i="10"/>
  <c r="AKV92" i="10"/>
  <c r="AKU92" i="10"/>
  <c r="AKT92" i="10"/>
  <c r="AKS92" i="10"/>
  <c r="AKR92" i="10"/>
  <c r="AKQ92" i="10"/>
  <c r="AKP92" i="10"/>
  <c r="AKO92" i="10"/>
  <c r="AKN92" i="10"/>
  <c r="AKM92" i="10"/>
  <c r="AKL92" i="10"/>
  <c r="AKK92" i="10"/>
  <c r="AKJ92" i="10"/>
  <c r="AKI92" i="10"/>
  <c r="AKH92" i="10"/>
  <c r="AKG92" i="10"/>
  <c r="AKF92" i="10"/>
  <c r="AKE92" i="10"/>
  <c r="AKD92" i="10"/>
  <c r="AKC92" i="10"/>
  <c r="AKB92" i="10"/>
  <c r="AKA92" i="10"/>
  <c r="AJZ92" i="10"/>
  <c r="AJY92" i="10"/>
  <c r="AJX92" i="10"/>
  <c r="AJW92" i="10"/>
  <c r="AJV92" i="10"/>
  <c r="AJU92" i="10"/>
  <c r="AJT92" i="10"/>
  <c r="AJS92" i="10"/>
  <c r="AJR92" i="10"/>
  <c r="AJQ92" i="10"/>
  <c r="AJP92" i="10"/>
  <c r="AJO92" i="10"/>
  <c r="AJN92" i="10"/>
  <c r="AJM92" i="10"/>
  <c r="AJL92" i="10"/>
  <c r="AJK92" i="10"/>
  <c r="AJJ92" i="10"/>
  <c r="AJI92" i="10"/>
  <c r="AJH92" i="10"/>
  <c r="AJG92" i="10"/>
  <c r="AJF92" i="10"/>
  <c r="AJE92" i="10"/>
  <c r="AJD92" i="10"/>
  <c r="AJC92" i="10"/>
  <c r="AJB92" i="10"/>
  <c r="AJA92" i="10"/>
  <c r="AIZ92" i="10"/>
  <c r="AIY92" i="10"/>
  <c r="AIX92" i="10"/>
  <c r="AIW92" i="10"/>
  <c r="AIV92" i="10"/>
  <c r="AIU92" i="10"/>
  <c r="AIT92" i="10"/>
  <c r="AIS92" i="10"/>
  <c r="AIR92" i="10"/>
  <c r="AIQ92" i="10"/>
  <c r="AIP92" i="10"/>
  <c r="AIO92" i="10"/>
  <c r="AIN92" i="10"/>
  <c r="AIM92" i="10"/>
  <c r="AIL92" i="10"/>
  <c r="AIK92" i="10"/>
  <c r="AIJ92" i="10"/>
  <c r="AII92" i="10"/>
  <c r="AIH92" i="10"/>
  <c r="AIG92" i="10"/>
  <c r="AIF92" i="10"/>
  <c r="AIE92" i="10"/>
  <c r="AID92" i="10"/>
  <c r="AIC92" i="10"/>
  <c r="AIB92" i="10"/>
  <c r="AIA92" i="10"/>
  <c r="AHZ92" i="10"/>
  <c r="AHY92" i="10"/>
  <c r="AHX92" i="10"/>
  <c r="AHW92" i="10"/>
  <c r="AHV92" i="10"/>
  <c r="AHU92" i="10"/>
  <c r="AHT92" i="10"/>
  <c r="AHS92" i="10"/>
  <c r="AHR92" i="10"/>
  <c r="AHQ92" i="10"/>
  <c r="AHP92" i="10"/>
  <c r="AHO92" i="10"/>
  <c r="AHN92" i="10"/>
  <c r="AHM92" i="10"/>
  <c r="AHL92" i="10"/>
  <c r="AHK92" i="10"/>
  <c r="AHJ92" i="10"/>
  <c r="AHI92" i="10"/>
  <c r="AHH92" i="10"/>
  <c r="AHG92" i="10"/>
  <c r="AHF92" i="10"/>
  <c r="AHE92" i="10"/>
  <c r="AHD92" i="10"/>
  <c r="AHC92" i="10"/>
  <c r="AHB92" i="10"/>
  <c r="AHA92" i="10"/>
  <c r="AGZ92" i="10"/>
  <c r="AGY92" i="10"/>
  <c r="AGX92" i="10"/>
  <c r="AGW92" i="10"/>
  <c r="AGV92" i="10"/>
  <c r="AGU92" i="10"/>
  <c r="AGT92" i="10"/>
  <c r="AGS92" i="10"/>
  <c r="AGR92" i="10"/>
  <c r="AGQ92" i="10"/>
  <c r="AGP92" i="10"/>
  <c r="AGO92" i="10"/>
  <c r="AGN92" i="10"/>
  <c r="AGM92" i="10"/>
  <c r="AGL92" i="10"/>
  <c r="AGK92" i="10"/>
  <c r="AGJ92" i="10"/>
  <c r="AGI92" i="10"/>
  <c r="AGH92" i="10"/>
  <c r="AGG92" i="10"/>
  <c r="AGF92" i="10"/>
  <c r="AGE92" i="10"/>
  <c r="AGD92" i="10"/>
  <c r="AGC92" i="10"/>
  <c r="AGB92" i="10"/>
  <c r="AGA92" i="10"/>
  <c r="AFZ92" i="10"/>
  <c r="AFY92" i="10"/>
  <c r="AFX92" i="10"/>
  <c r="AFW92" i="10"/>
  <c r="AFV92" i="10"/>
  <c r="AFU92" i="10"/>
  <c r="AFT92" i="10"/>
  <c r="AFS92" i="10"/>
  <c r="AFR92" i="10"/>
  <c r="AFQ92" i="10"/>
  <c r="AFP92" i="10"/>
  <c r="AFO92" i="10"/>
  <c r="AFN92" i="10"/>
  <c r="AFM92" i="10"/>
  <c r="AFL92" i="10"/>
  <c r="AFK92" i="10"/>
  <c r="AFJ92" i="10"/>
  <c r="AFI92" i="10"/>
  <c r="AFH92" i="10"/>
  <c r="AFG92" i="10"/>
  <c r="AFF92" i="10"/>
  <c r="AFE92" i="10"/>
  <c r="AFD92" i="10"/>
  <c r="AFC92" i="10"/>
  <c r="AFB92" i="10"/>
  <c r="AFA92" i="10"/>
  <c r="AEZ92" i="10"/>
  <c r="AEY92" i="10"/>
  <c r="AEX92" i="10"/>
  <c r="AEW92" i="10"/>
  <c r="AEV92" i="10"/>
  <c r="AEU92" i="10"/>
  <c r="AET92" i="10"/>
  <c r="AES92" i="10"/>
  <c r="AER92" i="10"/>
  <c r="AEQ92" i="10"/>
  <c r="AEP92" i="10"/>
  <c r="AEO92" i="10"/>
  <c r="AEN92" i="10"/>
  <c r="AEM92" i="10"/>
  <c r="AEL92" i="10"/>
  <c r="AEK92" i="10"/>
  <c r="AEJ92" i="10"/>
  <c r="AEI92" i="10"/>
  <c r="AEH92" i="10"/>
  <c r="AEG92" i="10"/>
  <c r="AEF92" i="10"/>
  <c r="AEE92" i="10"/>
  <c r="AED92" i="10"/>
  <c r="AEC92" i="10"/>
  <c r="AEB92" i="10"/>
  <c r="AEA92" i="10"/>
  <c r="ADZ92" i="10"/>
  <c r="ADY92" i="10"/>
  <c r="ADX92" i="10"/>
  <c r="ADW92" i="10"/>
  <c r="ADV92" i="10"/>
  <c r="ADU92" i="10"/>
  <c r="ADT92" i="10"/>
  <c r="ADS92" i="10"/>
  <c r="ADR92" i="10"/>
  <c r="ADQ92" i="10"/>
  <c r="ADP92" i="10"/>
  <c r="ADO92" i="10"/>
  <c r="ADN92" i="10"/>
  <c r="ADM92" i="10"/>
  <c r="ADL92" i="10"/>
  <c r="ADK92" i="10"/>
  <c r="ADJ92" i="10"/>
  <c r="ADI92" i="10"/>
  <c r="ADH92" i="10"/>
  <c r="ADG92" i="10"/>
  <c r="ADF92" i="10"/>
  <c r="ADE92" i="10"/>
  <c r="ADD92" i="10"/>
  <c r="ADC92" i="10"/>
  <c r="ADB92" i="10"/>
  <c r="ADA92" i="10"/>
  <c r="ACZ92" i="10"/>
  <c r="ACY92" i="10"/>
  <c r="ACX92" i="10"/>
  <c r="ACW92" i="10"/>
  <c r="ACV92" i="10"/>
  <c r="ACU92" i="10"/>
  <c r="ACT92" i="10"/>
  <c r="ACS92" i="10"/>
  <c r="ACR92" i="10"/>
  <c r="ACQ92" i="10"/>
  <c r="ACP92" i="10"/>
  <c r="ACO92" i="10"/>
  <c r="ACN92" i="10"/>
  <c r="ACM92" i="10"/>
  <c r="ACL92" i="10"/>
  <c r="ACK92" i="10"/>
  <c r="ACJ92" i="10"/>
  <c r="ACI92" i="10"/>
  <c r="ACH92" i="10"/>
  <c r="ACG92" i="10"/>
  <c r="ACF92" i="10"/>
  <c r="ACE92" i="10"/>
  <c r="ACD92" i="10"/>
  <c r="ACC92" i="10"/>
  <c r="ACB92" i="10"/>
  <c r="ACA92" i="10"/>
  <c r="ABZ92" i="10"/>
  <c r="ABY92" i="10"/>
  <c r="ABX92" i="10"/>
  <c r="ABW92" i="10"/>
  <c r="ABV92" i="10"/>
  <c r="ABU92" i="10"/>
  <c r="ABT92" i="10"/>
  <c r="ABS92" i="10"/>
  <c r="ABR92" i="10"/>
  <c r="ABQ92" i="10"/>
  <c r="ABP92" i="10"/>
  <c r="ABO92" i="10"/>
  <c r="ABN92" i="10"/>
  <c r="ABM92" i="10"/>
  <c r="ABL92" i="10"/>
  <c r="ABK92" i="10"/>
  <c r="ABJ92" i="10"/>
  <c r="ABI92" i="10"/>
  <c r="ABH92" i="10"/>
  <c r="ABG92" i="10"/>
  <c r="ABF92" i="10"/>
  <c r="ABE92" i="10"/>
  <c r="ABD92" i="10"/>
  <c r="ABC92" i="10"/>
  <c r="ABB92" i="10"/>
  <c r="ABA92" i="10"/>
  <c r="AAZ92" i="10"/>
  <c r="AAY92" i="10"/>
  <c r="AAX92" i="10"/>
  <c r="AAW92" i="10"/>
  <c r="AAV92" i="10"/>
  <c r="AAU92" i="10"/>
  <c r="AAT92" i="10"/>
  <c r="AAS92" i="10"/>
  <c r="AAR92" i="10"/>
  <c r="AAQ92" i="10"/>
  <c r="AAP92" i="10"/>
  <c r="AAO92" i="10"/>
  <c r="AAN92" i="10"/>
  <c r="AAM92" i="10"/>
  <c r="AAL92" i="10"/>
  <c r="AAK92" i="10"/>
  <c r="AAJ92" i="10"/>
  <c r="AAI92" i="10"/>
  <c r="AAH92" i="10"/>
  <c r="AAG92" i="10"/>
  <c r="AAF92" i="10"/>
  <c r="AAE92" i="10"/>
  <c r="AAD92" i="10"/>
  <c r="AAC92" i="10"/>
  <c r="AAB92" i="10"/>
  <c r="AAA92" i="10"/>
  <c r="ZZ92" i="10"/>
  <c r="ZY92" i="10"/>
  <c r="ZX92" i="10"/>
  <c r="ZW92" i="10"/>
  <c r="ZV92" i="10"/>
  <c r="ZU92" i="10"/>
  <c r="ZT92" i="10"/>
  <c r="ZS92" i="10"/>
  <c r="ZR92" i="10"/>
  <c r="ZQ92" i="10"/>
  <c r="ZP92" i="10"/>
  <c r="ZO92" i="10"/>
  <c r="ZN92" i="10"/>
  <c r="ZM92" i="10"/>
  <c r="ZL92" i="10"/>
  <c r="ZK92" i="10"/>
  <c r="ZJ92" i="10"/>
  <c r="ZI92" i="10"/>
  <c r="ZH92" i="10"/>
  <c r="ZG92" i="10"/>
  <c r="ZF92" i="10"/>
  <c r="ZE92" i="10"/>
  <c r="ZD92" i="10"/>
  <c r="ZC92" i="10"/>
  <c r="ZB92" i="10"/>
  <c r="ZA92" i="10"/>
  <c r="YZ92" i="10"/>
  <c r="YY92" i="10"/>
  <c r="YX92" i="10"/>
  <c r="YW92" i="10"/>
  <c r="YV92" i="10"/>
  <c r="YU92" i="10"/>
  <c r="YT92" i="10"/>
  <c r="YS92" i="10"/>
  <c r="YR92" i="10"/>
  <c r="YQ92" i="10"/>
  <c r="YP92" i="10"/>
  <c r="YO92" i="10"/>
  <c r="YN92" i="10"/>
  <c r="YM92" i="10"/>
  <c r="YL92" i="10"/>
  <c r="YK92" i="10"/>
  <c r="YJ92" i="10"/>
  <c r="YI92" i="10"/>
  <c r="YH92" i="10"/>
  <c r="YG92" i="10"/>
  <c r="YF92" i="10"/>
  <c r="YE92" i="10"/>
  <c r="YD92" i="10"/>
  <c r="YC92" i="10"/>
  <c r="YB92" i="10"/>
  <c r="YA92" i="10"/>
  <c r="XZ92" i="10"/>
  <c r="XY92" i="10"/>
  <c r="XX92" i="10"/>
  <c r="XW92" i="10"/>
  <c r="XV92" i="10"/>
  <c r="XU92" i="10"/>
  <c r="XT92" i="10"/>
  <c r="XS92" i="10"/>
  <c r="XR92" i="10"/>
  <c r="XQ92" i="10"/>
  <c r="XP92" i="10"/>
  <c r="XO92" i="10"/>
  <c r="XN92" i="10"/>
  <c r="XM92" i="10"/>
  <c r="XL92" i="10"/>
  <c r="XK92" i="10"/>
  <c r="XJ92" i="10"/>
  <c r="XI92" i="10"/>
  <c r="XH92" i="10"/>
  <c r="XG92" i="10"/>
  <c r="XF92" i="10"/>
  <c r="XE92" i="10"/>
  <c r="XD92" i="10"/>
  <c r="XC92" i="10"/>
  <c r="XB92" i="10"/>
  <c r="XA92" i="10"/>
  <c r="WZ92" i="10"/>
  <c r="WY92" i="10"/>
  <c r="WX92" i="10"/>
  <c r="WW92" i="10"/>
  <c r="WV92" i="10"/>
  <c r="WU92" i="10"/>
  <c r="WT92" i="10"/>
  <c r="WS92" i="10"/>
  <c r="WR92" i="10"/>
  <c r="WQ92" i="10"/>
  <c r="WP92" i="10"/>
  <c r="WO92" i="10"/>
  <c r="WN92" i="10"/>
  <c r="WM92" i="10"/>
  <c r="WL92" i="10"/>
  <c r="WK92" i="10"/>
  <c r="WJ92" i="10"/>
  <c r="WI92" i="10"/>
  <c r="WH92" i="10"/>
  <c r="WG92" i="10"/>
  <c r="WF92" i="10"/>
  <c r="WE92" i="10"/>
  <c r="WD92" i="10"/>
  <c r="WC92" i="10"/>
  <c r="WB92" i="10"/>
  <c r="WA92" i="10"/>
  <c r="VZ92" i="10"/>
  <c r="VY92" i="10"/>
  <c r="VX92" i="10"/>
  <c r="VW92" i="10"/>
  <c r="VV92" i="10"/>
  <c r="VU92" i="10"/>
  <c r="VT92" i="10"/>
  <c r="VS92" i="10"/>
  <c r="VR92" i="10"/>
  <c r="VQ92" i="10"/>
  <c r="VP92" i="10"/>
  <c r="VO92" i="10"/>
  <c r="VN92" i="10"/>
  <c r="VM92" i="10"/>
  <c r="VL92" i="10"/>
  <c r="VK92" i="10"/>
  <c r="VJ92" i="10"/>
  <c r="VI92" i="10"/>
  <c r="VH92" i="10"/>
  <c r="VG92" i="10"/>
  <c r="VF92" i="10"/>
  <c r="VE92" i="10"/>
  <c r="VD92" i="10"/>
  <c r="VC92" i="10"/>
  <c r="VB92" i="10"/>
  <c r="VA92" i="10"/>
  <c r="UZ92" i="10"/>
  <c r="UY92" i="10"/>
  <c r="UX92" i="10"/>
  <c r="UW92" i="10"/>
  <c r="UV92" i="10"/>
  <c r="UU92" i="10"/>
  <c r="UT92" i="10"/>
  <c r="US92" i="10"/>
  <c r="UR92" i="10"/>
  <c r="UQ92" i="10"/>
  <c r="UP92" i="10"/>
  <c r="UO92" i="10"/>
  <c r="UN92" i="10"/>
  <c r="UM92" i="10"/>
  <c r="UL92" i="10"/>
  <c r="UK92" i="10"/>
  <c r="UJ92" i="10"/>
  <c r="UI92" i="10"/>
  <c r="UH92" i="10"/>
  <c r="UG92" i="10"/>
  <c r="UF92" i="10"/>
  <c r="UE92" i="10"/>
  <c r="UD92" i="10"/>
  <c r="UC92" i="10"/>
  <c r="UB92" i="10"/>
  <c r="UA92" i="10"/>
  <c r="TZ92" i="10"/>
  <c r="TY92" i="10"/>
  <c r="TX92" i="10"/>
  <c r="TW92" i="10"/>
  <c r="TV92" i="10"/>
  <c r="TU92" i="10"/>
  <c r="TT92" i="10"/>
  <c r="TS92" i="10"/>
  <c r="TR92" i="10"/>
  <c r="TQ92" i="10"/>
  <c r="TP92" i="10"/>
  <c r="TO92" i="10"/>
  <c r="TN92" i="10"/>
  <c r="TM92" i="10"/>
  <c r="TL92" i="10"/>
  <c r="TK92" i="10"/>
  <c r="TJ92" i="10"/>
  <c r="TI92" i="10"/>
  <c r="TH92" i="10"/>
  <c r="TG92" i="10"/>
  <c r="TF92" i="10"/>
  <c r="TE92" i="10"/>
  <c r="TD92" i="10"/>
  <c r="TC92" i="10"/>
  <c r="TB92" i="10"/>
  <c r="TA92" i="10"/>
  <c r="SZ92" i="10"/>
  <c r="SY92" i="10"/>
  <c r="SX92" i="10"/>
  <c r="SW92" i="10"/>
  <c r="SV92" i="10"/>
  <c r="SU92" i="10"/>
  <c r="ST92" i="10"/>
  <c r="SS92" i="10"/>
  <c r="SR92" i="10"/>
  <c r="SQ92" i="10"/>
  <c r="SP92" i="10"/>
  <c r="SO92" i="10"/>
  <c r="SN92" i="10"/>
  <c r="SM92" i="10"/>
  <c r="SL92" i="10"/>
  <c r="SK92" i="10"/>
  <c r="SJ92" i="10"/>
  <c r="SI92" i="10"/>
  <c r="SH92" i="10"/>
  <c r="SG92" i="10"/>
  <c r="SF92" i="10"/>
  <c r="SE92" i="10"/>
  <c r="SD92" i="10"/>
  <c r="SC92" i="10"/>
  <c r="SB92" i="10"/>
  <c r="SA92" i="10"/>
  <c r="RZ92" i="10"/>
  <c r="RY92" i="10"/>
  <c r="RX92" i="10"/>
  <c r="RW92" i="10"/>
  <c r="RV92" i="10"/>
  <c r="RU92" i="10"/>
  <c r="RT92" i="10"/>
  <c r="RS92" i="10"/>
  <c r="RR92" i="10"/>
  <c r="RQ92" i="10"/>
  <c r="RP92" i="10"/>
  <c r="RO92" i="10"/>
  <c r="RN92" i="10"/>
  <c r="RM92" i="10"/>
  <c r="RL92" i="10"/>
  <c r="RK92" i="10"/>
  <c r="RJ92" i="10"/>
  <c r="RI92" i="10"/>
  <c r="RH92" i="10"/>
  <c r="RG92" i="10"/>
  <c r="RF92" i="10"/>
  <c r="RE92" i="10"/>
  <c r="RD92" i="10"/>
  <c r="RC92" i="10"/>
  <c r="RB92" i="10"/>
  <c r="RA92" i="10"/>
  <c r="QZ92" i="10"/>
  <c r="QY92" i="10"/>
  <c r="QX92" i="10"/>
  <c r="QW92" i="10"/>
  <c r="QV92" i="10"/>
  <c r="QU92" i="10"/>
  <c r="QT92" i="10"/>
  <c r="QS92" i="10"/>
  <c r="QR92" i="10"/>
  <c r="QQ92" i="10"/>
  <c r="QP92" i="10"/>
  <c r="QO92" i="10"/>
  <c r="QN92" i="10"/>
  <c r="QM92" i="10"/>
  <c r="QL92" i="10"/>
  <c r="QK92" i="10"/>
  <c r="QJ92" i="10"/>
  <c r="QI92" i="10"/>
  <c r="QH92" i="10"/>
  <c r="QG92" i="10"/>
  <c r="QF92" i="10"/>
  <c r="QE92" i="10"/>
  <c r="QD92" i="10"/>
  <c r="QC92" i="10"/>
  <c r="QB92" i="10"/>
  <c r="QA92" i="10"/>
  <c r="PZ92" i="10"/>
  <c r="PY92" i="10"/>
  <c r="PX92" i="10"/>
  <c r="PW92" i="10"/>
  <c r="PV92" i="10"/>
  <c r="PU92" i="10"/>
  <c r="PT92" i="10"/>
  <c r="PS92" i="10"/>
  <c r="PR92" i="10"/>
  <c r="PQ92" i="10"/>
  <c r="PP92" i="10"/>
  <c r="PO92" i="10"/>
  <c r="PN92" i="10"/>
  <c r="PM92" i="10"/>
  <c r="PL92" i="10"/>
  <c r="PK92" i="10"/>
  <c r="PJ92" i="10"/>
  <c r="PI92" i="10"/>
  <c r="PH92" i="10"/>
  <c r="PG92" i="10"/>
  <c r="PF92" i="10"/>
  <c r="PE92" i="10"/>
  <c r="PD92" i="10"/>
  <c r="PC92" i="10"/>
  <c r="PB92" i="10"/>
  <c r="PA92" i="10"/>
  <c r="OZ92" i="10"/>
  <c r="OY92" i="10"/>
  <c r="OX92" i="10"/>
  <c r="OW92" i="10"/>
  <c r="OV92" i="10"/>
  <c r="OU92" i="10"/>
  <c r="OT92" i="10"/>
  <c r="OS92" i="10"/>
  <c r="OR92" i="10"/>
  <c r="OQ92" i="10"/>
  <c r="OP92" i="10"/>
  <c r="OO92" i="10"/>
  <c r="ON92" i="10"/>
  <c r="OM92" i="10"/>
  <c r="OL92" i="10"/>
  <c r="OK92" i="10"/>
  <c r="OJ92" i="10"/>
  <c r="OI92" i="10"/>
  <c r="OH92" i="10"/>
  <c r="OG92" i="10"/>
  <c r="OF92" i="10"/>
  <c r="OE92" i="10"/>
  <c r="OD92" i="10"/>
  <c r="OC92" i="10"/>
  <c r="OB92" i="10"/>
  <c r="OA92" i="10"/>
  <c r="NZ92" i="10"/>
  <c r="NY92" i="10"/>
  <c r="NX92" i="10"/>
  <c r="NW92" i="10"/>
  <c r="NV92" i="10"/>
  <c r="NU92" i="10"/>
  <c r="NT92" i="10"/>
  <c r="NS92" i="10"/>
  <c r="NR92" i="10"/>
  <c r="NQ92" i="10"/>
  <c r="NP92" i="10"/>
  <c r="NO92" i="10"/>
  <c r="NN92" i="10"/>
  <c r="NM92" i="10"/>
  <c r="NL92" i="10"/>
  <c r="NK92" i="10"/>
  <c r="NJ92" i="10"/>
  <c r="NI92" i="10"/>
  <c r="NH92" i="10"/>
  <c r="NG92" i="10"/>
  <c r="NF92" i="10"/>
  <c r="NE92" i="10"/>
  <c r="ND92" i="10"/>
  <c r="NC92" i="10"/>
  <c r="NB92" i="10"/>
  <c r="NA92" i="10"/>
  <c r="MZ92" i="10"/>
  <c r="MY92" i="10"/>
  <c r="MX92" i="10"/>
  <c r="MW92" i="10"/>
  <c r="MV92" i="10"/>
  <c r="MU92" i="10"/>
  <c r="MT92" i="10"/>
  <c r="MS92" i="10"/>
  <c r="MR92" i="10"/>
  <c r="MQ92" i="10"/>
  <c r="MP92" i="10"/>
  <c r="MO92" i="10"/>
  <c r="MN92" i="10"/>
  <c r="MM92" i="10"/>
  <c r="ML92" i="10"/>
  <c r="MK92" i="10"/>
  <c r="MJ92" i="10"/>
  <c r="MI92" i="10"/>
  <c r="MH92" i="10"/>
  <c r="MG92" i="10"/>
  <c r="MF92" i="10"/>
  <c r="ME92" i="10"/>
  <c r="MD92" i="10"/>
  <c r="MC92" i="10"/>
  <c r="MB92" i="10"/>
  <c r="MA92" i="10"/>
  <c r="LZ92" i="10"/>
  <c r="LY92" i="10"/>
  <c r="LX92" i="10"/>
  <c r="LW92" i="10"/>
  <c r="LV92" i="10"/>
  <c r="LU92" i="10"/>
  <c r="LT92" i="10"/>
  <c r="LS92" i="10"/>
  <c r="LR92" i="10"/>
  <c r="LQ92" i="10"/>
  <c r="LP92" i="10"/>
  <c r="LO92" i="10"/>
  <c r="LN92" i="10"/>
  <c r="LM92" i="10"/>
  <c r="LL92" i="10"/>
  <c r="LK92" i="10"/>
  <c r="LJ92" i="10"/>
  <c r="LI92" i="10"/>
  <c r="LH92" i="10"/>
  <c r="LG92" i="10"/>
  <c r="LF92" i="10"/>
  <c r="LE92" i="10"/>
  <c r="LD92" i="10"/>
  <c r="LC92" i="10"/>
  <c r="LB92" i="10"/>
  <c r="LA92" i="10"/>
  <c r="KZ92" i="10"/>
  <c r="KY92" i="10"/>
  <c r="KX92" i="10"/>
  <c r="KW92" i="10"/>
  <c r="KV92" i="10"/>
  <c r="KU92" i="10"/>
  <c r="KT92" i="10"/>
  <c r="KS92" i="10"/>
  <c r="KR92" i="10"/>
  <c r="KQ92" i="10"/>
  <c r="KP92" i="10"/>
  <c r="KO92" i="10"/>
  <c r="KN92" i="10"/>
  <c r="KM92" i="10"/>
  <c r="KL92" i="10"/>
  <c r="KK92" i="10"/>
  <c r="KJ92" i="10"/>
  <c r="KI92" i="10"/>
  <c r="KH92" i="10"/>
  <c r="KG92" i="10"/>
  <c r="KF92" i="10"/>
  <c r="KE92" i="10"/>
  <c r="KD92" i="10"/>
  <c r="KC92" i="10"/>
  <c r="KB92" i="10"/>
  <c r="KA92" i="10"/>
  <c r="JZ92" i="10"/>
  <c r="JY92" i="10"/>
  <c r="JX92" i="10"/>
  <c r="JW92" i="10"/>
  <c r="JV92" i="10"/>
  <c r="JU92" i="10"/>
  <c r="JT92" i="10"/>
  <c r="JS92" i="10"/>
  <c r="JR92" i="10"/>
  <c r="JQ92" i="10"/>
  <c r="JP92" i="10"/>
  <c r="JO92" i="10"/>
  <c r="JN92" i="10"/>
  <c r="JM92" i="10"/>
  <c r="JL92" i="10"/>
  <c r="JK92" i="10"/>
  <c r="JJ92" i="10"/>
  <c r="JI92" i="10"/>
  <c r="JH92" i="10"/>
  <c r="JG92" i="10"/>
  <c r="JF92" i="10"/>
  <c r="JE92" i="10"/>
  <c r="JD92" i="10"/>
  <c r="JC92" i="10"/>
  <c r="JB92" i="10"/>
  <c r="JA92" i="10"/>
  <c r="IZ92" i="10"/>
  <c r="IY92" i="10"/>
  <c r="IX92" i="10"/>
  <c r="IW92" i="10"/>
  <c r="IV92" i="10"/>
  <c r="IU92" i="10"/>
  <c r="IT92" i="10"/>
  <c r="IS92" i="10"/>
  <c r="IR92" i="10"/>
  <c r="IQ92" i="10"/>
  <c r="IP92" i="10"/>
  <c r="IO92" i="10"/>
  <c r="IN92" i="10"/>
  <c r="IM92" i="10"/>
  <c r="IL92" i="10"/>
  <c r="IK92" i="10"/>
  <c r="IJ92" i="10"/>
  <c r="II92" i="10"/>
  <c r="IH92" i="10"/>
  <c r="IG92" i="10"/>
  <c r="IF92" i="10"/>
  <c r="IE92" i="10"/>
  <c r="ID92" i="10"/>
  <c r="IC92" i="10"/>
  <c r="IB92" i="10"/>
  <c r="IA92" i="10"/>
  <c r="HZ92" i="10"/>
  <c r="HY92" i="10"/>
  <c r="HX92" i="10"/>
  <c r="HW92" i="10"/>
  <c r="HV92" i="10"/>
  <c r="HU92" i="10"/>
  <c r="HT92" i="10"/>
  <c r="HS92" i="10"/>
  <c r="HR92" i="10"/>
  <c r="HQ92" i="10"/>
  <c r="HP92" i="10"/>
  <c r="HO92" i="10"/>
  <c r="HN92" i="10"/>
  <c r="HM92" i="10"/>
  <c r="HL92" i="10"/>
  <c r="HK92" i="10"/>
  <c r="HJ92" i="10"/>
  <c r="HI92" i="10"/>
  <c r="HH92" i="10"/>
  <c r="HG92" i="10"/>
  <c r="HF92" i="10"/>
  <c r="HE92" i="10"/>
  <c r="HD92" i="10"/>
  <c r="HC92" i="10"/>
  <c r="HB92" i="10"/>
  <c r="HA92" i="10"/>
  <c r="GZ92" i="10"/>
  <c r="GY92" i="10"/>
  <c r="GX92" i="10"/>
  <c r="GW92" i="10"/>
  <c r="GV92" i="10"/>
  <c r="GU92" i="10"/>
  <c r="GT92" i="10"/>
  <c r="GS92" i="10"/>
  <c r="GR92" i="10"/>
  <c r="GQ92" i="10"/>
  <c r="GP92" i="10"/>
  <c r="GO92" i="10"/>
  <c r="GN92" i="10"/>
  <c r="GM92" i="10"/>
  <c r="GL92" i="10"/>
  <c r="GK92" i="10"/>
  <c r="GJ92" i="10"/>
  <c r="GI92" i="10"/>
  <c r="GH92" i="10"/>
  <c r="GG92" i="10"/>
  <c r="GF92" i="10"/>
  <c r="GE92" i="10"/>
  <c r="GD92" i="10"/>
  <c r="GC92" i="10"/>
  <c r="GB92" i="10"/>
  <c r="GA92" i="10"/>
  <c r="FZ92" i="10"/>
  <c r="FY92" i="10"/>
  <c r="FX92" i="10"/>
  <c r="FW92" i="10"/>
  <c r="FV92" i="10"/>
  <c r="FU92" i="10"/>
  <c r="FT92" i="10"/>
  <c r="FS92" i="10"/>
  <c r="FR92" i="10"/>
  <c r="FQ92" i="10"/>
  <c r="FP92" i="10"/>
  <c r="FO92" i="10"/>
  <c r="FN92" i="10"/>
  <c r="FM92" i="10"/>
  <c r="FL92" i="10"/>
  <c r="FK92" i="10"/>
  <c r="FJ92" i="10"/>
  <c r="FI92" i="10"/>
  <c r="FH92" i="10"/>
  <c r="FG92" i="10"/>
  <c r="FF92" i="10"/>
  <c r="FE92" i="10"/>
  <c r="FD92" i="10"/>
  <c r="FC92" i="10"/>
  <c r="FB92" i="10"/>
  <c r="FA92" i="10"/>
  <c r="EZ92" i="10"/>
  <c r="EY92" i="10"/>
  <c r="EX92" i="10"/>
  <c r="EW92" i="10"/>
  <c r="EV92" i="10"/>
  <c r="EU92" i="10"/>
  <c r="ET92" i="10"/>
  <c r="ES92" i="10"/>
  <c r="ER92" i="10"/>
  <c r="EQ92" i="10"/>
  <c r="EP92" i="10"/>
  <c r="EO92" i="10"/>
  <c r="EN92" i="10"/>
  <c r="EM92" i="10"/>
  <c r="EL92" i="10"/>
  <c r="EK92" i="10"/>
  <c r="EJ92" i="10"/>
  <c r="EI92" i="10"/>
  <c r="EH92" i="10"/>
  <c r="EG92" i="10"/>
  <c r="EF92" i="10"/>
  <c r="EE92" i="10"/>
  <c r="ED92" i="10"/>
  <c r="EC92" i="10"/>
  <c r="EB92" i="10"/>
  <c r="EA92" i="10"/>
  <c r="DZ92" i="10"/>
  <c r="DY92" i="10"/>
  <c r="DX92" i="10"/>
  <c r="DW92" i="10"/>
  <c r="DV92" i="10"/>
  <c r="DU92" i="10"/>
  <c r="DT92" i="10"/>
  <c r="DS92" i="10"/>
  <c r="DR92" i="10"/>
  <c r="DQ92" i="10"/>
  <c r="DP92" i="10"/>
  <c r="DO92" i="10"/>
  <c r="DN92" i="10"/>
  <c r="DM92" i="10"/>
  <c r="DL92" i="10"/>
  <c r="DK92" i="10"/>
  <c r="DJ92" i="10"/>
  <c r="DI92" i="10"/>
  <c r="DH92" i="10"/>
  <c r="DG92" i="10"/>
  <c r="DF92" i="10"/>
  <c r="DE92" i="10"/>
  <c r="DD92" i="10"/>
  <c r="DC92" i="10"/>
  <c r="DB92" i="10"/>
  <c r="DA92" i="10"/>
  <c r="CZ92" i="10"/>
  <c r="CY92" i="10"/>
  <c r="CX92" i="10"/>
  <c r="CW92" i="10"/>
  <c r="CV92" i="10"/>
  <c r="CU92" i="10"/>
  <c r="CT92" i="10"/>
  <c r="CS92" i="10"/>
  <c r="CR92" i="10"/>
  <c r="CQ92" i="10"/>
  <c r="CP92" i="10"/>
  <c r="CO92" i="10"/>
  <c r="CN92" i="10"/>
  <c r="CM92" i="10"/>
  <c r="CL92" i="10"/>
  <c r="CK92" i="10"/>
  <c r="CJ92" i="10"/>
  <c r="CI92" i="10"/>
  <c r="CH92" i="10"/>
  <c r="CG92" i="10"/>
  <c r="CF92" i="10"/>
  <c r="CE92" i="10"/>
  <c r="CD92" i="10"/>
  <c r="CC92" i="10"/>
  <c r="CB92" i="10"/>
  <c r="CA92" i="10"/>
  <c r="BZ92" i="10"/>
  <c r="BY92" i="10"/>
  <c r="BX92" i="10"/>
  <c r="BW92" i="10"/>
  <c r="BV92" i="10"/>
  <c r="BU92" i="10"/>
  <c r="BT92" i="10"/>
  <c r="BS92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I92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AMJ82" i="10"/>
  <c r="AMI82" i="10"/>
  <c r="AMH82" i="10"/>
  <c r="AMG82" i="10"/>
  <c r="AMF82" i="10"/>
  <c r="AME82" i="10"/>
  <c r="AMD82" i="10"/>
  <c r="AMC82" i="10"/>
  <c r="AMB82" i="10"/>
  <c r="AMA82" i="10"/>
  <c r="ALZ82" i="10"/>
  <c r="ALY82" i="10"/>
  <c r="ALX82" i="10"/>
  <c r="ALW82" i="10"/>
  <c r="ALV82" i="10"/>
  <c r="ALU82" i="10"/>
  <c r="ALT82" i="10"/>
  <c r="ALS82" i="10"/>
  <c r="ALR82" i="10"/>
  <c r="ALQ82" i="10"/>
  <c r="ALP82" i="10"/>
  <c r="ALO82" i="10"/>
  <c r="ALN82" i="10"/>
  <c r="ALM82" i="10"/>
  <c r="ALL82" i="10"/>
  <c r="ALK82" i="10"/>
  <c r="ALJ82" i="10"/>
  <c r="ALI82" i="10"/>
  <c r="ALH82" i="10"/>
  <c r="ALG82" i="10"/>
  <c r="ALF82" i="10"/>
  <c r="ALE82" i="10"/>
  <c r="ALD82" i="10"/>
  <c r="ALC82" i="10"/>
  <c r="ALB82" i="10"/>
  <c r="ALA82" i="10"/>
  <c r="AKZ82" i="10"/>
  <c r="AKY82" i="10"/>
  <c r="AKX82" i="10"/>
  <c r="AKW82" i="10"/>
  <c r="AKV82" i="10"/>
  <c r="AKU82" i="10"/>
  <c r="AKT82" i="10"/>
  <c r="AKS82" i="10"/>
  <c r="AKR82" i="10"/>
  <c r="AKQ82" i="10"/>
  <c r="AKP82" i="10"/>
  <c r="AKO82" i="10"/>
  <c r="AKN82" i="10"/>
  <c r="AKM82" i="10"/>
  <c r="AKL82" i="10"/>
  <c r="AKK82" i="10"/>
  <c r="AKJ82" i="10"/>
  <c r="AKI82" i="10"/>
  <c r="AKH82" i="10"/>
  <c r="AKG82" i="10"/>
  <c r="AKF82" i="10"/>
  <c r="AKE82" i="10"/>
  <c r="AKD82" i="10"/>
  <c r="AKC82" i="10"/>
  <c r="AKB82" i="10"/>
  <c r="AKA82" i="10"/>
  <c r="AJZ82" i="10"/>
  <c r="AJY82" i="10"/>
  <c r="AJX82" i="10"/>
  <c r="AJW82" i="10"/>
  <c r="AJV82" i="10"/>
  <c r="AJU82" i="10"/>
  <c r="AJT82" i="10"/>
  <c r="AJS82" i="10"/>
  <c r="AJR82" i="10"/>
  <c r="AJQ82" i="10"/>
  <c r="AJP82" i="10"/>
  <c r="AJO82" i="10"/>
  <c r="AJN82" i="10"/>
  <c r="AJM82" i="10"/>
  <c r="AJL82" i="10"/>
  <c r="AJK82" i="10"/>
  <c r="AJJ82" i="10"/>
  <c r="AJI82" i="10"/>
  <c r="AJH82" i="10"/>
  <c r="AJG82" i="10"/>
  <c r="AJF82" i="10"/>
  <c r="AJE82" i="10"/>
  <c r="AJD82" i="10"/>
  <c r="AJC82" i="10"/>
  <c r="AJB82" i="10"/>
  <c r="AJA82" i="10"/>
  <c r="AIZ82" i="10"/>
  <c r="AIY82" i="10"/>
  <c r="AIX82" i="10"/>
  <c r="AIW82" i="10"/>
  <c r="AIV82" i="10"/>
  <c r="AIU82" i="10"/>
  <c r="AIT82" i="10"/>
  <c r="AIS82" i="10"/>
  <c r="AIR82" i="10"/>
  <c r="AIQ82" i="10"/>
  <c r="AIP82" i="10"/>
  <c r="AIO82" i="10"/>
  <c r="AIN82" i="10"/>
  <c r="AIM82" i="10"/>
  <c r="AIL82" i="10"/>
  <c r="AIK82" i="10"/>
  <c r="AIJ82" i="10"/>
  <c r="AII82" i="10"/>
  <c r="AIH82" i="10"/>
  <c r="AIG82" i="10"/>
  <c r="AIF82" i="10"/>
  <c r="AIE82" i="10"/>
  <c r="AID82" i="10"/>
  <c r="AIC82" i="10"/>
  <c r="AIB82" i="10"/>
  <c r="AIA82" i="10"/>
  <c r="AHZ82" i="10"/>
  <c r="AHY82" i="10"/>
  <c r="AHX82" i="10"/>
  <c r="AHW82" i="10"/>
  <c r="AHV82" i="10"/>
  <c r="AHU82" i="10"/>
  <c r="AHT82" i="10"/>
  <c r="AHS82" i="10"/>
  <c r="AHR82" i="10"/>
  <c r="AHQ82" i="10"/>
  <c r="AHP82" i="10"/>
  <c r="AHO82" i="10"/>
  <c r="AHN82" i="10"/>
  <c r="AHM82" i="10"/>
  <c r="AHL82" i="10"/>
  <c r="AHK82" i="10"/>
  <c r="AHJ82" i="10"/>
  <c r="AHI82" i="10"/>
  <c r="AHH82" i="10"/>
  <c r="AHG82" i="10"/>
  <c r="AHF82" i="10"/>
  <c r="AHE82" i="10"/>
  <c r="AHD82" i="10"/>
  <c r="AHC82" i="10"/>
  <c r="AHB82" i="10"/>
  <c r="AHA82" i="10"/>
  <c r="AGZ82" i="10"/>
  <c r="AGY82" i="10"/>
  <c r="AGX82" i="10"/>
  <c r="AGW82" i="10"/>
  <c r="AGV82" i="10"/>
  <c r="AGU82" i="10"/>
  <c r="AGT82" i="10"/>
  <c r="AGS82" i="10"/>
  <c r="AGR82" i="10"/>
  <c r="AGQ82" i="10"/>
  <c r="AGP82" i="10"/>
  <c r="AGO82" i="10"/>
  <c r="AGN82" i="10"/>
  <c r="AGM82" i="10"/>
  <c r="AGL82" i="10"/>
  <c r="AGK82" i="10"/>
  <c r="AGJ82" i="10"/>
  <c r="AGI82" i="10"/>
  <c r="AGH82" i="10"/>
  <c r="AGG82" i="10"/>
  <c r="AGF82" i="10"/>
  <c r="AGE82" i="10"/>
  <c r="AGD82" i="10"/>
  <c r="AGC82" i="10"/>
  <c r="AGB82" i="10"/>
  <c r="AGA82" i="10"/>
  <c r="AFZ82" i="10"/>
  <c r="AFY82" i="10"/>
  <c r="AFX82" i="10"/>
  <c r="AFW82" i="10"/>
  <c r="AFV82" i="10"/>
  <c r="AFU82" i="10"/>
  <c r="AFT82" i="10"/>
  <c r="AFS82" i="10"/>
  <c r="AFR82" i="10"/>
  <c r="AFQ82" i="10"/>
  <c r="AFP82" i="10"/>
  <c r="AFO82" i="10"/>
  <c r="AFN82" i="10"/>
  <c r="AFM82" i="10"/>
  <c r="AFL82" i="10"/>
  <c r="AFK82" i="10"/>
  <c r="AFJ82" i="10"/>
  <c r="AFI82" i="10"/>
  <c r="AFH82" i="10"/>
  <c r="AFG82" i="10"/>
  <c r="AFF82" i="10"/>
  <c r="AFE82" i="10"/>
  <c r="AFD82" i="10"/>
  <c r="AFC82" i="10"/>
  <c r="AFB82" i="10"/>
  <c r="AFA82" i="10"/>
  <c r="AEZ82" i="10"/>
  <c r="AEY82" i="10"/>
  <c r="AEX82" i="10"/>
  <c r="AEW82" i="10"/>
  <c r="AEV82" i="10"/>
  <c r="AEU82" i="10"/>
  <c r="AET82" i="10"/>
  <c r="AES82" i="10"/>
  <c r="AER82" i="10"/>
  <c r="AEQ82" i="10"/>
  <c r="AEP82" i="10"/>
  <c r="AEO82" i="10"/>
  <c r="AEN82" i="10"/>
  <c r="AEM82" i="10"/>
  <c r="AEL82" i="10"/>
  <c r="AEK82" i="10"/>
  <c r="AEJ82" i="10"/>
  <c r="AEI82" i="10"/>
  <c r="AEH82" i="10"/>
  <c r="AEG82" i="10"/>
  <c r="AEF82" i="10"/>
  <c r="AEE82" i="10"/>
  <c r="AED82" i="10"/>
  <c r="AEC82" i="10"/>
  <c r="AEB82" i="10"/>
  <c r="AEA82" i="10"/>
  <c r="ADZ82" i="10"/>
  <c r="ADY82" i="10"/>
  <c r="ADX82" i="10"/>
  <c r="ADW82" i="10"/>
  <c r="ADV82" i="10"/>
  <c r="ADU82" i="10"/>
  <c r="ADT82" i="10"/>
  <c r="ADS82" i="10"/>
  <c r="ADR82" i="10"/>
  <c r="ADQ82" i="10"/>
  <c r="ADP82" i="10"/>
  <c r="ADO82" i="10"/>
  <c r="ADN82" i="10"/>
  <c r="ADM82" i="10"/>
  <c r="ADL82" i="10"/>
  <c r="ADK82" i="10"/>
  <c r="ADJ82" i="10"/>
  <c r="ADI82" i="10"/>
  <c r="ADH82" i="10"/>
  <c r="ADG82" i="10"/>
  <c r="ADF82" i="10"/>
  <c r="ADE82" i="10"/>
  <c r="ADD82" i="10"/>
  <c r="ADC82" i="10"/>
  <c r="ADB82" i="10"/>
  <c r="ADA82" i="10"/>
  <c r="ACZ82" i="10"/>
  <c r="ACY82" i="10"/>
  <c r="ACX82" i="10"/>
  <c r="ACW82" i="10"/>
  <c r="ACV82" i="10"/>
  <c r="ACU82" i="10"/>
  <c r="ACT82" i="10"/>
  <c r="ACS82" i="10"/>
  <c r="ACR82" i="10"/>
  <c r="ACQ82" i="10"/>
  <c r="ACP82" i="10"/>
  <c r="ACO82" i="10"/>
  <c r="ACN82" i="10"/>
  <c r="ACM82" i="10"/>
  <c r="ACL82" i="10"/>
  <c r="ACK82" i="10"/>
  <c r="ACJ82" i="10"/>
  <c r="ACI82" i="10"/>
  <c r="ACH82" i="10"/>
  <c r="ACG82" i="10"/>
  <c r="ACF82" i="10"/>
  <c r="ACE82" i="10"/>
  <c r="ACD82" i="10"/>
  <c r="ACC82" i="10"/>
  <c r="ACB82" i="10"/>
  <c r="ACA82" i="10"/>
  <c r="ABZ82" i="10"/>
  <c r="ABY82" i="10"/>
  <c r="ABX82" i="10"/>
  <c r="ABW82" i="10"/>
  <c r="ABV82" i="10"/>
  <c r="ABU82" i="10"/>
  <c r="ABT82" i="10"/>
  <c r="ABS82" i="10"/>
  <c r="ABR82" i="10"/>
  <c r="ABQ82" i="10"/>
  <c r="ABP82" i="10"/>
  <c r="ABO82" i="10"/>
  <c r="ABN82" i="10"/>
  <c r="ABM82" i="10"/>
  <c r="ABL82" i="10"/>
  <c r="ABK82" i="10"/>
  <c r="ABJ82" i="10"/>
  <c r="ABI82" i="10"/>
  <c r="ABH82" i="10"/>
  <c r="ABG82" i="10"/>
  <c r="ABF82" i="10"/>
  <c r="ABE82" i="10"/>
  <c r="ABD82" i="10"/>
  <c r="ABC82" i="10"/>
  <c r="ABB82" i="10"/>
  <c r="ABA82" i="10"/>
  <c r="AAZ82" i="10"/>
  <c r="AAY82" i="10"/>
  <c r="AAX82" i="10"/>
  <c r="AAW82" i="10"/>
  <c r="AAV82" i="10"/>
  <c r="AAU82" i="10"/>
  <c r="AAT82" i="10"/>
  <c r="AAS82" i="10"/>
  <c r="AAR82" i="10"/>
  <c r="AAQ82" i="10"/>
  <c r="AAP82" i="10"/>
  <c r="AAO82" i="10"/>
  <c r="AAN82" i="10"/>
  <c r="AAM82" i="10"/>
  <c r="AAL82" i="10"/>
  <c r="AAK82" i="10"/>
  <c r="AAJ82" i="10"/>
  <c r="AAI82" i="10"/>
  <c r="AAH82" i="10"/>
  <c r="AAG82" i="10"/>
  <c r="AAF82" i="10"/>
  <c r="AAE82" i="10"/>
  <c r="AAD82" i="10"/>
  <c r="AAC82" i="10"/>
  <c r="AAB82" i="10"/>
  <c r="AAA82" i="10"/>
  <c r="ZZ82" i="10"/>
  <c r="ZY82" i="10"/>
  <c r="ZX82" i="10"/>
  <c r="ZW82" i="10"/>
  <c r="ZV82" i="10"/>
  <c r="ZU82" i="10"/>
  <c r="ZT82" i="10"/>
  <c r="ZS82" i="10"/>
  <c r="ZR82" i="10"/>
  <c r="ZQ82" i="10"/>
  <c r="ZP82" i="10"/>
  <c r="ZO82" i="10"/>
  <c r="ZN82" i="10"/>
  <c r="ZM82" i="10"/>
  <c r="ZL82" i="10"/>
  <c r="ZK82" i="10"/>
  <c r="ZJ82" i="10"/>
  <c r="ZI82" i="10"/>
  <c r="ZH82" i="10"/>
  <c r="ZG82" i="10"/>
  <c r="ZF82" i="10"/>
  <c r="ZE82" i="10"/>
  <c r="ZD82" i="10"/>
  <c r="ZC82" i="10"/>
  <c r="ZB82" i="10"/>
  <c r="ZA82" i="10"/>
  <c r="YZ82" i="10"/>
  <c r="YY82" i="10"/>
  <c r="YX82" i="10"/>
  <c r="YW82" i="10"/>
  <c r="YV82" i="10"/>
  <c r="YU82" i="10"/>
  <c r="YT82" i="10"/>
  <c r="YS82" i="10"/>
  <c r="YR82" i="10"/>
  <c r="YQ82" i="10"/>
  <c r="YP82" i="10"/>
  <c r="YO82" i="10"/>
  <c r="YN82" i="10"/>
  <c r="YM82" i="10"/>
  <c r="YL82" i="10"/>
  <c r="YK82" i="10"/>
  <c r="YJ82" i="10"/>
  <c r="YI82" i="10"/>
  <c r="YH82" i="10"/>
  <c r="YG82" i="10"/>
  <c r="YF82" i="10"/>
  <c r="YE82" i="10"/>
  <c r="YD82" i="10"/>
  <c r="YC82" i="10"/>
  <c r="YB82" i="10"/>
  <c r="YA82" i="10"/>
  <c r="XZ82" i="10"/>
  <c r="XY82" i="10"/>
  <c r="XX82" i="10"/>
  <c r="XW82" i="10"/>
  <c r="XV82" i="10"/>
  <c r="XU82" i="10"/>
  <c r="XT82" i="10"/>
  <c r="XS82" i="10"/>
  <c r="XR82" i="10"/>
  <c r="XQ82" i="10"/>
  <c r="XP82" i="10"/>
  <c r="XO82" i="10"/>
  <c r="XN82" i="10"/>
  <c r="XM82" i="10"/>
  <c r="XL82" i="10"/>
  <c r="XK82" i="10"/>
  <c r="XJ82" i="10"/>
  <c r="XI82" i="10"/>
  <c r="XH82" i="10"/>
  <c r="XG82" i="10"/>
  <c r="XF82" i="10"/>
  <c r="XE82" i="10"/>
  <c r="XD82" i="10"/>
  <c r="XC82" i="10"/>
  <c r="XB82" i="10"/>
  <c r="XA82" i="10"/>
  <c r="WZ82" i="10"/>
  <c r="WY82" i="10"/>
  <c r="WX82" i="10"/>
  <c r="WW82" i="10"/>
  <c r="WV82" i="10"/>
  <c r="WU82" i="10"/>
  <c r="WT82" i="10"/>
  <c r="WS82" i="10"/>
  <c r="WR82" i="10"/>
  <c r="WQ82" i="10"/>
  <c r="WP82" i="10"/>
  <c r="WO82" i="10"/>
  <c r="WN82" i="10"/>
  <c r="WM82" i="10"/>
  <c r="WL82" i="10"/>
  <c r="WK82" i="10"/>
  <c r="WJ82" i="10"/>
  <c r="WI82" i="10"/>
  <c r="WH82" i="10"/>
  <c r="WG82" i="10"/>
  <c r="WF82" i="10"/>
  <c r="WE82" i="10"/>
  <c r="WD82" i="10"/>
  <c r="WC82" i="10"/>
  <c r="WB82" i="10"/>
  <c r="WA82" i="10"/>
  <c r="VZ82" i="10"/>
  <c r="VY82" i="10"/>
  <c r="VX82" i="10"/>
  <c r="VW82" i="10"/>
  <c r="VV82" i="10"/>
  <c r="VU82" i="10"/>
  <c r="VT82" i="10"/>
  <c r="VS82" i="10"/>
  <c r="VR82" i="10"/>
  <c r="VQ82" i="10"/>
  <c r="VP82" i="10"/>
  <c r="VO82" i="10"/>
  <c r="VN82" i="10"/>
  <c r="VM82" i="10"/>
  <c r="VL82" i="10"/>
  <c r="VK82" i="10"/>
  <c r="VJ82" i="10"/>
  <c r="VI82" i="10"/>
  <c r="VH82" i="10"/>
  <c r="VG82" i="10"/>
  <c r="VF82" i="10"/>
  <c r="VE82" i="10"/>
  <c r="VD82" i="10"/>
  <c r="VC82" i="10"/>
  <c r="VB82" i="10"/>
  <c r="VA82" i="10"/>
  <c r="UZ82" i="10"/>
  <c r="UY82" i="10"/>
  <c r="UX82" i="10"/>
  <c r="UW82" i="10"/>
  <c r="UV82" i="10"/>
  <c r="UU82" i="10"/>
  <c r="UT82" i="10"/>
  <c r="US82" i="10"/>
  <c r="UR82" i="10"/>
  <c r="UQ82" i="10"/>
  <c r="UP82" i="10"/>
  <c r="UO82" i="10"/>
  <c r="UN82" i="10"/>
  <c r="UM82" i="10"/>
  <c r="UL82" i="10"/>
  <c r="UK82" i="10"/>
  <c r="UJ82" i="10"/>
  <c r="UI82" i="10"/>
  <c r="UH82" i="10"/>
  <c r="UG82" i="10"/>
  <c r="UF82" i="10"/>
  <c r="UE82" i="10"/>
  <c r="UD82" i="10"/>
  <c r="UC82" i="10"/>
  <c r="UB82" i="10"/>
  <c r="UA82" i="10"/>
  <c r="TZ82" i="10"/>
  <c r="TY82" i="10"/>
  <c r="TX82" i="10"/>
  <c r="TW82" i="10"/>
  <c r="TV82" i="10"/>
  <c r="TU82" i="10"/>
  <c r="TT82" i="10"/>
  <c r="TS82" i="10"/>
  <c r="TR82" i="10"/>
  <c r="TQ82" i="10"/>
  <c r="TP82" i="10"/>
  <c r="TO82" i="10"/>
  <c r="TN82" i="10"/>
  <c r="TM82" i="10"/>
  <c r="TL82" i="10"/>
  <c r="TK82" i="10"/>
  <c r="TJ82" i="10"/>
  <c r="TI82" i="10"/>
  <c r="TH82" i="10"/>
  <c r="TG82" i="10"/>
  <c r="TF82" i="10"/>
  <c r="TE82" i="10"/>
  <c r="TD82" i="10"/>
  <c r="TC82" i="10"/>
  <c r="TB82" i="10"/>
  <c r="TA82" i="10"/>
  <c r="SZ82" i="10"/>
  <c r="SY82" i="10"/>
  <c r="SX82" i="10"/>
  <c r="SW82" i="10"/>
  <c r="SV82" i="10"/>
  <c r="SU82" i="10"/>
  <c r="ST82" i="10"/>
  <c r="SS82" i="10"/>
  <c r="SR82" i="10"/>
  <c r="SQ82" i="10"/>
  <c r="SP82" i="10"/>
  <c r="SO82" i="10"/>
  <c r="SN82" i="10"/>
  <c r="SM82" i="10"/>
  <c r="SL82" i="10"/>
  <c r="SK82" i="10"/>
  <c r="SJ82" i="10"/>
  <c r="SI82" i="10"/>
  <c r="SH82" i="10"/>
  <c r="SG82" i="10"/>
  <c r="SF82" i="10"/>
  <c r="SE82" i="10"/>
  <c r="SD82" i="10"/>
  <c r="SC82" i="10"/>
  <c r="SB82" i="10"/>
  <c r="SA82" i="10"/>
  <c r="RZ82" i="10"/>
  <c r="RY82" i="10"/>
  <c r="RX82" i="10"/>
  <c r="RW82" i="10"/>
  <c r="RV82" i="10"/>
  <c r="RU82" i="10"/>
  <c r="RT82" i="10"/>
  <c r="RS82" i="10"/>
  <c r="RR82" i="10"/>
  <c r="RQ82" i="10"/>
  <c r="RP82" i="10"/>
  <c r="RO82" i="10"/>
  <c r="RN82" i="10"/>
  <c r="RM82" i="10"/>
  <c r="RL82" i="10"/>
  <c r="RK82" i="10"/>
  <c r="RJ82" i="10"/>
  <c r="RI82" i="10"/>
  <c r="RH82" i="10"/>
  <c r="RG82" i="10"/>
  <c r="RF82" i="10"/>
  <c r="RE82" i="10"/>
  <c r="RD82" i="10"/>
  <c r="RC82" i="10"/>
  <c r="RB82" i="10"/>
  <c r="RA82" i="10"/>
  <c r="QZ82" i="10"/>
  <c r="QY82" i="10"/>
  <c r="QX82" i="10"/>
  <c r="QW82" i="10"/>
  <c r="QV82" i="10"/>
  <c r="QU82" i="10"/>
  <c r="QT82" i="10"/>
  <c r="QS82" i="10"/>
  <c r="QR82" i="10"/>
  <c r="QQ82" i="10"/>
  <c r="QP82" i="10"/>
  <c r="QO82" i="10"/>
  <c r="QN82" i="10"/>
  <c r="QM82" i="10"/>
  <c r="QL82" i="10"/>
  <c r="QK82" i="10"/>
  <c r="QJ82" i="10"/>
  <c r="QI82" i="10"/>
  <c r="QH82" i="10"/>
  <c r="QG82" i="10"/>
  <c r="QF82" i="10"/>
  <c r="QE82" i="10"/>
  <c r="QD82" i="10"/>
  <c r="QC82" i="10"/>
  <c r="QB82" i="10"/>
  <c r="QA82" i="10"/>
  <c r="PZ82" i="10"/>
  <c r="PY82" i="10"/>
  <c r="PX82" i="10"/>
  <c r="PW82" i="10"/>
  <c r="PV82" i="10"/>
  <c r="PU82" i="10"/>
  <c r="PT82" i="10"/>
  <c r="PS82" i="10"/>
  <c r="PR82" i="10"/>
  <c r="PQ82" i="10"/>
  <c r="PP82" i="10"/>
  <c r="PO82" i="10"/>
  <c r="PN82" i="10"/>
  <c r="PM82" i="10"/>
  <c r="PL82" i="10"/>
  <c r="PK82" i="10"/>
  <c r="PJ82" i="10"/>
  <c r="PI82" i="10"/>
  <c r="PH82" i="10"/>
  <c r="PG82" i="10"/>
  <c r="PF82" i="10"/>
  <c r="PE82" i="10"/>
  <c r="PD82" i="10"/>
  <c r="PC82" i="10"/>
  <c r="PB82" i="10"/>
  <c r="PA82" i="10"/>
  <c r="OZ82" i="10"/>
  <c r="OY82" i="10"/>
  <c r="OX82" i="10"/>
  <c r="OW82" i="10"/>
  <c r="OV82" i="10"/>
  <c r="OU82" i="10"/>
  <c r="OT82" i="10"/>
  <c r="OS82" i="10"/>
  <c r="OR82" i="10"/>
  <c r="OQ82" i="10"/>
  <c r="OP82" i="10"/>
  <c r="OO82" i="10"/>
  <c r="ON82" i="10"/>
  <c r="OM82" i="10"/>
  <c r="OL82" i="10"/>
  <c r="OK82" i="10"/>
  <c r="OJ82" i="10"/>
  <c r="OI82" i="10"/>
  <c r="OH82" i="10"/>
  <c r="OG82" i="10"/>
  <c r="OF82" i="10"/>
  <c r="OE82" i="10"/>
  <c r="OD82" i="10"/>
  <c r="OC82" i="10"/>
  <c r="OB82" i="10"/>
  <c r="OA82" i="10"/>
  <c r="NZ82" i="10"/>
  <c r="NY82" i="10"/>
  <c r="NX82" i="10"/>
  <c r="NW82" i="10"/>
  <c r="NV82" i="10"/>
  <c r="NU82" i="10"/>
  <c r="NT82" i="10"/>
  <c r="NS82" i="10"/>
  <c r="NR82" i="10"/>
  <c r="NQ82" i="10"/>
  <c r="NP82" i="10"/>
  <c r="NO82" i="10"/>
  <c r="NN82" i="10"/>
  <c r="NM82" i="10"/>
  <c r="NL82" i="10"/>
  <c r="NK82" i="10"/>
  <c r="NJ82" i="10"/>
  <c r="NI82" i="10"/>
  <c r="NH82" i="10"/>
  <c r="NG82" i="10"/>
  <c r="NF82" i="10"/>
  <c r="NE82" i="10"/>
  <c r="ND82" i="10"/>
  <c r="NC82" i="10"/>
  <c r="NB82" i="10"/>
  <c r="NA82" i="10"/>
  <c r="MZ82" i="10"/>
  <c r="MY82" i="10"/>
  <c r="MX82" i="10"/>
  <c r="MW82" i="10"/>
  <c r="MV82" i="10"/>
  <c r="MU82" i="10"/>
  <c r="MT82" i="10"/>
  <c r="MS82" i="10"/>
  <c r="MR82" i="10"/>
  <c r="MQ82" i="10"/>
  <c r="MP82" i="10"/>
  <c r="MO82" i="10"/>
  <c r="MN82" i="10"/>
  <c r="MM82" i="10"/>
  <c r="ML82" i="10"/>
  <c r="MK82" i="10"/>
  <c r="MJ82" i="10"/>
  <c r="MI82" i="10"/>
  <c r="MH82" i="10"/>
  <c r="MG82" i="10"/>
  <c r="MF82" i="10"/>
  <c r="ME82" i="10"/>
  <c r="MD82" i="10"/>
  <c r="MC82" i="10"/>
  <c r="MB82" i="10"/>
  <c r="MA82" i="10"/>
  <c r="LZ82" i="10"/>
  <c r="LY82" i="10"/>
  <c r="LX82" i="10"/>
  <c r="LW82" i="10"/>
  <c r="LV82" i="10"/>
  <c r="LU82" i="10"/>
  <c r="LT82" i="10"/>
  <c r="LS82" i="10"/>
  <c r="LR82" i="10"/>
  <c r="LQ82" i="10"/>
  <c r="LP82" i="10"/>
  <c r="LO82" i="10"/>
  <c r="LN82" i="10"/>
  <c r="LM82" i="10"/>
  <c r="LL82" i="10"/>
  <c r="LK82" i="10"/>
  <c r="LJ82" i="10"/>
  <c r="LI82" i="10"/>
  <c r="LH82" i="10"/>
  <c r="LG82" i="10"/>
  <c r="LF82" i="10"/>
  <c r="LE82" i="10"/>
  <c r="LD82" i="10"/>
  <c r="LC82" i="10"/>
  <c r="LB82" i="10"/>
  <c r="LA82" i="10"/>
  <c r="KZ82" i="10"/>
  <c r="KY82" i="10"/>
  <c r="KX82" i="10"/>
  <c r="KW82" i="10"/>
  <c r="KV82" i="10"/>
  <c r="KU82" i="10"/>
  <c r="KT82" i="10"/>
  <c r="KS82" i="10"/>
  <c r="KR82" i="10"/>
  <c r="KQ82" i="10"/>
  <c r="KP82" i="10"/>
  <c r="KO82" i="10"/>
  <c r="KN82" i="10"/>
  <c r="KM82" i="10"/>
  <c r="KL82" i="10"/>
  <c r="KK82" i="10"/>
  <c r="KJ82" i="10"/>
  <c r="KI82" i="10"/>
  <c r="KH82" i="10"/>
  <c r="KG82" i="10"/>
  <c r="KF82" i="10"/>
  <c r="KE82" i="10"/>
  <c r="KD82" i="10"/>
  <c r="KC82" i="10"/>
  <c r="KB82" i="10"/>
  <c r="KA82" i="10"/>
  <c r="JZ82" i="10"/>
  <c r="JY82" i="10"/>
  <c r="JX82" i="10"/>
  <c r="JW82" i="10"/>
  <c r="JV82" i="10"/>
  <c r="JU82" i="10"/>
  <c r="JT82" i="10"/>
  <c r="JS82" i="10"/>
  <c r="JR82" i="10"/>
  <c r="JQ82" i="10"/>
  <c r="JP82" i="10"/>
  <c r="JO82" i="10"/>
  <c r="JN82" i="10"/>
  <c r="JM82" i="10"/>
  <c r="JL82" i="10"/>
  <c r="JK82" i="10"/>
  <c r="JJ82" i="10"/>
  <c r="JI82" i="10"/>
  <c r="JH82" i="10"/>
  <c r="JG82" i="10"/>
  <c r="JF82" i="10"/>
  <c r="JE82" i="10"/>
  <c r="JD82" i="10"/>
  <c r="JC82" i="10"/>
  <c r="JB82" i="10"/>
  <c r="JA82" i="10"/>
  <c r="IZ82" i="10"/>
  <c r="IY82" i="10"/>
  <c r="IX82" i="10"/>
  <c r="IW82" i="10"/>
  <c r="IV82" i="10"/>
  <c r="IU82" i="10"/>
  <c r="IT82" i="10"/>
  <c r="IS82" i="10"/>
  <c r="IR82" i="10"/>
  <c r="IQ82" i="10"/>
  <c r="IP82" i="10"/>
  <c r="IO82" i="10"/>
  <c r="IN82" i="10"/>
  <c r="IM82" i="10"/>
  <c r="IL82" i="10"/>
  <c r="IK82" i="10"/>
  <c r="IJ82" i="10"/>
  <c r="II82" i="10"/>
  <c r="IH82" i="10"/>
  <c r="IG82" i="10"/>
  <c r="IF82" i="10"/>
  <c r="IE82" i="10"/>
  <c r="ID82" i="10"/>
  <c r="IC82" i="10"/>
  <c r="IB82" i="10"/>
  <c r="IA82" i="10"/>
  <c r="HZ82" i="10"/>
  <c r="HY82" i="10"/>
  <c r="HX82" i="10"/>
  <c r="HW82" i="10"/>
  <c r="HV82" i="10"/>
  <c r="HU82" i="10"/>
  <c r="HT82" i="10"/>
  <c r="HS82" i="10"/>
  <c r="HR82" i="10"/>
  <c r="HQ82" i="10"/>
  <c r="HP82" i="10"/>
  <c r="HO82" i="10"/>
  <c r="HN82" i="10"/>
  <c r="HM82" i="10"/>
  <c r="HL82" i="10"/>
  <c r="HK82" i="10"/>
  <c r="HJ82" i="10"/>
  <c r="HI82" i="10"/>
  <c r="HH82" i="10"/>
  <c r="HG82" i="10"/>
  <c r="HF82" i="10"/>
  <c r="HE82" i="10"/>
  <c r="HD82" i="10"/>
  <c r="HC82" i="10"/>
  <c r="HB82" i="10"/>
  <c r="HA82" i="10"/>
  <c r="GZ82" i="10"/>
  <c r="GY82" i="10"/>
  <c r="GX82" i="10"/>
  <c r="GW82" i="10"/>
  <c r="GV82" i="10"/>
  <c r="GU82" i="10"/>
  <c r="GT82" i="10"/>
  <c r="GS82" i="10"/>
  <c r="GR82" i="10"/>
  <c r="GQ82" i="10"/>
  <c r="GP82" i="10"/>
  <c r="GO82" i="10"/>
  <c r="GN82" i="10"/>
  <c r="GM82" i="10"/>
  <c r="GL82" i="10"/>
  <c r="GK82" i="10"/>
  <c r="GJ82" i="10"/>
  <c r="GI82" i="10"/>
  <c r="GH82" i="10"/>
  <c r="GG82" i="10"/>
  <c r="GF82" i="10"/>
  <c r="GE82" i="10"/>
  <c r="GD82" i="10"/>
  <c r="GC82" i="10"/>
  <c r="GB82" i="10"/>
  <c r="GA82" i="10"/>
  <c r="FZ82" i="10"/>
  <c r="FY82" i="10"/>
  <c r="FX82" i="10"/>
  <c r="FW82" i="10"/>
  <c r="FV82" i="10"/>
  <c r="FU82" i="10"/>
  <c r="FT82" i="10"/>
  <c r="FS82" i="10"/>
  <c r="FR82" i="10"/>
  <c r="FQ82" i="10"/>
  <c r="FP82" i="10"/>
  <c r="FO82" i="10"/>
  <c r="FN82" i="10"/>
  <c r="FM82" i="10"/>
  <c r="FL82" i="10"/>
  <c r="FK82" i="10"/>
  <c r="FJ82" i="10"/>
  <c r="FI82" i="10"/>
  <c r="FH82" i="10"/>
  <c r="FG82" i="10"/>
  <c r="FF82" i="10"/>
  <c r="FE82" i="10"/>
  <c r="FD82" i="10"/>
  <c r="FC82" i="10"/>
  <c r="FB82" i="10"/>
  <c r="FA82" i="10"/>
  <c r="EZ82" i="10"/>
  <c r="EY82" i="10"/>
  <c r="EX82" i="10"/>
  <c r="EW82" i="10"/>
  <c r="EV82" i="10"/>
  <c r="EU82" i="10"/>
  <c r="ET82" i="10"/>
  <c r="ES82" i="10"/>
  <c r="ER82" i="10"/>
  <c r="EQ82" i="10"/>
  <c r="EP82" i="10"/>
  <c r="EO82" i="10"/>
  <c r="EN82" i="10"/>
  <c r="EM82" i="10"/>
  <c r="EL82" i="10"/>
  <c r="EK82" i="10"/>
  <c r="EJ82" i="10"/>
  <c r="EI82" i="10"/>
  <c r="EH82" i="10"/>
  <c r="EG82" i="10"/>
  <c r="EF82" i="10"/>
  <c r="EE82" i="10"/>
  <c r="ED82" i="10"/>
  <c r="EC82" i="10"/>
  <c r="EB82" i="10"/>
  <c r="EA82" i="10"/>
  <c r="DZ82" i="10"/>
  <c r="DY82" i="10"/>
  <c r="DX82" i="10"/>
  <c r="DW82" i="10"/>
  <c r="DV82" i="10"/>
  <c r="DU82" i="10"/>
  <c r="DT82" i="10"/>
  <c r="DS82" i="10"/>
  <c r="DR82" i="10"/>
  <c r="DQ82" i="10"/>
  <c r="DP82" i="10"/>
  <c r="DO82" i="10"/>
  <c r="DN82" i="10"/>
  <c r="DM82" i="10"/>
  <c r="DL82" i="10"/>
  <c r="DK82" i="10"/>
  <c r="DJ82" i="10"/>
  <c r="DI82" i="10"/>
  <c r="DH82" i="10"/>
  <c r="DG82" i="10"/>
  <c r="DF82" i="10"/>
  <c r="DE82" i="10"/>
  <c r="DD82" i="10"/>
  <c r="DC82" i="10"/>
  <c r="DB82" i="10"/>
  <c r="DA82" i="10"/>
  <c r="CZ82" i="10"/>
  <c r="CY82" i="10"/>
  <c r="CX82" i="10"/>
  <c r="CW82" i="10"/>
  <c r="CV82" i="10"/>
  <c r="CU82" i="10"/>
  <c r="CT82" i="10"/>
  <c r="CS82" i="10"/>
  <c r="CR82" i="10"/>
  <c r="CQ82" i="10"/>
  <c r="CP82" i="10"/>
  <c r="CO82" i="10"/>
  <c r="CN82" i="10"/>
  <c r="CM82" i="10"/>
  <c r="CL82" i="10"/>
  <c r="CK82" i="10"/>
  <c r="CJ82" i="10"/>
  <c r="CI82" i="10"/>
  <c r="CH82" i="10"/>
  <c r="CG82" i="10"/>
  <c r="CF82" i="10"/>
  <c r="CE82" i="10"/>
  <c r="CD82" i="10"/>
  <c r="CC82" i="10"/>
  <c r="CB82" i="10"/>
  <c r="CA82" i="10"/>
  <c r="BZ82" i="10"/>
  <c r="BY82" i="10"/>
  <c r="BX82" i="10"/>
  <c r="BW82" i="10"/>
  <c r="BV82" i="10"/>
  <c r="BU82" i="10"/>
  <c r="BT82" i="10"/>
  <c r="BS82" i="10"/>
  <c r="BR82" i="10"/>
  <c r="BQ82" i="10"/>
  <c r="BP82" i="10"/>
  <c r="BO82" i="10"/>
  <c r="BN82" i="10"/>
  <c r="BM82" i="10"/>
  <c r="BL82" i="10"/>
  <c r="BK82" i="10"/>
  <c r="BJ82" i="10"/>
  <c r="BI82" i="10"/>
  <c r="BH82" i="10"/>
  <c r="BG82" i="10"/>
  <c r="BF82" i="10"/>
  <c r="BE82" i="10"/>
  <c r="BD82" i="10"/>
  <c r="BC82" i="10"/>
  <c r="BB82" i="10"/>
  <c r="BA82" i="10"/>
  <c r="AZ82" i="10"/>
  <c r="AY82" i="10"/>
  <c r="AX82" i="10"/>
  <c r="AW82" i="10"/>
  <c r="AV82" i="10"/>
  <c r="AU82" i="10"/>
  <c r="AT82" i="10"/>
  <c r="AS82" i="10"/>
  <c r="AR82" i="10"/>
  <c r="AQ82" i="10"/>
  <c r="AP82" i="10"/>
  <c r="AO82" i="10"/>
  <c r="AN82" i="10"/>
  <c r="AM82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B82" i="10"/>
  <c r="AMJ70" i="10"/>
  <c r="AMI70" i="10"/>
  <c r="AMH70" i="10"/>
  <c r="AMG70" i="10"/>
  <c r="AMF70" i="10"/>
  <c r="AME70" i="10"/>
  <c r="AMD70" i="10"/>
  <c r="AMC70" i="10"/>
  <c r="AMB70" i="10"/>
  <c r="AMA70" i="10"/>
  <c r="ALZ70" i="10"/>
  <c r="ALY70" i="10"/>
  <c r="ALX70" i="10"/>
  <c r="ALW70" i="10"/>
  <c r="ALV70" i="10"/>
  <c r="ALU70" i="10"/>
  <c r="ALT70" i="10"/>
  <c r="ALS70" i="10"/>
  <c r="ALR70" i="10"/>
  <c r="ALQ70" i="10"/>
  <c r="ALP70" i="10"/>
  <c r="ALO70" i="10"/>
  <c r="ALN70" i="10"/>
  <c r="ALM70" i="10"/>
  <c r="ALL70" i="10"/>
  <c r="ALK70" i="10"/>
  <c r="ALJ70" i="10"/>
  <c r="ALI70" i="10"/>
  <c r="ALH70" i="10"/>
  <c r="ALG70" i="10"/>
  <c r="ALF70" i="10"/>
  <c r="ALE70" i="10"/>
  <c r="ALD70" i="10"/>
  <c r="ALC70" i="10"/>
  <c r="ALB70" i="10"/>
  <c r="ALA70" i="10"/>
  <c r="AKZ70" i="10"/>
  <c r="AKY70" i="10"/>
  <c r="AKX70" i="10"/>
  <c r="AKW70" i="10"/>
  <c r="AKV70" i="10"/>
  <c r="AKU70" i="10"/>
  <c r="AKT70" i="10"/>
  <c r="AKS70" i="10"/>
  <c r="AKR70" i="10"/>
  <c r="AKQ70" i="10"/>
  <c r="AKP70" i="10"/>
  <c r="AKO70" i="10"/>
  <c r="AKN70" i="10"/>
  <c r="AKM70" i="10"/>
  <c r="AKL70" i="10"/>
  <c r="AKK70" i="10"/>
  <c r="AKJ70" i="10"/>
  <c r="AKI70" i="10"/>
  <c r="AKH70" i="10"/>
  <c r="AKG70" i="10"/>
  <c r="AKF70" i="10"/>
  <c r="AKE70" i="10"/>
  <c r="AKD70" i="10"/>
  <c r="AKC70" i="10"/>
  <c r="AKB70" i="10"/>
  <c r="AKA70" i="10"/>
  <c r="AJZ70" i="10"/>
  <c r="AJY70" i="10"/>
  <c r="AJX70" i="10"/>
  <c r="AJW70" i="10"/>
  <c r="AJV70" i="10"/>
  <c r="AJU70" i="10"/>
  <c r="AJT70" i="10"/>
  <c r="AJS70" i="10"/>
  <c r="AJR70" i="10"/>
  <c r="AJQ70" i="10"/>
  <c r="AJP70" i="10"/>
  <c r="AJO70" i="10"/>
  <c r="AJN70" i="10"/>
  <c r="AJM70" i="10"/>
  <c r="AJL70" i="10"/>
  <c r="AJK70" i="10"/>
  <c r="AJJ70" i="10"/>
  <c r="AJI70" i="10"/>
  <c r="AJH70" i="10"/>
  <c r="AJG70" i="10"/>
  <c r="AJF70" i="10"/>
  <c r="AJE70" i="10"/>
  <c r="AJD70" i="10"/>
  <c r="AJC70" i="10"/>
  <c r="AJB70" i="10"/>
  <c r="AJA70" i="10"/>
  <c r="AIZ70" i="10"/>
  <c r="AIY70" i="10"/>
  <c r="AIX70" i="10"/>
  <c r="AIW70" i="10"/>
  <c r="AIV70" i="10"/>
  <c r="AIU70" i="10"/>
  <c r="AIT70" i="10"/>
  <c r="AIS70" i="10"/>
  <c r="AIR70" i="10"/>
  <c r="AIQ70" i="10"/>
  <c r="AIP70" i="10"/>
  <c r="AIO70" i="10"/>
  <c r="AIN70" i="10"/>
  <c r="AIM70" i="10"/>
  <c r="AIL70" i="10"/>
  <c r="AIK70" i="10"/>
  <c r="AIJ70" i="10"/>
  <c r="AII70" i="10"/>
  <c r="AIH70" i="10"/>
  <c r="AIG70" i="10"/>
  <c r="AIF70" i="10"/>
  <c r="AIE70" i="10"/>
  <c r="AID70" i="10"/>
  <c r="AIC70" i="10"/>
  <c r="AIB70" i="10"/>
  <c r="AIA70" i="10"/>
  <c r="AHZ70" i="10"/>
  <c r="AHY70" i="10"/>
  <c r="AHX70" i="10"/>
  <c r="AHW70" i="10"/>
  <c r="AHV70" i="10"/>
  <c r="AHU70" i="10"/>
  <c r="AHT70" i="10"/>
  <c r="AHS70" i="10"/>
  <c r="AHR70" i="10"/>
  <c r="AHQ70" i="10"/>
  <c r="AHP70" i="10"/>
  <c r="AHO70" i="10"/>
  <c r="AHN70" i="10"/>
  <c r="AHM70" i="10"/>
  <c r="AHL70" i="10"/>
  <c r="AHK70" i="10"/>
  <c r="AHJ70" i="10"/>
  <c r="AHI70" i="10"/>
  <c r="AHH70" i="10"/>
  <c r="AHG70" i="10"/>
  <c r="AHF70" i="10"/>
  <c r="AHE70" i="10"/>
  <c r="AHD70" i="10"/>
  <c r="AHC70" i="10"/>
  <c r="AHB70" i="10"/>
  <c r="AHA70" i="10"/>
  <c r="AGZ70" i="10"/>
  <c r="AGY70" i="10"/>
  <c r="AGX70" i="10"/>
  <c r="AGW70" i="10"/>
  <c r="AGV70" i="10"/>
  <c r="AGU70" i="10"/>
  <c r="AGT70" i="10"/>
  <c r="AGS70" i="10"/>
  <c r="AGR70" i="10"/>
  <c r="AGQ70" i="10"/>
  <c r="AGP70" i="10"/>
  <c r="AGO70" i="10"/>
  <c r="AGN70" i="10"/>
  <c r="AGM70" i="10"/>
  <c r="AGL70" i="10"/>
  <c r="AGK70" i="10"/>
  <c r="AGJ70" i="10"/>
  <c r="AGI70" i="10"/>
  <c r="AGH70" i="10"/>
  <c r="AGG70" i="10"/>
  <c r="AGF70" i="10"/>
  <c r="AGE70" i="10"/>
  <c r="AGD70" i="10"/>
  <c r="AGC70" i="10"/>
  <c r="AGB70" i="10"/>
  <c r="AGA70" i="10"/>
  <c r="AFZ70" i="10"/>
  <c r="AFY70" i="10"/>
  <c r="AFX70" i="10"/>
  <c r="AFW70" i="10"/>
  <c r="AFV70" i="10"/>
  <c r="AFU70" i="10"/>
  <c r="AFT70" i="10"/>
  <c r="AFS70" i="10"/>
  <c r="AFR70" i="10"/>
  <c r="AFQ70" i="10"/>
  <c r="AFP70" i="10"/>
  <c r="AFO70" i="10"/>
  <c r="AFN70" i="10"/>
  <c r="AFM70" i="10"/>
  <c r="AFL70" i="10"/>
  <c r="AFK70" i="10"/>
  <c r="AFJ70" i="10"/>
  <c r="AFI70" i="10"/>
  <c r="AFH70" i="10"/>
  <c r="AFG70" i="10"/>
  <c r="AFF70" i="10"/>
  <c r="AFE70" i="10"/>
  <c r="AFD70" i="10"/>
  <c r="AFC70" i="10"/>
  <c r="AFB70" i="10"/>
  <c r="AFA70" i="10"/>
  <c r="AEZ70" i="10"/>
  <c r="AEY70" i="10"/>
  <c r="AEX70" i="10"/>
  <c r="AEW70" i="10"/>
  <c r="AEV70" i="10"/>
  <c r="AEU70" i="10"/>
  <c r="AET70" i="10"/>
  <c r="AES70" i="10"/>
  <c r="AER70" i="10"/>
  <c r="AEQ70" i="10"/>
  <c r="AEP70" i="10"/>
  <c r="AEO70" i="10"/>
  <c r="AEN70" i="10"/>
  <c r="AEM70" i="10"/>
  <c r="AEL70" i="10"/>
  <c r="AEK70" i="10"/>
  <c r="AEJ70" i="10"/>
  <c r="AEI70" i="10"/>
  <c r="AEH70" i="10"/>
  <c r="AEG70" i="10"/>
  <c r="AEF70" i="10"/>
  <c r="AEE70" i="10"/>
  <c r="AED70" i="10"/>
  <c r="AEC70" i="10"/>
  <c r="AEB70" i="10"/>
  <c r="AEA70" i="10"/>
  <c r="ADZ70" i="10"/>
  <c r="ADY70" i="10"/>
  <c r="ADX70" i="10"/>
  <c r="ADW70" i="10"/>
  <c r="ADV70" i="10"/>
  <c r="ADU70" i="10"/>
  <c r="ADT70" i="10"/>
  <c r="ADS70" i="10"/>
  <c r="ADR70" i="10"/>
  <c r="ADQ70" i="10"/>
  <c r="ADP70" i="10"/>
  <c r="ADO70" i="10"/>
  <c r="ADN70" i="10"/>
  <c r="ADM70" i="10"/>
  <c r="ADL70" i="10"/>
  <c r="ADK70" i="10"/>
  <c r="ADJ70" i="10"/>
  <c r="ADI70" i="10"/>
  <c r="ADH70" i="10"/>
  <c r="ADG70" i="10"/>
  <c r="ADF70" i="10"/>
  <c r="ADE70" i="10"/>
  <c r="ADD70" i="10"/>
  <c r="ADC70" i="10"/>
  <c r="ADB70" i="10"/>
  <c r="ADA70" i="10"/>
  <c r="ACZ70" i="10"/>
  <c r="ACY70" i="10"/>
  <c r="ACX70" i="10"/>
  <c r="ACW70" i="10"/>
  <c r="ACV70" i="10"/>
  <c r="ACU70" i="10"/>
  <c r="ACT70" i="10"/>
  <c r="ACS70" i="10"/>
  <c r="ACR70" i="10"/>
  <c r="ACQ70" i="10"/>
  <c r="ACP70" i="10"/>
  <c r="ACO70" i="10"/>
  <c r="ACN70" i="10"/>
  <c r="ACM70" i="10"/>
  <c r="ACL70" i="10"/>
  <c r="ACK70" i="10"/>
  <c r="ACJ70" i="10"/>
  <c r="ACI70" i="10"/>
  <c r="ACH70" i="10"/>
  <c r="ACG70" i="10"/>
  <c r="ACF70" i="10"/>
  <c r="ACE70" i="10"/>
  <c r="ACD70" i="10"/>
  <c r="ACC70" i="10"/>
  <c r="ACB70" i="10"/>
  <c r="ACA70" i="10"/>
  <c r="ABZ70" i="10"/>
  <c r="ABY70" i="10"/>
  <c r="ABX70" i="10"/>
  <c r="ABW70" i="10"/>
  <c r="ABV70" i="10"/>
  <c r="ABU70" i="10"/>
  <c r="ABT70" i="10"/>
  <c r="ABS70" i="10"/>
  <c r="ABR70" i="10"/>
  <c r="ABQ70" i="10"/>
  <c r="ABP70" i="10"/>
  <c r="ABO70" i="10"/>
  <c r="ABN70" i="10"/>
  <c r="ABM70" i="10"/>
  <c r="ABL70" i="10"/>
  <c r="ABK70" i="10"/>
  <c r="ABJ70" i="10"/>
  <c r="ABI70" i="10"/>
  <c r="ABH70" i="10"/>
  <c r="ABG70" i="10"/>
  <c r="ABF70" i="10"/>
  <c r="ABE70" i="10"/>
  <c r="ABD70" i="10"/>
  <c r="ABC70" i="10"/>
  <c r="ABB70" i="10"/>
  <c r="ABA70" i="10"/>
  <c r="AAZ70" i="10"/>
  <c r="AAY70" i="10"/>
  <c r="AAX70" i="10"/>
  <c r="AAW70" i="10"/>
  <c r="AAV70" i="10"/>
  <c r="AAU70" i="10"/>
  <c r="AAT70" i="10"/>
  <c r="AAS70" i="10"/>
  <c r="AAR70" i="10"/>
  <c r="AAQ70" i="10"/>
  <c r="AAP70" i="10"/>
  <c r="AAO70" i="10"/>
  <c r="AAN70" i="10"/>
  <c r="AAM70" i="10"/>
  <c r="AAL70" i="10"/>
  <c r="AAK70" i="10"/>
  <c r="AAJ70" i="10"/>
  <c r="AAI70" i="10"/>
  <c r="AAH70" i="10"/>
  <c r="AAG70" i="10"/>
  <c r="AAF70" i="10"/>
  <c r="AAE70" i="10"/>
  <c r="AAD70" i="10"/>
  <c r="AAC70" i="10"/>
  <c r="AAB70" i="10"/>
  <c r="AAA70" i="10"/>
  <c r="ZZ70" i="10"/>
  <c r="ZY70" i="10"/>
  <c r="ZX70" i="10"/>
  <c r="ZW70" i="10"/>
  <c r="ZV70" i="10"/>
  <c r="ZU70" i="10"/>
  <c r="ZT70" i="10"/>
  <c r="ZS70" i="10"/>
  <c r="ZR70" i="10"/>
  <c r="ZQ70" i="10"/>
  <c r="ZP70" i="10"/>
  <c r="ZO70" i="10"/>
  <c r="ZN70" i="10"/>
  <c r="ZM70" i="10"/>
  <c r="ZL70" i="10"/>
  <c r="ZK70" i="10"/>
  <c r="ZJ70" i="10"/>
  <c r="ZI70" i="10"/>
  <c r="ZH70" i="10"/>
  <c r="ZG70" i="10"/>
  <c r="ZF70" i="10"/>
  <c r="ZE70" i="10"/>
  <c r="ZD70" i="10"/>
  <c r="ZC70" i="10"/>
  <c r="ZB70" i="10"/>
  <c r="ZA70" i="10"/>
  <c r="YZ70" i="10"/>
  <c r="YY70" i="10"/>
  <c r="YX70" i="10"/>
  <c r="YW70" i="10"/>
  <c r="YV70" i="10"/>
  <c r="YU70" i="10"/>
  <c r="YT70" i="10"/>
  <c r="YS70" i="10"/>
  <c r="YR70" i="10"/>
  <c r="YQ70" i="10"/>
  <c r="YP70" i="10"/>
  <c r="YO70" i="10"/>
  <c r="YN70" i="10"/>
  <c r="YM70" i="10"/>
  <c r="YL70" i="10"/>
  <c r="YK70" i="10"/>
  <c r="YJ70" i="10"/>
  <c r="YI70" i="10"/>
  <c r="YH70" i="10"/>
  <c r="YG70" i="10"/>
  <c r="YF70" i="10"/>
  <c r="YE70" i="10"/>
  <c r="YD70" i="10"/>
  <c r="YC70" i="10"/>
  <c r="YB70" i="10"/>
  <c r="YA70" i="10"/>
  <c r="XZ70" i="10"/>
  <c r="XY70" i="10"/>
  <c r="XX70" i="10"/>
  <c r="XW70" i="10"/>
  <c r="XV70" i="10"/>
  <c r="XU70" i="10"/>
  <c r="XT70" i="10"/>
  <c r="XS70" i="10"/>
  <c r="XR70" i="10"/>
  <c r="XQ70" i="10"/>
  <c r="XP70" i="10"/>
  <c r="XO70" i="10"/>
  <c r="XN70" i="10"/>
  <c r="XM70" i="10"/>
  <c r="XL70" i="10"/>
  <c r="XK70" i="10"/>
  <c r="XJ70" i="10"/>
  <c r="XI70" i="10"/>
  <c r="XH70" i="10"/>
  <c r="XG70" i="10"/>
  <c r="XF70" i="10"/>
  <c r="XE70" i="10"/>
  <c r="XD70" i="10"/>
  <c r="XC70" i="10"/>
  <c r="XB70" i="10"/>
  <c r="XA70" i="10"/>
  <c r="WZ70" i="10"/>
  <c r="WY70" i="10"/>
  <c r="WX70" i="10"/>
  <c r="WW70" i="10"/>
  <c r="WV70" i="10"/>
  <c r="WU70" i="10"/>
  <c r="WT70" i="10"/>
  <c r="WS70" i="10"/>
  <c r="WR70" i="10"/>
  <c r="WQ70" i="10"/>
  <c r="WP70" i="10"/>
  <c r="WO70" i="10"/>
  <c r="WN70" i="10"/>
  <c r="WM70" i="10"/>
  <c r="WL70" i="10"/>
  <c r="WK70" i="10"/>
  <c r="WJ70" i="10"/>
  <c r="WI70" i="10"/>
  <c r="WH70" i="10"/>
  <c r="WG70" i="10"/>
  <c r="WF70" i="10"/>
  <c r="WE70" i="10"/>
  <c r="WD70" i="10"/>
  <c r="WC70" i="10"/>
  <c r="WB70" i="10"/>
  <c r="WA70" i="10"/>
  <c r="VZ70" i="10"/>
  <c r="VY70" i="10"/>
  <c r="VX70" i="10"/>
  <c r="VW70" i="10"/>
  <c r="VV70" i="10"/>
  <c r="VU70" i="10"/>
  <c r="VT70" i="10"/>
  <c r="VS70" i="10"/>
  <c r="VR70" i="10"/>
  <c r="VQ70" i="10"/>
  <c r="VP70" i="10"/>
  <c r="VO70" i="10"/>
  <c r="VN70" i="10"/>
  <c r="VM70" i="10"/>
  <c r="VL70" i="10"/>
  <c r="VK70" i="10"/>
  <c r="VJ70" i="10"/>
  <c r="VI70" i="10"/>
  <c r="VH70" i="10"/>
  <c r="VG70" i="10"/>
  <c r="VF70" i="10"/>
  <c r="VE70" i="10"/>
  <c r="VD70" i="10"/>
  <c r="VC70" i="10"/>
  <c r="VB70" i="10"/>
  <c r="VA70" i="10"/>
  <c r="UZ70" i="10"/>
  <c r="UY70" i="10"/>
  <c r="UX70" i="10"/>
  <c r="UW70" i="10"/>
  <c r="UV70" i="10"/>
  <c r="UU70" i="10"/>
  <c r="UT70" i="10"/>
  <c r="US70" i="10"/>
  <c r="UR70" i="10"/>
  <c r="UQ70" i="10"/>
  <c r="UP70" i="10"/>
  <c r="UO70" i="10"/>
  <c r="UN70" i="10"/>
  <c r="UM70" i="10"/>
  <c r="UL70" i="10"/>
  <c r="UK70" i="10"/>
  <c r="UJ70" i="10"/>
  <c r="UI70" i="10"/>
  <c r="UH70" i="10"/>
  <c r="UG70" i="10"/>
  <c r="UF70" i="10"/>
  <c r="UE70" i="10"/>
  <c r="UD70" i="10"/>
  <c r="UC70" i="10"/>
  <c r="UB70" i="10"/>
  <c r="UA70" i="10"/>
  <c r="TZ70" i="10"/>
  <c r="TY70" i="10"/>
  <c r="TX70" i="10"/>
  <c r="TW70" i="10"/>
  <c r="TV70" i="10"/>
  <c r="TU70" i="10"/>
  <c r="TT70" i="10"/>
  <c r="TS70" i="10"/>
  <c r="TR70" i="10"/>
  <c r="TQ70" i="10"/>
  <c r="TP70" i="10"/>
  <c r="TO70" i="10"/>
  <c r="TN70" i="10"/>
  <c r="TM70" i="10"/>
  <c r="TL70" i="10"/>
  <c r="TK70" i="10"/>
  <c r="TJ70" i="10"/>
  <c r="TI70" i="10"/>
  <c r="TH70" i="10"/>
  <c r="TG70" i="10"/>
  <c r="TF70" i="10"/>
  <c r="TE70" i="10"/>
  <c r="TD70" i="10"/>
  <c r="TC70" i="10"/>
  <c r="TB70" i="10"/>
  <c r="TA70" i="10"/>
  <c r="SZ70" i="10"/>
  <c r="SY70" i="10"/>
  <c r="SX70" i="10"/>
  <c r="SW70" i="10"/>
  <c r="SV70" i="10"/>
  <c r="SU70" i="10"/>
  <c r="ST70" i="10"/>
  <c r="SS70" i="10"/>
  <c r="SR70" i="10"/>
  <c r="SQ70" i="10"/>
  <c r="SP70" i="10"/>
  <c r="SO70" i="10"/>
  <c r="SN70" i="10"/>
  <c r="SM70" i="10"/>
  <c r="SL70" i="10"/>
  <c r="SK70" i="10"/>
  <c r="SJ70" i="10"/>
  <c r="SI70" i="10"/>
  <c r="SH70" i="10"/>
  <c r="SG70" i="10"/>
  <c r="SF70" i="10"/>
  <c r="SE70" i="10"/>
  <c r="SD70" i="10"/>
  <c r="SC70" i="10"/>
  <c r="SB70" i="10"/>
  <c r="SA70" i="10"/>
  <c r="RZ70" i="10"/>
  <c r="RY70" i="10"/>
  <c r="RX70" i="10"/>
  <c r="RW70" i="10"/>
  <c r="RV70" i="10"/>
  <c r="RU70" i="10"/>
  <c r="RT70" i="10"/>
  <c r="RS70" i="10"/>
  <c r="RR70" i="10"/>
  <c r="RQ70" i="10"/>
  <c r="RP70" i="10"/>
  <c r="RO70" i="10"/>
  <c r="RN70" i="10"/>
  <c r="RM70" i="10"/>
  <c r="RL70" i="10"/>
  <c r="RK70" i="10"/>
  <c r="RJ70" i="10"/>
  <c r="RI70" i="10"/>
  <c r="RH70" i="10"/>
  <c r="RG70" i="10"/>
  <c r="RF70" i="10"/>
  <c r="RE70" i="10"/>
  <c r="RD70" i="10"/>
  <c r="RC70" i="10"/>
  <c r="RB70" i="10"/>
  <c r="RA70" i="10"/>
  <c r="QZ70" i="10"/>
  <c r="QY70" i="10"/>
  <c r="QX70" i="10"/>
  <c r="QW70" i="10"/>
  <c r="QV70" i="10"/>
  <c r="QU70" i="10"/>
  <c r="QT70" i="10"/>
  <c r="QS70" i="10"/>
  <c r="QR70" i="10"/>
  <c r="QQ70" i="10"/>
  <c r="QP70" i="10"/>
  <c r="QO70" i="10"/>
  <c r="QN70" i="10"/>
  <c r="QM70" i="10"/>
  <c r="QL70" i="10"/>
  <c r="QK70" i="10"/>
  <c r="QJ70" i="10"/>
  <c r="QI70" i="10"/>
  <c r="QH70" i="10"/>
  <c r="QG70" i="10"/>
  <c r="QF70" i="10"/>
  <c r="QE70" i="10"/>
  <c r="QD70" i="10"/>
  <c r="QC70" i="10"/>
  <c r="QB70" i="10"/>
  <c r="QA70" i="10"/>
  <c r="PZ70" i="10"/>
  <c r="PY70" i="10"/>
  <c r="PX70" i="10"/>
  <c r="PW70" i="10"/>
  <c r="PV70" i="10"/>
  <c r="PU70" i="10"/>
  <c r="PT70" i="10"/>
  <c r="PS70" i="10"/>
  <c r="PR70" i="10"/>
  <c r="PQ70" i="10"/>
  <c r="PP70" i="10"/>
  <c r="PO70" i="10"/>
  <c r="PN70" i="10"/>
  <c r="PM70" i="10"/>
  <c r="PL70" i="10"/>
  <c r="PK70" i="10"/>
  <c r="PJ70" i="10"/>
  <c r="PI70" i="10"/>
  <c r="PH70" i="10"/>
  <c r="PG70" i="10"/>
  <c r="PF70" i="10"/>
  <c r="PE70" i="10"/>
  <c r="PD70" i="10"/>
  <c r="PC70" i="10"/>
  <c r="PB70" i="10"/>
  <c r="PA70" i="10"/>
  <c r="OZ70" i="10"/>
  <c r="OY70" i="10"/>
  <c r="OX70" i="10"/>
  <c r="OW70" i="10"/>
  <c r="OV70" i="10"/>
  <c r="OU70" i="10"/>
  <c r="OT70" i="10"/>
  <c r="OS70" i="10"/>
  <c r="OR70" i="10"/>
  <c r="OQ70" i="10"/>
  <c r="OP70" i="10"/>
  <c r="OO70" i="10"/>
  <c r="ON70" i="10"/>
  <c r="OM70" i="10"/>
  <c r="OL70" i="10"/>
  <c r="OK70" i="10"/>
  <c r="OJ70" i="10"/>
  <c r="OI70" i="10"/>
  <c r="OH70" i="10"/>
  <c r="OG70" i="10"/>
  <c r="OF70" i="10"/>
  <c r="OE70" i="10"/>
  <c r="OD70" i="10"/>
  <c r="OC70" i="10"/>
  <c r="OB70" i="10"/>
  <c r="OA70" i="10"/>
  <c r="NZ70" i="10"/>
  <c r="NY70" i="10"/>
  <c r="NX70" i="10"/>
  <c r="NW70" i="10"/>
  <c r="NV70" i="10"/>
  <c r="NU70" i="10"/>
  <c r="NT70" i="10"/>
  <c r="NS70" i="10"/>
  <c r="NR70" i="10"/>
  <c r="NQ70" i="10"/>
  <c r="NP70" i="10"/>
  <c r="NO70" i="10"/>
  <c r="NN70" i="10"/>
  <c r="NM70" i="10"/>
  <c r="NL70" i="10"/>
  <c r="NK70" i="10"/>
  <c r="NJ70" i="10"/>
  <c r="NI70" i="10"/>
  <c r="NH70" i="10"/>
  <c r="NG70" i="10"/>
  <c r="NF70" i="10"/>
  <c r="NE70" i="10"/>
  <c r="ND70" i="10"/>
  <c r="NC70" i="10"/>
  <c r="NB70" i="10"/>
  <c r="NA70" i="10"/>
  <c r="MZ70" i="10"/>
  <c r="MY70" i="10"/>
  <c r="MX70" i="10"/>
  <c r="MW70" i="10"/>
  <c r="MV70" i="10"/>
  <c r="MU70" i="10"/>
  <c r="MT70" i="10"/>
  <c r="MS70" i="10"/>
  <c r="MR70" i="10"/>
  <c r="MQ70" i="10"/>
  <c r="MP70" i="10"/>
  <c r="MO70" i="10"/>
  <c r="MN70" i="10"/>
  <c r="MM70" i="10"/>
  <c r="ML70" i="10"/>
  <c r="MK70" i="10"/>
  <c r="MJ70" i="10"/>
  <c r="MI70" i="10"/>
  <c r="MH70" i="10"/>
  <c r="MG70" i="10"/>
  <c r="MF70" i="10"/>
  <c r="ME70" i="10"/>
  <c r="MD70" i="10"/>
  <c r="MC70" i="10"/>
  <c r="MB70" i="10"/>
  <c r="MA70" i="10"/>
  <c r="LZ70" i="10"/>
  <c r="LY70" i="10"/>
  <c r="LX70" i="10"/>
  <c r="LW70" i="10"/>
  <c r="LV70" i="10"/>
  <c r="LU70" i="10"/>
  <c r="LT70" i="10"/>
  <c r="LS70" i="10"/>
  <c r="LR70" i="10"/>
  <c r="LQ70" i="10"/>
  <c r="LP70" i="10"/>
  <c r="LO70" i="10"/>
  <c r="LN70" i="10"/>
  <c r="LM70" i="10"/>
  <c r="LL70" i="10"/>
  <c r="LK70" i="10"/>
  <c r="LJ70" i="10"/>
  <c r="LI70" i="10"/>
  <c r="LH70" i="10"/>
  <c r="LG70" i="10"/>
  <c r="LF70" i="10"/>
  <c r="LE70" i="10"/>
  <c r="LD70" i="10"/>
  <c r="LC70" i="10"/>
  <c r="LB70" i="10"/>
  <c r="LA70" i="10"/>
  <c r="KZ70" i="10"/>
  <c r="KY70" i="10"/>
  <c r="KX70" i="10"/>
  <c r="KW70" i="10"/>
  <c r="KV70" i="10"/>
  <c r="KU70" i="10"/>
  <c r="KT70" i="10"/>
  <c r="KS70" i="10"/>
  <c r="KR70" i="10"/>
  <c r="KQ70" i="10"/>
  <c r="KP70" i="10"/>
  <c r="KO70" i="10"/>
  <c r="KN70" i="10"/>
  <c r="KM70" i="10"/>
  <c r="KL70" i="10"/>
  <c r="KK70" i="10"/>
  <c r="KJ70" i="10"/>
  <c r="KI70" i="10"/>
  <c r="KH70" i="10"/>
  <c r="KG70" i="10"/>
  <c r="KF70" i="10"/>
  <c r="KE70" i="10"/>
  <c r="KD70" i="10"/>
  <c r="KC70" i="10"/>
  <c r="KB70" i="10"/>
  <c r="KA70" i="10"/>
  <c r="JZ70" i="10"/>
  <c r="JY70" i="10"/>
  <c r="JX70" i="10"/>
  <c r="JW70" i="10"/>
  <c r="JV70" i="10"/>
  <c r="JU70" i="10"/>
  <c r="JT70" i="10"/>
  <c r="JS70" i="10"/>
  <c r="JR70" i="10"/>
  <c r="JQ70" i="10"/>
  <c r="JP70" i="10"/>
  <c r="JO70" i="10"/>
  <c r="JN70" i="10"/>
  <c r="JM70" i="10"/>
  <c r="JL70" i="10"/>
  <c r="JK70" i="10"/>
  <c r="JJ70" i="10"/>
  <c r="JI70" i="10"/>
  <c r="JH70" i="10"/>
  <c r="JG70" i="10"/>
  <c r="JF70" i="10"/>
  <c r="JE70" i="10"/>
  <c r="JD70" i="10"/>
  <c r="JC70" i="10"/>
  <c r="JB70" i="10"/>
  <c r="JA70" i="10"/>
  <c r="IZ70" i="10"/>
  <c r="IY70" i="10"/>
  <c r="IX70" i="10"/>
  <c r="IW70" i="10"/>
  <c r="IV70" i="10"/>
  <c r="IU70" i="10"/>
  <c r="IT70" i="10"/>
  <c r="IS70" i="10"/>
  <c r="IR70" i="10"/>
  <c r="IQ70" i="10"/>
  <c r="IP70" i="10"/>
  <c r="IO70" i="10"/>
  <c r="IN70" i="10"/>
  <c r="IM70" i="10"/>
  <c r="IL70" i="10"/>
  <c r="IK70" i="10"/>
  <c r="IJ70" i="10"/>
  <c r="II70" i="10"/>
  <c r="IH70" i="10"/>
  <c r="IG70" i="10"/>
  <c r="IF70" i="10"/>
  <c r="IE70" i="10"/>
  <c r="ID70" i="10"/>
  <c r="IC70" i="10"/>
  <c r="IB70" i="10"/>
  <c r="IA70" i="10"/>
  <c r="HZ70" i="10"/>
  <c r="HY70" i="10"/>
  <c r="HX70" i="10"/>
  <c r="HW70" i="10"/>
  <c r="HV70" i="10"/>
  <c r="HU70" i="10"/>
  <c r="HT70" i="10"/>
  <c r="HS70" i="10"/>
  <c r="HR70" i="10"/>
  <c r="HQ70" i="10"/>
  <c r="HP70" i="10"/>
  <c r="HO70" i="10"/>
  <c r="HN70" i="10"/>
  <c r="HM70" i="10"/>
  <c r="HL70" i="10"/>
  <c r="HK70" i="10"/>
  <c r="HJ70" i="10"/>
  <c r="HI70" i="10"/>
  <c r="HH70" i="10"/>
  <c r="HG70" i="10"/>
  <c r="HF70" i="10"/>
  <c r="HE70" i="10"/>
  <c r="HD70" i="10"/>
  <c r="HC70" i="10"/>
  <c r="HB70" i="10"/>
  <c r="HA70" i="10"/>
  <c r="GZ70" i="10"/>
  <c r="GY70" i="10"/>
  <c r="GX70" i="10"/>
  <c r="GW70" i="10"/>
  <c r="GV70" i="10"/>
  <c r="GU70" i="10"/>
  <c r="GT70" i="10"/>
  <c r="GS70" i="10"/>
  <c r="GR70" i="10"/>
  <c r="GQ70" i="10"/>
  <c r="GP70" i="10"/>
  <c r="GO70" i="10"/>
  <c r="GN70" i="10"/>
  <c r="GM70" i="10"/>
  <c r="GL70" i="10"/>
  <c r="GK70" i="10"/>
  <c r="GJ70" i="10"/>
  <c r="GI70" i="10"/>
  <c r="GH70" i="10"/>
  <c r="GG70" i="10"/>
  <c r="GF70" i="10"/>
  <c r="GE70" i="10"/>
  <c r="GD70" i="10"/>
  <c r="GC70" i="10"/>
  <c r="GB70" i="10"/>
  <c r="GA70" i="10"/>
  <c r="FZ70" i="10"/>
  <c r="FY70" i="10"/>
  <c r="FX70" i="10"/>
  <c r="FW70" i="10"/>
  <c r="FV70" i="10"/>
  <c r="FU70" i="10"/>
  <c r="FT70" i="10"/>
  <c r="FS70" i="10"/>
  <c r="FR70" i="10"/>
  <c r="FQ70" i="10"/>
  <c r="FP70" i="10"/>
  <c r="FO70" i="10"/>
  <c r="FN70" i="10"/>
  <c r="FM70" i="10"/>
  <c r="FL70" i="10"/>
  <c r="FK70" i="10"/>
  <c r="FJ70" i="10"/>
  <c r="FI70" i="10"/>
  <c r="FH70" i="10"/>
  <c r="FG70" i="10"/>
  <c r="FF70" i="10"/>
  <c r="FE70" i="10"/>
  <c r="FD70" i="10"/>
  <c r="FC70" i="10"/>
  <c r="FB70" i="10"/>
  <c r="FA70" i="10"/>
  <c r="EZ70" i="10"/>
  <c r="EY70" i="10"/>
  <c r="EX70" i="10"/>
  <c r="EW70" i="10"/>
  <c r="EV70" i="10"/>
  <c r="EU70" i="10"/>
  <c r="ET70" i="10"/>
  <c r="ES70" i="10"/>
  <c r="ER70" i="10"/>
  <c r="EQ70" i="10"/>
  <c r="EP70" i="10"/>
  <c r="EO70" i="10"/>
  <c r="EN70" i="10"/>
  <c r="EM70" i="10"/>
  <c r="EL70" i="10"/>
  <c r="EK70" i="10"/>
  <c r="EJ70" i="10"/>
  <c r="EI70" i="10"/>
  <c r="EH70" i="10"/>
  <c r="EG70" i="10"/>
  <c r="EF70" i="10"/>
  <c r="EE70" i="10"/>
  <c r="ED70" i="10"/>
  <c r="EC70" i="10"/>
  <c r="EB70" i="10"/>
  <c r="EA70" i="10"/>
  <c r="DZ70" i="10"/>
  <c r="DY70" i="10"/>
  <c r="DX70" i="10"/>
  <c r="DW70" i="10"/>
  <c r="DV70" i="10"/>
  <c r="DU70" i="10"/>
  <c r="DT70" i="10"/>
  <c r="DS70" i="10"/>
  <c r="DR70" i="10"/>
  <c r="DQ70" i="10"/>
  <c r="DP70" i="10"/>
  <c r="DO70" i="10"/>
  <c r="DN70" i="10"/>
  <c r="DM70" i="10"/>
  <c r="DL70" i="10"/>
  <c r="DK70" i="10"/>
  <c r="DJ70" i="10"/>
  <c r="DI70" i="10"/>
  <c r="DH70" i="10"/>
  <c r="DG70" i="10"/>
  <c r="DF70" i="10"/>
  <c r="DE70" i="10"/>
  <c r="DD70" i="10"/>
  <c r="DC70" i="10"/>
  <c r="DB70" i="10"/>
  <c r="DA70" i="10"/>
  <c r="CZ70" i="10"/>
  <c r="CY70" i="10"/>
  <c r="CX70" i="10"/>
  <c r="CW70" i="10"/>
  <c r="CV70" i="10"/>
  <c r="CU70" i="10"/>
  <c r="CT70" i="10"/>
  <c r="CS70" i="10"/>
  <c r="CR70" i="10"/>
  <c r="CQ70" i="10"/>
  <c r="CP70" i="10"/>
  <c r="CO70" i="10"/>
  <c r="CN70" i="10"/>
  <c r="CM70" i="10"/>
  <c r="CL70" i="10"/>
  <c r="CK70" i="10"/>
  <c r="CJ70" i="10"/>
  <c r="CI70" i="10"/>
  <c r="CH70" i="10"/>
  <c r="CG70" i="10"/>
  <c r="CF70" i="10"/>
  <c r="CE70" i="10"/>
  <c r="CD70" i="10"/>
  <c r="CC70" i="10"/>
  <c r="CB70" i="10"/>
  <c r="CA70" i="10"/>
  <c r="BZ70" i="10"/>
  <c r="BY70" i="10"/>
  <c r="BX70" i="10"/>
  <c r="BW70" i="10"/>
  <c r="BV70" i="10"/>
  <c r="BU70" i="10"/>
  <c r="BT70" i="10"/>
  <c r="BS70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B70" i="10"/>
  <c r="AW68" i="10"/>
  <c r="AV68" i="10"/>
  <c r="AU68" i="10"/>
  <c r="AT68" i="10"/>
  <c r="AS68" i="10"/>
  <c r="AR68" i="10"/>
  <c r="AQ68" i="10"/>
  <c r="AP68" i="10"/>
  <c r="AO68" i="10"/>
  <c r="AN68" i="10"/>
  <c r="AM68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B32" i="9"/>
  <c r="B31" i="9"/>
  <c r="B30" i="9"/>
  <c r="B29" i="9"/>
  <c r="B28" i="9"/>
  <c r="B27" i="9"/>
  <c r="B26" i="9"/>
  <c r="B23" i="9" s="1"/>
  <c r="B25" i="9"/>
  <c r="N23" i="9"/>
  <c r="M23" i="9"/>
  <c r="L23" i="9"/>
  <c r="K23" i="9"/>
  <c r="J23" i="9"/>
  <c r="I23" i="9"/>
  <c r="H23" i="9"/>
  <c r="G23" i="9"/>
  <c r="F23" i="9"/>
  <c r="E23" i="9"/>
  <c r="D23" i="9"/>
  <c r="C23" i="9"/>
  <c r="B21" i="9"/>
  <c r="B20" i="9"/>
  <c r="B19" i="9"/>
  <c r="B18" i="9"/>
  <c r="B17" i="9"/>
  <c r="B16" i="9"/>
  <c r="B15" i="9"/>
  <c r="B13" i="9" s="1"/>
  <c r="B11" i="9" s="1"/>
  <c r="N13" i="9"/>
  <c r="N11" i="9" s="1"/>
  <c r="M13" i="9"/>
  <c r="M11" i="9" s="1"/>
  <c r="L13" i="9"/>
  <c r="L11" i="9" s="1"/>
  <c r="K13" i="9"/>
  <c r="J13" i="9"/>
  <c r="I13" i="9"/>
  <c r="H13" i="9"/>
  <c r="G13" i="9"/>
  <c r="G11" i="9" s="1"/>
  <c r="F13" i="9"/>
  <c r="F11" i="9" s="1"/>
  <c r="E13" i="9"/>
  <c r="E11" i="9" s="1"/>
  <c r="D13" i="9"/>
  <c r="C13" i="9"/>
  <c r="K11" i="9"/>
  <c r="J11" i="9"/>
  <c r="I11" i="9"/>
  <c r="H11" i="9"/>
  <c r="D11" i="9"/>
  <c r="C11" i="9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B32" i="7"/>
  <c r="B31" i="7"/>
  <c r="B30" i="7"/>
  <c r="B29" i="7"/>
  <c r="B28" i="7"/>
  <c r="B27" i="7"/>
  <c r="B26" i="7"/>
  <c r="B25" i="7"/>
  <c r="B23" i="7" s="1"/>
  <c r="M23" i="7"/>
  <c r="L23" i="7"/>
  <c r="K23" i="7"/>
  <c r="J23" i="7"/>
  <c r="I23" i="7"/>
  <c r="H23" i="7"/>
  <c r="G23" i="7"/>
  <c r="F23" i="7"/>
  <c r="F11" i="7" s="1"/>
  <c r="E23" i="7"/>
  <c r="D23" i="7"/>
  <c r="C23" i="7"/>
  <c r="B21" i="7"/>
  <c r="B20" i="7"/>
  <c r="B19" i="7"/>
  <c r="B18" i="7"/>
  <c r="B13" i="7" s="1"/>
  <c r="B11" i="7" s="1"/>
  <c r="B17" i="7"/>
  <c r="B16" i="7"/>
  <c r="B15" i="7"/>
  <c r="M13" i="7"/>
  <c r="L13" i="7"/>
  <c r="K13" i="7"/>
  <c r="K11" i="7" s="1"/>
  <c r="J13" i="7"/>
  <c r="J11" i="7" s="1"/>
  <c r="I13" i="7"/>
  <c r="I11" i="7" s="1"/>
  <c r="H13" i="7"/>
  <c r="H11" i="7" s="1"/>
  <c r="G13" i="7"/>
  <c r="F13" i="7"/>
  <c r="E13" i="7"/>
  <c r="D13" i="7"/>
  <c r="C13" i="7"/>
  <c r="C11" i="7" s="1"/>
  <c r="M11" i="7"/>
  <c r="L11" i="7"/>
  <c r="G11" i="7"/>
  <c r="E11" i="7"/>
  <c r="D11" i="7"/>
  <c r="B183" i="6"/>
  <c r="B180" i="6"/>
  <c r="B179" i="6"/>
  <c r="B178" i="6"/>
  <c r="B177" i="6"/>
  <c r="B175" i="6" s="1"/>
  <c r="M175" i="6"/>
  <c r="L175" i="6"/>
  <c r="K175" i="6"/>
  <c r="J175" i="6"/>
  <c r="I175" i="6"/>
  <c r="H175" i="6"/>
  <c r="G175" i="6"/>
  <c r="F175" i="6"/>
  <c r="E175" i="6"/>
  <c r="D175" i="6"/>
  <c r="C175" i="6"/>
  <c r="B173" i="6"/>
  <c r="B172" i="6"/>
  <c r="B171" i="6"/>
  <c r="B170" i="6"/>
  <c r="B163" i="6" s="1"/>
  <c r="B169" i="6"/>
  <c r="B167" i="6"/>
  <c r="B165" i="6"/>
  <c r="M163" i="6"/>
  <c r="L163" i="6"/>
  <c r="K163" i="6"/>
  <c r="J163" i="6"/>
  <c r="I163" i="6"/>
  <c r="H163" i="6"/>
  <c r="G163" i="6"/>
  <c r="F163" i="6"/>
  <c r="E163" i="6"/>
  <c r="D163" i="6"/>
  <c r="C163" i="6"/>
  <c r="B161" i="6"/>
  <c r="B156" i="6" s="1"/>
  <c r="B160" i="6"/>
  <c r="B159" i="6"/>
  <c r="B158" i="6"/>
  <c r="M156" i="6"/>
  <c r="L156" i="6"/>
  <c r="K156" i="6"/>
  <c r="J156" i="6"/>
  <c r="I156" i="6"/>
  <c r="H156" i="6"/>
  <c r="G156" i="6"/>
  <c r="F156" i="6"/>
  <c r="E156" i="6"/>
  <c r="D156" i="6"/>
  <c r="C156" i="6"/>
  <c r="B153" i="6"/>
  <c r="B152" i="6"/>
  <c r="B151" i="6"/>
  <c r="B149" i="6"/>
  <c r="M147" i="6"/>
  <c r="L147" i="6"/>
  <c r="K147" i="6"/>
  <c r="J147" i="6"/>
  <c r="I147" i="6"/>
  <c r="H147" i="6"/>
  <c r="G147" i="6"/>
  <c r="F147" i="6"/>
  <c r="E147" i="6"/>
  <c r="D147" i="6"/>
  <c r="C147" i="6"/>
  <c r="B147" i="6" s="1"/>
  <c r="B145" i="6"/>
  <c r="B144" i="6"/>
  <c r="B143" i="6"/>
  <c r="B142" i="6"/>
  <c r="B141" i="6"/>
  <c r="B140" i="6"/>
  <c r="B139" i="6"/>
  <c r="B137" i="6"/>
  <c r="B135" i="6"/>
  <c r="B133" i="6" s="1"/>
  <c r="M133" i="6"/>
  <c r="L133" i="6"/>
  <c r="K133" i="6"/>
  <c r="J133" i="6"/>
  <c r="I133" i="6"/>
  <c r="H133" i="6"/>
  <c r="G133" i="6"/>
  <c r="F133" i="6"/>
  <c r="E133" i="6"/>
  <c r="D133" i="6"/>
  <c r="C133" i="6"/>
  <c r="B131" i="6"/>
  <c r="B130" i="6"/>
  <c r="B129" i="6"/>
  <c r="B128" i="6"/>
  <c r="B126" i="6"/>
  <c r="B124" i="6" s="1"/>
  <c r="M124" i="6"/>
  <c r="L124" i="6"/>
  <c r="K124" i="6"/>
  <c r="J124" i="6"/>
  <c r="I124" i="6"/>
  <c r="H124" i="6"/>
  <c r="G124" i="6"/>
  <c r="F124" i="6"/>
  <c r="E124" i="6"/>
  <c r="D124" i="6"/>
  <c r="C124" i="6"/>
  <c r="B122" i="6"/>
  <c r="B121" i="6"/>
  <c r="B120" i="6"/>
  <c r="B115" i="6" s="1"/>
  <c r="B119" i="6"/>
  <c r="B117" i="6"/>
  <c r="M115" i="6"/>
  <c r="L115" i="6"/>
  <c r="K115" i="6"/>
  <c r="J115" i="6"/>
  <c r="I115" i="6"/>
  <c r="H115" i="6"/>
  <c r="G115" i="6"/>
  <c r="F115" i="6"/>
  <c r="E115" i="6"/>
  <c r="D115" i="6"/>
  <c r="C115" i="6"/>
  <c r="B113" i="6"/>
  <c r="B112" i="6"/>
  <c r="B105" i="6" s="1"/>
  <c r="B111" i="6"/>
  <c r="B109" i="6"/>
  <c r="B107" i="6"/>
  <c r="M105" i="6"/>
  <c r="L105" i="6"/>
  <c r="K105" i="6"/>
  <c r="J105" i="6"/>
  <c r="I105" i="6"/>
  <c r="H105" i="6"/>
  <c r="G105" i="6"/>
  <c r="F105" i="6"/>
  <c r="E105" i="6"/>
  <c r="D105" i="6"/>
  <c r="C105" i="6"/>
  <c r="B103" i="6"/>
  <c r="B102" i="6"/>
  <c r="B101" i="6"/>
  <c r="B100" i="6"/>
  <c r="B99" i="6"/>
  <c r="B98" i="6"/>
  <c r="B96" i="6"/>
  <c r="B94" i="6"/>
  <c r="B92" i="6" s="1"/>
  <c r="M92" i="6"/>
  <c r="L92" i="6"/>
  <c r="K92" i="6"/>
  <c r="J92" i="6"/>
  <c r="I92" i="6"/>
  <c r="H92" i="6"/>
  <c r="G92" i="6"/>
  <c r="F92" i="6"/>
  <c r="E92" i="6"/>
  <c r="D92" i="6"/>
  <c r="C92" i="6"/>
  <c r="B90" i="6"/>
  <c r="B89" i="6"/>
  <c r="B88" i="6"/>
  <c r="B87" i="6"/>
  <c r="B86" i="6"/>
  <c r="B85" i="6"/>
  <c r="B83" i="6"/>
  <c r="B81" i="6"/>
  <c r="M79" i="6"/>
  <c r="L79" i="6"/>
  <c r="K79" i="6"/>
  <c r="J79" i="6"/>
  <c r="I79" i="6"/>
  <c r="H79" i="6"/>
  <c r="G79" i="6"/>
  <c r="F79" i="6"/>
  <c r="E79" i="6"/>
  <c r="D79" i="6"/>
  <c r="C79" i="6"/>
  <c r="B79" i="6" s="1"/>
  <c r="B77" i="6"/>
  <c r="B72" i="6" s="1"/>
  <c r="B76" i="6"/>
  <c r="B75" i="6"/>
  <c r="B74" i="6"/>
  <c r="M72" i="6"/>
  <c r="L72" i="6"/>
  <c r="K72" i="6"/>
  <c r="J72" i="6"/>
  <c r="I72" i="6"/>
  <c r="H72" i="6"/>
  <c r="G72" i="6"/>
  <c r="F72" i="6"/>
  <c r="E72" i="6"/>
  <c r="D72" i="6"/>
  <c r="C72" i="6"/>
  <c r="B70" i="6"/>
  <c r="B69" i="6"/>
  <c r="B68" i="6"/>
  <c r="B66" i="6"/>
  <c r="B64" i="6"/>
  <c r="M62" i="6"/>
  <c r="L62" i="6"/>
  <c r="K62" i="6"/>
  <c r="J62" i="6"/>
  <c r="I62" i="6"/>
  <c r="H62" i="6"/>
  <c r="G62" i="6"/>
  <c r="F62" i="6"/>
  <c r="E62" i="6"/>
  <c r="D62" i="6"/>
  <c r="C62" i="6"/>
  <c r="B62" i="6"/>
  <c r="B60" i="6"/>
  <c r="B59" i="6"/>
  <c r="B58" i="6"/>
  <c r="B56" i="6"/>
  <c r="M54" i="6"/>
  <c r="L54" i="6"/>
  <c r="K54" i="6"/>
  <c r="K12" i="6" s="1"/>
  <c r="J54" i="6"/>
  <c r="J12" i="6" s="1"/>
  <c r="I54" i="6"/>
  <c r="H54" i="6"/>
  <c r="G54" i="6"/>
  <c r="F54" i="6"/>
  <c r="E54" i="6"/>
  <c r="D54" i="6"/>
  <c r="C54" i="6"/>
  <c r="C12" i="6" s="1"/>
  <c r="B54" i="6"/>
  <c r="B52" i="6"/>
  <c r="B51" i="6"/>
  <c r="B50" i="6"/>
  <c r="B49" i="6"/>
  <c r="B48" i="6"/>
  <c r="B47" i="6"/>
  <c r="B45" i="6"/>
  <c r="B44" i="6"/>
  <c r="B42" i="6" s="1"/>
  <c r="M42" i="6"/>
  <c r="L42" i="6"/>
  <c r="K42" i="6"/>
  <c r="J42" i="6"/>
  <c r="I42" i="6"/>
  <c r="H42" i="6"/>
  <c r="H12" i="6" s="1"/>
  <c r="G42" i="6"/>
  <c r="F42" i="6"/>
  <c r="F12" i="6" s="1"/>
  <c r="E42" i="6"/>
  <c r="D42" i="6"/>
  <c r="C42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5" i="6"/>
  <c r="B24" i="6"/>
  <c r="B22" i="6"/>
  <c r="B21" i="6"/>
  <c r="B20" i="6"/>
  <c r="B18" i="6" s="1"/>
  <c r="M18" i="6"/>
  <c r="M12" i="6" s="1"/>
  <c r="L18" i="6"/>
  <c r="K18" i="6"/>
  <c r="J18" i="6"/>
  <c r="I18" i="6"/>
  <c r="I12" i="6" s="1"/>
  <c r="H18" i="6"/>
  <c r="G18" i="6"/>
  <c r="G12" i="6" s="1"/>
  <c r="F18" i="6"/>
  <c r="E18" i="6"/>
  <c r="E12" i="6" s="1"/>
  <c r="D18" i="6"/>
  <c r="C18" i="6"/>
  <c r="B16" i="6"/>
  <c r="B15" i="6"/>
  <c r="B14" i="6"/>
  <c r="L12" i="6"/>
  <c r="D12" i="6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1" i="5" s="1"/>
  <c r="B15" i="5"/>
  <c r="B14" i="5"/>
  <c r="B13" i="5"/>
  <c r="M11" i="5"/>
  <c r="L11" i="5"/>
  <c r="K11" i="5"/>
  <c r="J11" i="5"/>
  <c r="I11" i="5"/>
  <c r="H11" i="5"/>
  <c r="G11" i="5"/>
  <c r="F11" i="5"/>
  <c r="E11" i="5"/>
  <c r="D11" i="5"/>
  <c r="C11" i="5"/>
  <c r="B27" i="4"/>
  <c r="B26" i="4"/>
  <c r="B25" i="4"/>
  <c r="M24" i="4"/>
  <c r="L24" i="4"/>
  <c r="K24" i="4"/>
  <c r="J24" i="4"/>
  <c r="I24" i="4"/>
  <c r="H24" i="4"/>
  <c r="B24" i="4" s="1"/>
  <c r="G24" i="4"/>
  <c r="F24" i="4"/>
  <c r="E24" i="4"/>
  <c r="D24" i="4"/>
  <c r="C24" i="4"/>
  <c r="B22" i="4"/>
  <c r="B21" i="4"/>
  <c r="B20" i="4"/>
  <c r="B19" i="4"/>
  <c r="B18" i="4"/>
  <c r="B17" i="4"/>
  <c r="B16" i="4"/>
  <c r="B15" i="4"/>
  <c r="B14" i="4" s="1"/>
  <c r="B12" i="4" s="1"/>
  <c r="M14" i="4"/>
  <c r="M12" i="4" s="1"/>
  <c r="L14" i="4"/>
  <c r="L12" i="4" s="1"/>
  <c r="K14" i="4"/>
  <c r="K12" i="4" s="1"/>
  <c r="J14" i="4"/>
  <c r="I14" i="4"/>
  <c r="H14" i="4"/>
  <c r="G14" i="4"/>
  <c r="F14" i="4"/>
  <c r="F12" i="4" s="1"/>
  <c r="E14" i="4"/>
  <c r="E12" i="4" s="1"/>
  <c r="D14" i="4"/>
  <c r="D12" i="4" s="1"/>
  <c r="C14" i="4"/>
  <c r="C12" i="4" s="1"/>
  <c r="J12" i="4"/>
  <c r="I12" i="4"/>
  <c r="H12" i="4"/>
  <c r="G12" i="4"/>
  <c r="B23" i="3"/>
  <c r="B22" i="3"/>
  <c r="B21" i="3"/>
  <c r="B20" i="3"/>
  <c r="B19" i="3"/>
  <c r="B18" i="3"/>
  <c r="B17" i="3"/>
  <c r="B16" i="3"/>
  <c r="B15" i="3"/>
  <c r="B14" i="3"/>
  <c r="B13" i="3"/>
  <c r="M11" i="3"/>
  <c r="L11" i="3"/>
  <c r="K11" i="3"/>
  <c r="J11" i="3"/>
  <c r="I11" i="3"/>
  <c r="H11" i="3"/>
  <c r="G11" i="3"/>
  <c r="F11" i="3"/>
  <c r="E11" i="3"/>
  <c r="B11" i="3" s="1"/>
  <c r="D11" i="3"/>
  <c r="C11" i="3"/>
  <c r="B25" i="2"/>
  <c r="B24" i="2"/>
  <c r="B23" i="2"/>
  <c r="B21" i="2" s="1"/>
  <c r="B22" i="2"/>
  <c r="N21" i="2"/>
  <c r="M21" i="2"/>
  <c r="L21" i="2"/>
  <c r="K21" i="2"/>
  <c r="J21" i="2"/>
  <c r="I21" i="2"/>
  <c r="H21" i="2"/>
  <c r="G21" i="2"/>
  <c r="F21" i="2"/>
  <c r="E21" i="2"/>
  <c r="D21" i="2"/>
  <c r="C21" i="2"/>
  <c r="B19" i="2"/>
  <c r="B18" i="2"/>
  <c r="B17" i="2" s="1"/>
  <c r="N17" i="2"/>
  <c r="M17" i="2"/>
  <c r="L17" i="2"/>
  <c r="K17" i="2"/>
  <c r="J17" i="2"/>
  <c r="I17" i="2"/>
  <c r="H17" i="2"/>
  <c r="G17" i="2"/>
  <c r="F17" i="2"/>
  <c r="E17" i="2"/>
  <c r="D17" i="2"/>
  <c r="C17" i="2"/>
  <c r="B15" i="2"/>
  <c r="B13" i="2"/>
  <c r="B12" i="2"/>
  <c r="B11" i="2"/>
  <c r="B10" i="2"/>
  <c r="B12" i="6" l="1"/>
</calcChain>
</file>

<file path=xl/sharedStrings.xml><?xml version="1.0" encoding="utf-8"?>
<sst xmlns="http://schemas.openxmlformats.org/spreadsheetml/2006/main" count="1107" uniqueCount="485">
  <si>
    <t>Índice de cuadros estadísticos Sala Primera 2023</t>
  </si>
  <si>
    <t>Número</t>
  </si>
  <si>
    <t>Nombre del cuadro</t>
  </si>
  <si>
    <t>1</t>
  </si>
  <si>
    <t>Sala Primera: Movimiento de Trabajo</t>
  </si>
  <si>
    <t xml:space="preserve">Por: Materia </t>
  </si>
  <si>
    <t>Durante: 2023</t>
  </si>
  <si>
    <t>2</t>
  </si>
  <si>
    <t>Sala Primera: Casos Entrados</t>
  </si>
  <si>
    <t>Según: Tipo de procedimiento</t>
  </si>
  <si>
    <t>Según: Rango de la cuantía</t>
  </si>
  <si>
    <t>Según: Clase de Asunto</t>
  </si>
  <si>
    <t>Por: Procedimiento</t>
  </si>
  <si>
    <t>Según: Despacho Judicial</t>
  </si>
  <si>
    <t>Por: Tipo de Procedimiento</t>
  </si>
  <si>
    <t>Sala Primera: Casos Termimnados</t>
  </si>
  <si>
    <t>Según: Motivo de término</t>
  </si>
  <si>
    <t>Por: Motivo de Término</t>
  </si>
  <si>
    <t>Según: Oficina de Procedencia</t>
  </si>
  <si>
    <t>Sala Primera: Resoluciones dictadas</t>
  </si>
  <si>
    <t>Según: Oficina donde se declaró "Con Lugar" el recurso</t>
  </si>
  <si>
    <t>Por: Tipo de Resolución "Con Lugar"</t>
  </si>
  <si>
    <t>Sala Primera: Duración promedio de los recursos votados sobre el fondo</t>
  </si>
  <si>
    <t>Según: Materia</t>
  </si>
  <si>
    <t>Por: Duración promedio (sin valores extremos)</t>
  </si>
  <si>
    <t>Sala Primera: distribución de recursos votados por el fondo</t>
  </si>
  <si>
    <t>Según: Intervalo de tiempo empleado</t>
  </si>
  <si>
    <t>Movimiento de trabajo en la Sala Primera en función del</t>
  </si>
  <si>
    <t>Tribunal de Casación de lo Contencioso Administrativo</t>
  </si>
  <si>
    <t>Según: Circulantes, Entrados y Terminados</t>
  </si>
  <si>
    <t>Por: Trimestre</t>
  </si>
  <si>
    <t>Cantidad de casos entrados en la Sala Primera en función del</t>
  </si>
  <si>
    <t>Según: Oficina Judicial con Recurso de Casación</t>
  </si>
  <si>
    <t>Cantidad de resoluciones dictadas en la Sala Primera en función del</t>
  </si>
  <si>
    <t xml:space="preserve">Votos de fondo y Duración promedio en la Sala Primera </t>
  </si>
  <si>
    <t>en función de Tribunal de Casación de lo Contencioso Administrativo</t>
  </si>
  <si>
    <t>Según: Motivo de término de fondo</t>
  </si>
  <si>
    <t>Por: Duración promedio</t>
  </si>
  <si>
    <t>Distribución de los casos votados por el fondo en la Sala Primera en función de Tribunal de Casación de lo Contencioso Administrativo</t>
  </si>
  <si>
    <t>CUADRO Nº 1</t>
  </si>
  <si>
    <t>SALA PRIMERA: MOVIMIENTO DE TRABAJO</t>
  </si>
  <si>
    <t xml:space="preserve">POR: MATERIA </t>
  </si>
  <si>
    <t>DURANTE: 2023</t>
  </si>
  <si>
    <t>VARIABLE</t>
  </si>
  <si>
    <t>TOTAL</t>
  </si>
  <si>
    <t>MATERIA</t>
  </si>
  <si>
    <t>Civil</t>
  </si>
  <si>
    <r>
      <rPr>
        <b/>
        <sz val="12"/>
        <rFont val="Times New Roman"/>
        <family val="1"/>
        <charset val="1"/>
      </rPr>
      <t xml:space="preserve">Contencioso Administrativo </t>
    </r>
    <r>
      <rPr>
        <b/>
        <vertAlign val="superscript"/>
        <sz val="12"/>
        <rFont val="Times New Roman"/>
        <family val="1"/>
        <charset val="1"/>
      </rPr>
      <t>(1)</t>
    </r>
  </si>
  <si>
    <t xml:space="preserve">Agraria </t>
  </si>
  <si>
    <r>
      <rPr>
        <b/>
        <sz val="12"/>
        <rFont val="Times New Roman"/>
        <family val="1"/>
        <charset val="1"/>
      </rPr>
      <t xml:space="preserve">Notarial </t>
    </r>
    <r>
      <rPr>
        <b/>
        <vertAlign val="superscript"/>
        <sz val="12"/>
        <rFont val="Times New Roman"/>
        <family val="1"/>
        <charset val="1"/>
      </rPr>
      <t>(1)</t>
    </r>
  </si>
  <si>
    <t>Arbitral</t>
  </si>
  <si>
    <t>Cobro Judicial</t>
  </si>
  <si>
    <t>Sala Primera</t>
  </si>
  <si>
    <r>
      <rPr>
        <b/>
        <sz val="12"/>
        <rFont val="Times New Roman"/>
        <family val="1"/>
        <charset val="1"/>
      </rPr>
      <t xml:space="preserve">Familia </t>
    </r>
    <r>
      <rPr>
        <b/>
        <vertAlign val="superscript"/>
        <sz val="12"/>
        <rFont val="Times New Roman"/>
        <family val="1"/>
        <charset val="1"/>
      </rPr>
      <t>(1)</t>
    </r>
  </si>
  <si>
    <t>Laboral</t>
  </si>
  <si>
    <t>Penal</t>
  </si>
  <si>
    <t>Pensiones Alimentarias</t>
  </si>
  <si>
    <t>Tránsito</t>
  </si>
  <si>
    <t>Circulante al iniciar</t>
  </si>
  <si>
    <t>Casos entrados</t>
  </si>
  <si>
    <t>Casos reentrados</t>
  </si>
  <si>
    <t>Casos inactivos</t>
  </si>
  <si>
    <t>Casos terminados</t>
  </si>
  <si>
    <t>Circulante al finalizar</t>
  </si>
  <si>
    <t>Circulante al Finalizar por estado:</t>
  </si>
  <si>
    <t xml:space="preserve">     En trámite</t>
  </si>
  <si>
    <t xml:space="preserve">     Suspendido</t>
  </si>
  <si>
    <t>Circulante al Finalizar por fase:</t>
  </si>
  <si>
    <t xml:space="preserve">      Admisión</t>
  </si>
  <si>
    <t xml:space="preserve">      Estudio</t>
  </si>
  <si>
    <t xml:space="preserve">      Votado</t>
  </si>
  <si>
    <t xml:space="preserve">       Itinerado</t>
  </si>
  <si>
    <t>1-/ Disminución del circulante debido a eliminaciones de expedientes.</t>
  </si>
  <si>
    <t>Elaborado por: Subproceso de Estadística, Dirección de Planificación.</t>
  </si>
  <si>
    <t>CUADRO N° 2</t>
  </si>
  <si>
    <t>SALA PRIMERA: CASOS ENTRADOS</t>
  </si>
  <si>
    <t>SEGÚN: TIPO DE PROCEDIMIENTO</t>
  </si>
  <si>
    <t>POR: MATERIA</t>
  </si>
  <si>
    <t>TIPO DE PROCEDIMIENTO</t>
  </si>
  <si>
    <t>Contencioso
Administrativo</t>
  </si>
  <si>
    <t>Agraria</t>
  </si>
  <si>
    <t>Notarial</t>
  </si>
  <si>
    <t>Familia</t>
  </si>
  <si>
    <t>Total</t>
  </si>
  <si>
    <t>Apelación</t>
  </si>
  <si>
    <t>Carta Rogatoria</t>
  </si>
  <si>
    <t>Casación</t>
  </si>
  <si>
    <t>Competencia por conflicto</t>
  </si>
  <si>
    <t>Competencia por consulta</t>
  </si>
  <si>
    <t>Exequátur</t>
  </si>
  <si>
    <t>Nulidad del laudo</t>
  </si>
  <si>
    <t>Recurso</t>
  </si>
  <si>
    <t>Recusación</t>
  </si>
  <si>
    <t>Revisión</t>
  </si>
  <si>
    <t>Dato desconocido</t>
  </si>
  <si>
    <t>CUADRO N° 3</t>
  </si>
  <si>
    <t>SEGÚN: RANGO DE LA CUANTÍA</t>
  </si>
  <si>
    <t>RANGO DE CUANTÍA</t>
  </si>
  <si>
    <t>Colones</t>
  </si>
  <si>
    <t>Hasta ¢2.000.000°°</t>
  </si>
  <si>
    <t>De 2.000.001°° a  ¢3.000.000°°</t>
  </si>
  <si>
    <t>De 3.000.001°° a  ¢4.000.000°°</t>
  </si>
  <si>
    <t>De 4.000.001°° a  ¢5.000.000°°</t>
  </si>
  <si>
    <t>De 5.000.001°° a  ¢10.000.000°°</t>
  </si>
  <si>
    <t>De 10.000.001°° a  ¢20.000.000°°</t>
  </si>
  <si>
    <t>Más de ¢20.000.001°°</t>
  </si>
  <si>
    <t>Inestimable en colones</t>
  </si>
  <si>
    <t>Dólares</t>
  </si>
  <si>
    <t>De 20.001°° a  $50.000°°</t>
  </si>
  <si>
    <t>Más de $50.000°°</t>
  </si>
  <si>
    <t>Inestimable en dólares</t>
  </si>
  <si>
    <t>CUADRO N° 4</t>
  </si>
  <si>
    <t>SEGÚN: CLASE DE ASUNTO</t>
  </si>
  <si>
    <t>POR: TIPO DE PROCEDIMIENTO</t>
  </si>
  <si>
    <t>CLASE DE ASUNTO</t>
  </si>
  <si>
    <t xml:space="preserve">Recusación </t>
  </si>
  <si>
    <t>Carta rogatoria</t>
  </si>
  <si>
    <t>Conocimiento</t>
  </si>
  <si>
    <t>Disciplinario</t>
  </si>
  <si>
    <t>Ejecución garantías mobiliarias</t>
  </si>
  <si>
    <t>Ejecución hipotecaria</t>
  </si>
  <si>
    <t>Ejecución prendaria</t>
  </si>
  <si>
    <t>Ejecución sentencia</t>
  </si>
  <si>
    <t>Ejecución sentencia constitucional</t>
  </si>
  <si>
    <t>Embargo preventivo</t>
  </si>
  <si>
    <t>Empleo público</t>
  </si>
  <si>
    <t>Exequatur</t>
  </si>
  <si>
    <t>Expropiacion</t>
  </si>
  <si>
    <t>Incidentes especiales</t>
  </si>
  <si>
    <t>Información posesoria</t>
  </si>
  <si>
    <t>Interdicto</t>
  </si>
  <si>
    <t>Jerarquía impropia (municipal)</t>
  </si>
  <si>
    <t>Liquidación persona jurídica</t>
  </si>
  <si>
    <t>Medidas cautelares atípicas</t>
  </si>
  <si>
    <t>Medidas cautelares mixtas</t>
  </si>
  <si>
    <t>Monitorio</t>
  </si>
  <si>
    <t>Monitorio arrendaticio</t>
  </si>
  <si>
    <t>Monitorio dinerario</t>
  </si>
  <si>
    <t>Ordinario Prestac. Laborales</t>
  </si>
  <si>
    <t>Ordinario</t>
  </si>
  <si>
    <t>Otras jurisdicciones</t>
  </si>
  <si>
    <t>Proceso especial protección</t>
  </si>
  <si>
    <t>Prueba anticipada</t>
  </si>
  <si>
    <t>Sucesorio</t>
  </si>
  <si>
    <t>Sumario de Cobro de obligación dineraria no monitoria</t>
  </si>
  <si>
    <t>Sumario De Controversia En Condominios</t>
  </si>
  <si>
    <t>Sumario de defensa del consumidor</t>
  </si>
  <si>
    <t>CUADRO N° 5</t>
  </si>
  <si>
    <t>SEGÚN: DESPACHO JUDICIAL</t>
  </si>
  <si>
    <t>DESPACHO JUDICIAL</t>
  </si>
  <si>
    <t xml:space="preserve"> Revisión</t>
  </si>
  <si>
    <t>Dato Desconocido</t>
  </si>
  <si>
    <t>Sala Segunda</t>
  </si>
  <si>
    <t>Sala Tercera</t>
  </si>
  <si>
    <t>Primer Circuito Judicial de San José</t>
  </si>
  <si>
    <t>Tribunales Instancia Superior</t>
  </si>
  <si>
    <t>Tribunal de Apelación Primero Civil de San José</t>
  </si>
  <si>
    <t>Tribunal de Apelación Segundo Civil de San José</t>
  </si>
  <si>
    <t>Tribunal Disciplinario Notarial Primer Circuito Judicial San José</t>
  </si>
  <si>
    <t>Tribunales Colegiados Primera Instancia</t>
  </si>
  <si>
    <t>Tribunal Primero Colegiado Primera Instancia Civil I Circuito Judicial San José</t>
  </si>
  <si>
    <t>Tribunal Segundo Colegiado Primera Instancia Civil I Circuito Judicial San José</t>
  </si>
  <si>
    <t>Juzgados Primera Instancia</t>
  </si>
  <si>
    <t>Juzgado Civil, Trabajo, Familia, Penal Juvenil y contra la Violencia Doméstica de Puriscal (Civil)</t>
  </si>
  <si>
    <t>Juzgado Civil, Trabajo, Familia, Penal Juvenil y contra la Violencia Doméstica de Puriscal (Laboral)</t>
  </si>
  <si>
    <t>Juzgado contra la Violencia Doméstica de turno extraordinario de San José</t>
  </si>
  <si>
    <t>Juzgado de Familia, de Niñez y Adolescencia</t>
  </si>
  <si>
    <t>Juzgado de Seguridad Social</t>
  </si>
  <si>
    <t>Juzgado de Trabajo del Primer Circuito Judicial de San José</t>
  </si>
  <si>
    <t>Juzgado de Trabajo del Primer Circuito Judicial de San José, sección Segunda</t>
  </si>
  <si>
    <t>Juzgado Notarial</t>
  </si>
  <si>
    <t>Juzgado Primero Civil de San José</t>
  </si>
  <si>
    <t>Juzgado Primero Especializado de Cobro del I Circuito Judicial de San José</t>
  </si>
  <si>
    <t>Juzgado Segundo Civil de San José</t>
  </si>
  <si>
    <t>Juzgado Segundo Especializado de Cobro del I Circuito Judicial de San José</t>
  </si>
  <si>
    <t>Juzgado Tercero Civil de San José</t>
  </si>
  <si>
    <t>Juzgado Tercero Especializado de Cobro del I Circuito Judicial de San José</t>
  </si>
  <si>
    <t>Segundo Circuito Judicial de San José</t>
  </si>
  <si>
    <t>Tribunal Agrario</t>
  </si>
  <si>
    <t>Tribunal Contencioso Administrativo (Contencioso Administrativo)</t>
  </si>
  <si>
    <t>Juzgado Civil de Hacienda de Asuntos Sumarios del ii Circuito Judicial de San José</t>
  </si>
  <si>
    <t>Juzgado Contencioso Administrativo y Civil de Hacienda (Contencioso Administrativo)</t>
  </si>
  <si>
    <t>Juzgado de Trabajo del Segundo Circuito Judicial de San José</t>
  </si>
  <si>
    <t>Juzgado Especializado de Cobro del II Circuito Judicial de San José (sección Primera)</t>
  </si>
  <si>
    <t>Juzgado Especializado de Cobro del II Circuito Judicial de San José (sección Segunda)</t>
  </si>
  <si>
    <t>Juzgado Especializado de Cobro del II Circuito Judicial de San José (sección Tercera)</t>
  </si>
  <si>
    <t xml:space="preserve"> Tercer Circuito Judicial de San José</t>
  </si>
  <si>
    <t>Tribunal Colegiado Primera Instancia Civil del III Circuito Judicial de San José (Hatillo)</t>
  </si>
  <si>
    <t>Juzgado Civil del III Circuito Judicial de San José</t>
  </si>
  <si>
    <t>Juzgado de Familia del III Circuito Judicial de San José</t>
  </si>
  <si>
    <t>Juzgado de Trabajo del III Circuito Judicial de San José</t>
  </si>
  <si>
    <t xml:space="preserve"> Primer Circuito Judicial de Alajuela</t>
  </si>
  <si>
    <t>Tribunal de Apelación Civil y Trabajo de Alajuela (sede Alajuela) (materia Civil)</t>
  </si>
  <si>
    <t>Tribunal Colegiado de Primera Instancia Civil del I Circuito Judicial de Alajuela</t>
  </si>
  <si>
    <t>Juzgado Civil del I Circuito Judicial de Alajuela</t>
  </si>
  <si>
    <t>Juzgado de Cobro del I Circuito Judicial de Alajuela</t>
  </si>
  <si>
    <t>Juzgado Trabajo del I Circuito Judicial de Alajuela</t>
  </si>
  <si>
    <t xml:space="preserve"> Segundo Circuito Judicial de Alajuela</t>
  </si>
  <si>
    <t>Juzgado Civil del II Circuito Judicial de Alajuela</t>
  </si>
  <si>
    <t>Juzgado Civil, Trabajo, Agrario, Familia, Penal Juvenil y contra la Violencia Doméstica del II Circuito Judicial de Alajuela, sede Upala (Laboral)</t>
  </si>
  <si>
    <t>Juzgado de Cobro del II Circuito Judicial de Alajuela</t>
  </si>
  <si>
    <t>Juzgado de Trabajo del II Circuito Judicial de Alajuela</t>
  </si>
  <si>
    <t xml:space="preserve"> Tercer Circuito Judicial de Alajuela</t>
  </si>
  <si>
    <t>Tribunal del III Circuito Judicial de Alajuela, sede Grecia (materia Civil)</t>
  </si>
  <si>
    <t>Tribunal Colegiado Primera Instancia Civil del III Circuito Judicial de Alajuela (San Ramón)</t>
  </si>
  <si>
    <t>Juzgado Civil y Trabajo de Grecia (Civil)</t>
  </si>
  <si>
    <t>Juzgado Civil y Trabajo del III Circuito Judicial de Alajuela (Laboral)</t>
  </si>
  <si>
    <t>Juzgado Contravencional de Naranjo (Contravencional)</t>
  </si>
  <si>
    <t>Juzgado de Cobro de Grecia</t>
  </si>
  <si>
    <t xml:space="preserve">Juzgado de Cobro del III Circuito Judicial de Alajuela (San Ramón) </t>
  </si>
  <si>
    <t>Juzgado de Familia y contra la Violencia Doméstica de Grecia (Familia)</t>
  </si>
  <si>
    <t xml:space="preserve"> Circuito Judicial de Cartago</t>
  </si>
  <si>
    <t>Tribunal de Apelación Civil y de Trabajo de Cartago (sede Cartago) (Civil)</t>
  </si>
  <si>
    <t>Tribunal Colegiado Primera Instancia Civil de Cartago</t>
  </si>
  <si>
    <t>Juzgado Agrario de Cartago</t>
  </si>
  <si>
    <t xml:space="preserve">Juzgado Civil de Cartago </t>
  </si>
  <si>
    <t>Juzgado Civil, Trabajo y Agrario de Turrialba (Laboral)</t>
  </si>
  <si>
    <t>Juzgado Contravencional de Tarrazú, Dota y León Cortés (Laboral)</t>
  </si>
  <si>
    <t>Juzgado de Trabajo de Cartago</t>
  </si>
  <si>
    <t>Juzgado Especializado de Cobro de Cartago</t>
  </si>
  <si>
    <t xml:space="preserve"> Circuito Judicial de Heredia</t>
  </si>
  <si>
    <t>Tribunal de Apelación Civil y Trabajo de Heredia (sede Heredia) (materia Civil)</t>
  </si>
  <si>
    <t>Tribunal Colegiado Primera Instancia Civil de Heredia</t>
  </si>
  <si>
    <t>Juzgado Civil de Heredia</t>
  </si>
  <si>
    <t>Juzgado de Cobro de Heredia</t>
  </si>
  <si>
    <t>Juzgado de Trabajo de Heredia</t>
  </si>
  <si>
    <t xml:space="preserve"> Primer Circuito Judicial de Guanacaste</t>
  </si>
  <si>
    <t>Tribunal Colegiado Primera Instancia Civil del i Circuito Judicial de Guanacaste (Liberia)</t>
  </si>
  <si>
    <t>Juzgado Civil y Trabajo de Cañas (Laboral)</t>
  </si>
  <si>
    <t>Juzgado Civil y Trabajo del I Circuito Judicial Guanacaste (Civil)</t>
  </si>
  <si>
    <t>Juzgado Civil y Trabajo del I Circuito Judicial Guanacaste (Laboral)</t>
  </si>
  <si>
    <t>Juzgado de Familia y contra la Violencia Doméstica del I Circuito Judicial de Guanacaste (Violencia Doméstica)</t>
  </si>
  <si>
    <t xml:space="preserve"> Segundo Circuito Judicial de Guanacaste</t>
  </si>
  <si>
    <t>Tribunal Colegiado Primera Instancia Civil del II Circuito Judicial de Guanacaste (Nicoya)</t>
  </si>
  <si>
    <t>Juzgado Agrario del II Circuito Judicial de Guanacaste</t>
  </si>
  <si>
    <t>Juzgado Civil de Santa Cruz</t>
  </si>
  <si>
    <t>Juzgado Civil y Trabajo del II Circuito Judicial de Guanacaste (Civil)</t>
  </si>
  <si>
    <t>Juzgado de Cobro del II Circuito Judicial de Guanacaste (Santa Cruz)</t>
  </si>
  <si>
    <t xml:space="preserve"> Circuito Judicial de Puntarenas</t>
  </si>
  <si>
    <t>Tribunal de Apelación Civil y Trabajo de Puntarenas (sede Puntarenas) (materia Civil)</t>
  </si>
  <si>
    <t>Tribunal Colegiado Primera Instancia Civil de Puntarenas</t>
  </si>
  <si>
    <t>Juzgado Agrario de Puntarenas</t>
  </si>
  <si>
    <t>Juzgado Civil de Puntarenas</t>
  </si>
  <si>
    <t>Juzgado Civil y Trabajo de Quepos (Civil)</t>
  </si>
  <si>
    <t>Juzgado Civil y Trabajo de Quepos (Laboral)</t>
  </si>
  <si>
    <t>Juzgado Civil, Trabajo, Familia, Agrario, Penal Juvenil y contra la Violencia Doméstica de Buenos Aires (Agrario)</t>
  </si>
  <si>
    <t>Juzgado de Cobro de Puntarenas</t>
  </si>
  <si>
    <t>Juzgado de Trabajo de Puntarenas</t>
  </si>
  <si>
    <t xml:space="preserve"> Primer Circuito Judicial de la Zona Sur</t>
  </si>
  <si>
    <t>Tribunal Colegiado Primera Instancia Civil del I Circuito Judicial de la Zona Sur (Pérez Zeledón)</t>
  </si>
  <si>
    <t>Juzgado Civil y Trabajo del I Circuito Judicial de la Zona Sur (Civil)</t>
  </si>
  <si>
    <t>Juzgado Civil y Trabajo del I Circuito Judicial de la Zona Sur (Laboral)</t>
  </si>
  <si>
    <t>Juzgado de Cobro del I Circuito Judicial de la Zona Sur</t>
  </si>
  <si>
    <t>Segundo Circuito Judicial de la Zona Sur</t>
  </si>
  <si>
    <t>Juzgado Civil y Trabajo de Golfito (Civil)</t>
  </si>
  <si>
    <t>Juzgado Civil y Trabajo de Golfito (Laboral)</t>
  </si>
  <si>
    <t>Juzgado Civil y Trabajo del II Circuito Judicial de la Zona Sur (Civil)</t>
  </si>
  <si>
    <t>Juzgado Civil, Trabajo, Familia, Penal Juvenil y contra la Violencia Doméstica de Osa (Civil)</t>
  </si>
  <si>
    <t xml:space="preserve"> Primer Circuito Judicial de la Zona Atlántica</t>
  </si>
  <si>
    <t>Tribunal de Apelación Civil y Trabajo de la Zona Atlántica (sede Limón) (Civil)</t>
  </si>
  <si>
    <t>Tribunal Colegiado de Primera Instancia Civil del I Circuito Judicial de la Zona Atlántica</t>
  </si>
  <si>
    <t>Juzgado Civil del I Circuito Judicial de la Zona Atlántica</t>
  </si>
  <si>
    <t>Juzgado Contravencional de Bribrí (Laboral)</t>
  </si>
  <si>
    <t>Juzgado de Cobro del I Circuito Judicial de la Zona Atlántica</t>
  </si>
  <si>
    <t>Juzgado de Familia del I Circuito Judicial de la Zona Atlántica</t>
  </si>
  <si>
    <t>Juzgado de Trabajo del I Circuito Judicial de la Zona Atlántica</t>
  </si>
  <si>
    <t xml:space="preserve"> Segundo Circuito Judicial de la Zona Atlántica</t>
  </si>
  <si>
    <t>Juzgado Agrario del II Circuito Judicial de la Zona Atlántica</t>
  </si>
  <si>
    <t>Juzgado Civil del II Circuito Judicial de la Zona Atlántica</t>
  </si>
  <si>
    <t>Juzgado de Cobro de Pococí</t>
  </si>
  <si>
    <t>Juzgado de Trabajo del II Circuito Judicial de la Zona Atlántica</t>
  </si>
  <si>
    <t>CUADRO N° 6</t>
  </si>
  <si>
    <t xml:space="preserve">                              SALA PRIMERA: CASOS TERMINADOS										
									</t>
  </si>
  <si>
    <t xml:space="preserve">SEGÚN: MOTIVO DE TÉRMINO	</t>
  </si>
  <si>
    <t>MOTIVO DE TÉRMINO</t>
  </si>
  <si>
    <t xml:space="preserve"> Agraria</t>
  </si>
  <si>
    <t xml:space="preserve"> Arbitral</t>
  </si>
  <si>
    <t xml:space="preserve"> Civil</t>
  </si>
  <si>
    <t xml:space="preserve"> Cobro Judicial</t>
  </si>
  <si>
    <t xml:space="preserve"> Contencioso Administrativo</t>
  </si>
  <si>
    <t xml:space="preserve"> Familia</t>
  </si>
  <si>
    <t xml:space="preserve"> Laboral</t>
  </si>
  <si>
    <t xml:space="preserve"> Notarial</t>
  </si>
  <si>
    <t xml:space="preserve"> Penal</t>
  </si>
  <si>
    <t xml:space="preserve"> Sala Primera</t>
  </si>
  <si>
    <t xml:space="preserve"> Tránsito</t>
  </si>
  <si>
    <t>De Fondo</t>
  </si>
  <si>
    <t>Con lugar</t>
  </si>
  <si>
    <t>Sin lugar</t>
  </si>
  <si>
    <t>Parcialmente con lugar</t>
  </si>
  <si>
    <t>Confirma</t>
  </si>
  <si>
    <t>Rechaza por el fondo</t>
  </si>
  <si>
    <t>Anula</t>
  </si>
  <si>
    <t xml:space="preserve">Anula parcialmente </t>
  </si>
  <si>
    <t>Autos</t>
  </si>
  <si>
    <t>Rechazo de plano</t>
  </si>
  <si>
    <t>Rechaza plano por extemporáneo</t>
  </si>
  <si>
    <t>Resuelve competencia</t>
  </si>
  <si>
    <t>Improcedente</t>
  </si>
  <si>
    <t>Inadmisible</t>
  </si>
  <si>
    <t>Auto de pase</t>
  </si>
  <si>
    <t>Desistido</t>
  </si>
  <si>
    <t>Desestimado</t>
  </si>
  <si>
    <t>CUADRO N° 7</t>
  </si>
  <si>
    <t>SALA PRIMERA: CASOS TERMINADOS</t>
  </si>
  <si>
    <t>POR: MOTIVO DE TÉRMINO</t>
  </si>
  <si>
    <t>Act. Jud. no Cont. Varias</t>
  </si>
  <si>
    <t>Adm. e Interv. Bienes Productivos</t>
  </si>
  <si>
    <t>Administración</t>
  </si>
  <si>
    <t>Apertura y Comprobación de Testamento</t>
  </si>
  <si>
    <t>Cambio de Nombre</t>
  </si>
  <si>
    <t>Desahucio</t>
  </si>
  <si>
    <t>Discip. Pretensión Resarcitoria</t>
  </si>
  <si>
    <t>Ejecución Acto Firme y Favorable</t>
  </si>
  <si>
    <t>Ejecución De Laudo</t>
  </si>
  <si>
    <t>Ejecución sentencia (ART. 39 CPC)</t>
  </si>
  <si>
    <t>Ejecución Sentencia Penal</t>
  </si>
  <si>
    <t>Ejecución Sentencia Transito</t>
  </si>
  <si>
    <t>Expropiación</t>
  </si>
  <si>
    <t>Incidente De Cobro Honorarios Abogado</t>
  </si>
  <si>
    <t>Incidentes Especiales</t>
  </si>
  <si>
    <t>Jerarquía Impropia (Municipal)</t>
  </si>
  <si>
    <t>Liquidación Persona Jurídica</t>
  </si>
  <si>
    <t>Localización de Derechos</t>
  </si>
  <si>
    <t>Medidas Cautelares Atípicas</t>
  </si>
  <si>
    <t>Medidas Cautelares Mixtas</t>
  </si>
  <si>
    <t>Or.S.Pri. Hostigamiento Laboral</t>
  </si>
  <si>
    <t>Or.S.Pri. Prestac. Laborales</t>
  </si>
  <si>
    <t>Otras Jurisdicciones</t>
  </si>
  <si>
    <t>Pago por consignación</t>
  </si>
  <si>
    <t>Proceso Especial de Protección</t>
  </si>
  <si>
    <t>Prueba Anticipada</t>
  </si>
  <si>
    <t>Prueba Anticipada Documental</t>
  </si>
  <si>
    <t>Prueba Anticipada Mixta</t>
  </si>
  <si>
    <t>Sumario De Cobro De Obligación Dineraria No Monitoria</t>
  </si>
  <si>
    <t>Sumario de controversia en condominios</t>
  </si>
  <si>
    <t>Sumario de Derribo</t>
  </si>
  <si>
    <t>Sumario de Reajuste del Precio del Arrendamiento</t>
  </si>
  <si>
    <t>Sumario de Suspeción de Obra Nueva</t>
  </si>
  <si>
    <t>Sumarios Especiales</t>
  </si>
  <si>
    <t>Suspensión Provisional Acuerdos</t>
  </si>
  <si>
    <t>Violencia Doméstica</t>
  </si>
  <si>
    <t>CUADRO N° 8</t>
  </si>
  <si>
    <t xml:space="preserve">     SALA PRIMERA: CASOS TERMINADOS			</t>
  </si>
  <si>
    <t>Conflicto de competencia</t>
  </si>
  <si>
    <t>Con Lugar</t>
  </si>
  <si>
    <t>Sin Lugar</t>
  </si>
  <si>
    <t>Anula parcialmente</t>
  </si>
  <si>
    <t>CUADRO N° 9</t>
  </si>
  <si>
    <t xml:space="preserve">Sala Segunda </t>
  </si>
  <si>
    <t>Tribunal de Apelación Contencioso Administrativo y Civil de Hacienda</t>
  </si>
  <si>
    <t>Tribunal de Apelación de Trabajo del i Circuito Judicial de San José</t>
  </si>
  <si>
    <t>Tribunal Primero de Apelación Civil de San José</t>
  </si>
  <si>
    <t>Tribunal Segundo de Apelación Civil de San José</t>
  </si>
  <si>
    <t>Tribunal Disciplinario Notarial</t>
  </si>
  <si>
    <t>Tribunal Primero Colegiado de Primera Instancia Civil del I Circuito Judicial de San José</t>
  </si>
  <si>
    <t>Tribunal Segundo Colegiado de Primera Instancia Civil del I Circuito Judicial de San José</t>
  </si>
  <si>
    <t>Juzgado Concursal</t>
  </si>
  <si>
    <t>Juzgado Primero de Familia de San José</t>
  </si>
  <si>
    <t>Tribunal Contencioso Administrativo</t>
  </si>
  <si>
    <t>Juzgado Agrario del II Circuito Judicial de San José</t>
  </si>
  <si>
    <t>Juzgado Civil de Hacienda de Asuntos Sumarios del II Circuito Judicial de San José</t>
  </si>
  <si>
    <t>Juzgado de Familia del II Circuito Judicial de San José</t>
  </si>
  <si>
    <t>Juzgado Especializado de Cobro del II Circuito Judicial de San José</t>
  </si>
  <si>
    <t>Tercer Circuito Judicial de San José</t>
  </si>
  <si>
    <t>Tribunal Colegiado de Primera Instancia Civil del iii Circuito Judicial de San José (hatillo)</t>
  </si>
  <si>
    <t>Juzgado Civil de Hatillo, San Sebastián y Alajuelita</t>
  </si>
  <si>
    <t>Primer Circuito Judicial de Alajuela</t>
  </si>
  <si>
    <t>Tribunal de Apelación Civil y Trabajo de Alajuela (sede Alajuela) (Civil)</t>
  </si>
  <si>
    <t>Tribunal de Apelación Civil y Trabajo de Alajuela (sede Alajuela) (Laboral)</t>
  </si>
  <si>
    <t>Juzgado de Familia del I Circuito Judicial de Alajuela</t>
  </si>
  <si>
    <t>Juzgado de Trabajo del I Circuito Judicial de Alajuela</t>
  </si>
  <si>
    <t>Segundo Circuito Judicial de Alajuela</t>
  </si>
  <si>
    <t>Juzgado Agrario del II Circuito Judicial de Alajuela</t>
  </si>
  <si>
    <t>Juzgado Civil, Trabajo, Agrario, Familia, Penal Juvenil y contra la Violencia Doméstica del ii Circuito Judicial de Alajuela, sede Upala (Agrario)</t>
  </si>
  <si>
    <t>Juzgado Civil, Trabajo, Agrario, Familia, Penal Juvenil y contra la Violencia Doméstica del ii Circuito Judicial de Alajuela, sede Upala (Laboral)</t>
  </si>
  <si>
    <t>Juzgado de Familia del II Circuito Judicial de Alajuela</t>
  </si>
  <si>
    <t>Tercer Circuito Judicial de Alajuela</t>
  </si>
  <si>
    <t>Tribunal Colegiado de Primera Instancia Civil del III Circuito Judicial de Alajuela (San Ramón)</t>
  </si>
  <si>
    <t>Juzgado Civil y Trabajo de Grecia (Laboral)</t>
  </si>
  <si>
    <t>Juzgado Civil y Trabajo del III Circuito Judicial de Alajuela (San Ramón) (materia Civil)</t>
  </si>
  <si>
    <t>Circuito Judicial de Cartago</t>
  </si>
  <si>
    <t>Tribunal Colegiado de Primera Instancia Civil de Cartago</t>
  </si>
  <si>
    <t>Juzgado de Familia de Cartago</t>
  </si>
  <si>
    <t>Circuito Judicial de Heredia</t>
  </si>
  <si>
    <t>Tribunal de Apelación Civil y Trabajo de Heredia (sede Heredia) (Civil)</t>
  </si>
  <si>
    <t>Tribunal Colegiado de Primera Instancia Civil de Heredia</t>
  </si>
  <si>
    <t>Primer Circuito Judicial de Guanacaste</t>
  </si>
  <si>
    <t>Tribunal de Apelación Civil y Trabajo de Guanacaste (sede liberia) (Civil)</t>
  </si>
  <si>
    <t>Tribunal Colegiado de Primera Instancia Civil del I Circuito Judicial de Guanacaste (liberia)</t>
  </si>
  <si>
    <t>Juzgado Contravencional de la Cruz (Laboral)</t>
  </si>
  <si>
    <t>Juzgado de Cobro del I Circuito Judicial de Guanacaste</t>
  </si>
  <si>
    <t>Segundo Circuito Judicial de Guanacaste</t>
  </si>
  <si>
    <t>Tribunal Colegiado de Primera Instancia Civil del II Circuito Judicial de Guanacaste (nicoya)</t>
  </si>
  <si>
    <t>Juzgado de Familia y Violencia Doméstica del II Circuito Judicial de Guanacaste (Familia)</t>
  </si>
  <si>
    <t>Juzgado de Trabajo de Santa Cruz</t>
  </si>
  <si>
    <t>Circuito Judicial de Puntarenas</t>
  </si>
  <si>
    <t>Tribunal de Apelación Civil y Trabajo de Puntarenas (sede Puntarenas) (Civil)</t>
  </si>
  <si>
    <t>Tribunal Colegiado de Primera Instancia Civil de Puntarenas</t>
  </si>
  <si>
    <t>Primer Circuito Judicial de la Zona Sur</t>
  </si>
  <si>
    <t>Tribunal Colegiado de Primera Instancia Civil del I Circuito Judicial de la Zona Sur (Pérez Zeledón)</t>
  </si>
  <si>
    <t>Juzgado Agrario del I Circuito Judicial de la Zona Sur</t>
  </si>
  <si>
    <t>Juzgado de Familia del I Circuito Judicial de la Zona Sur</t>
  </si>
  <si>
    <t>Juzgado Contravencional de Coto Brus (Laboral)</t>
  </si>
  <si>
    <t>Juzgado de Cobro de Golfito</t>
  </si>
  <si>
    <t>Juzgado Civil y Trabajo del II Circuito Judicial de la Zona Sur (Laboral)</t>
  </si>
  <si>
    <t>Juzgado Civil, Trabajo, Familia, Penal Juvenil y contra la Violencia Doméstica de Osa (Laboral)</t>
  </si>
  <si>
    <t>Primer Circuito Judicial de la Zona Atlántica</t>
  </si>
  <si>
    <t>Segundo Circuito Judicial de la Zona Atlántica</t>
  </si>
  <si>
    <t xml:space="preserve">Dato desconocido </t>
  </si>
  <si>
    <t>CUADRO N° 10</t>
  </si>
  <si>
    <t xml:space="preserve">SALA PRIMERA: RESOLUCIONES DICTADAS "CON LUGAR" </t>
  </si>
  <si>
    <t>SEGÚN: OFICINA DONDE SE DECLARÓ "CON LUGAR" EL RECURSO</t>
  </si>
  <si>
    <t xml:space="preserve">POR: TIPO DE RESOLUCIÓN "CON LUGAR" </t>
  </si>
  <si>
    <t xml:space="preserve">TIPO DE RESOLUCIÓN "CON LUGAR" </t>
  </si>
  <si>
    <t>Parcialmente con Lugar</t>
  </si>
  <si>
    <t>Juzgado Agrario del ii Circuito Judicial de Alajuela</t>
  </si>
  <si>
    <t>Juzgado Civil del ii Circuito Judicial de Alajuela</t>
  </si>
  <si>
    <t>Tribunal Colegiado de Primera Instancia Civil del i Circuito Judicial de Alajuela</t>
  </si>
  <si>
    <t>Tribunal Colegiado de Primera Instancia Civil del i Circuito Judicial de Guanacaste (liberia)</t>
  </si>
  <si>
    <t>Tribunal Colegiado de Primera Instancia Civil del i Circuito Judicial de la Zona Atlántica</t>
  </si>
  <si>
    <t>Tribunal Colegiado de Primera Instancia Civil del i Circuito Judicial de la Zona Sur (Pérez Zeledón)</t>
  </si>
  <si>
    <t>Tribunal Colegiado de Primera Instancia Civil del ii Circuito Judicial de Guanacaste (nicoya)</t>
  </si>
  <si>
    <t>Tribunal Colegiado de Primera Instancia Civil del iii Circuito Judicial de Alajuela (San Ramón)</t>
  </si>
  <si>
    <t>Tribunal Primero Colegiado de Primera Instancia Civil del i Circuito Judicial de San José</t>
  </si>
  <si>
    <t>Tribunal Segundo Colegiado de Primera Instancia Civil del i Circuito Judicial de San José</t>
  </si>
  <si>
    <t>CUADRO N° 11</t>
  </si>
  <si>
    <t>SALA PRIMERA: DURACIÓN PROMEDIO DE LOS RECURSOS 
VOTADOS SOBRE EL FONDO</t>
  </si>
  <si>
    <t>SEGÚN: MATERIA</t>
  </si>
  <si>
    <t>POR: DURACIÓN PROMEDIO</t>
  </si>
  <si>
    <t>DURACIÓN PROMEDIO</t>
  </si>
  <si>
    <t>26 meses 0 semanas</t>
  </si>
  <si>
    <t>25 meses 2 semanas</t>
  </si>
  <si>
    <t>25 meses 1 semana</t>
  </si>
  <si>
    <t>26 meses 3 semanas</t>
  </si>
  <si>
    <t>31 meses 0 semanas</t>
  </si>
  <si>
    <t>4 meses 2 semana</t>
  </si>
  <si>
    <t>20 meses 2 semanas</t>
  </si>
  <si>
    <t>CUADRO N° 12</t>
  </si>
  <si>
    <t xml:space="preserve"> SALA PRIMERA: DISTRIBUCIÓN DE RECURSOS VOTADOS POR EL FONDO</t>
  </si>
  <si>
    <t>SEGÚN: INTERVALO DE TIEMPO EMPLEADO</t>
  </si>
  <si>
    <t>INTERVALO DE TIEMPO</t>
  </si>
  <si>
    <t>mes</t>
  </si>
  <si>
    <t>meses</t>
  </si>
  <si>
    <t xml:space="preserve"> meses</t>
  </si>
  <si>
    <t>CUADRO N° 13</t>
  </si>
  <si>
    <t>MOVIMIENTO DE TRABAJO EN LA SALA PRIMERA EN FUNCIÓN DEL TRIBUNAL DE CASACIÓN DE LO CONTENCIOSO ADMINISTRATIVO</t>
  </si>
  <si>
    <t>Variables</t>
  </si>
  <si>
    <t xml:space="preserve">Circulante al iniciar </t>
  </si>
  <si>
    <t>CUADRO N° 14</t>
  </si>
  <si>
    <t>CASOS ENTRADOS EN LA SALA PRIMERA EN FUNCIÓN DE TRIBUNAL DE CASACIÓN DE LO CONTENCIOSO ADMINISTRATIVO</t>
  </si>
  <si>
    <t>Amparo De Legalidad</t>
  </si>
  <si>
    <t>Consumidor</t>
  </si>
  <si>
    <t>Ejecucion Del Acto</t>
  </si>
  <si>
    <t>CUADRO N° 15</t>
  </si>
  <si>
    <t>CUADRO N° 16</t>
  </si>
  <si>
    <t>SEGÚN: OFICINA JUDICIAL CON RECURSO DE CASACIÓN</t>
  </si>
  <si>
    <t>OFICINA JUDICIAL</t>
  </si>
  <si>
    <t xml:space="preserve"> Primer Circuito Judicial de San José</t>
  </si>
  <si>
    <t>Sala Primera (Tribunal de Casación de lo Contencioso Administrativo)</t>
  </si>
  <si>
    <t> </t>
  </si>
  <si>
    <t>Juzgado Civil y Trabajo del i Circuito Judicial de la Zona Sur (Laboral)</t>
  </si>
  <si>
    <t>CUADRO N° 17</t>
  </si>
  <si>
    <t>CASOS TERMINADOS EN LA SALA PRIMERA EN FUNCIÓN DE TRIBUNAL DE CASACIÓN DE LO CONTENCIOSO ADMINISTRATIVO</t>
  </si>
  <si>
    <t>SEGÚN: MOTIVO DE TÉRMINO</t>
  </si>
  <si>
    <t>Fondo</t>
  </si>
  <si>
    <t>Rechazo por fondo</t>
  </si>
  <si>
    <t xml:space="preserve">No Fondo </t>
  </si>
  <si>
    <t>Rechaza por extemporaneo</t>
  </si>
  <si>
    <t>CUADRO N° 18</t>
  </si>
  <si>
    <t>Amparo de Legalidad</t>
  </si>
  <si>
    <t>Ejecución de sentencia</t>
  </si>
  <si>
    <t>Ejecución del Acto</t>
  </si>
  <si>
    <t>CUADRO N° 19</t>
  </si>
  <si>
    <t>CUADRO N° 20</t>
  </si>
  <si>
    <t>VOTOS DE FONDO Y DURACIÓN PROMEDIO EN LA SALA PRIMERA EN FUNCIÓN DE TRIBUNAL DE CASACIÓN DE LO CONTENCIOSO ADMINISTRATIVO</t>
  </si>
  <si>
    <t>SEGÚN: MOTIVO DE TÉRMINO DE FONDO</t>
  </si>
  <si>
    <t>25 meses 0 semanas</t>
  </si>
  <si>
    <t>24 meses 2 semanas</t>
  </si>
  <si>
    <t>Parcialmente Con lugar</t>
  </si>
  <si>
    <t>28 meses 3 semanas</t>
  </si>
  <si>
    <t>8 meses 0 semanas</t>
  </si>
  <si>
    <t>CUADRO N° 21</t>
  </si>
  <si>
    <t>CASOS VOTADOS POR EL FONDO EN LA SALA PRIMERA EN FUNCIÓN DE TRIBUNAL DE CASACIÓN DE LO CONTENCIOSO ADMINISTRATIVO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</si>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</sst>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4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vertAlign val="superscript"/>
      <sz val="12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color rgb="FF444444"/>
      <name val="Times New Roman"/>
      <family val="1"/>
      <charset val="1"/>
    </font>
    <font>
      <b/>
      <u/>
      <sz val="12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8EA9DB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24">
    <xf numFmtId="0" fontId="0" fillId="0" borderId="0" xfId="0"/>
    <xf numFmtId="0" fontId="6" fillId="0" borderId="2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8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wrapText="1"/>
    </xf>
    <xf numFmtId="0" fontId="5" fillId="0" borderId="0" xfId="0" applyFont="1"/>
    <xf numFmtId="0" fontId="6" fillId="0" borderId="0" xfId="0" applyFont="1" applyProtection="1"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3" fontId="5" fillId="0" borderId="11" xfId="0" applyNumberFormat="1" applyFont="1" applyBorder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protection locked="0"/>
    </xf>
    <xf numFmtId="3" fontId="6" fillId="0" borderId="11" xfId="0" applyNumberFormat="1" applyFont="1" applyBorder="1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6" fillId="0" borderId="11" xfId="0" applyNumberFormat="1" applyFont="1" applyBorder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3" fontId="6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3" applyFont="1"/>
    <xf numFmtId="0" fontId="5" fillId="0" borderId="0" xfId="3" applyFont="1"/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3" fontId="6" fillId="0" borderId="3" xfId="3" applyNumberFormat="1" applyFont="1" applyBorder="1" applyAlignment="1">
      <alignment horizontal="center" vertical="center" wrapText="1"/>
    </xf>
    <xf numFmtId="3" fontId="6" fillId="0" borderId="10" xfId="3" applyNumberFormat="1" applyFont="1" applyBorder="1" applyAlignment="1">
      <alignment horizontal="center" vertical="center" wrapText="1"/>
    </xf>
    <xf numFmtId="3" fontId="6" fillId="0" borderId="11" xfId="3" applyNumberFormat="1" applyFont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0" xfId="3" applyNumberFormat="1" applyFont="1" applyAlignment="1">
      <alignment horizontal="center" vertical="center" wrapText="1"/>
    </xf>
    <xf numFmtId="3" fontId="5" fillId="0" borderId="11" xfId="0" applyNumberFormat="1" applyFont="1" applyBorder="1" applyAlignment="1">
      <alignment horizontal="center"/>
    </xf>
    <xf numFmtId="3" fontId="5" fillId="0" borderId="4" xfId="3" applyNumberFormat="1" applyFont="1" applyBorder="1" applyAlignment="1">
      <alignment horizontal="center"/>
    </xf>
    <xf numFmtId="0" fontId="5" fillId="0" borderId="14" xfId="3" applyFont="1" applyBorder="1"/>
    <xf numFmtId="3" fontId="6" fillId="0" borderId="12" xfId="3" applyNumberFormat="1" applyFont="1" applyBorder="1" applyAlignment="1">
      <alignment horizontal="center" vertical="center" wrapText="1"/>
    </xf>
    <xf numFmtId="3" fontId="5" fillId="0" borderId="5" xfId="3" applyNumberFormat="1" applyFont="1" applyBorder="1" applyAlignment="1">
      <alignment horizontal="center"/>
    </xf>
    <xf numFmtId="3" fontId="5" fillId="0" borderId="12" xfId="3" applyNumberFormat="1" applyFont="1" applyBorder="1" applyAlignment="1">
      <alignment horizontal="center"/>
    </xf>
    <xf numFmtId="3" fontId="6" fillId="0" borderId="9" xfId="3" applyNumberFormat="1" applyFont="1" applyBorder="1" applyAlignment="1">
      <alignment horizontal="center" vertical="center" wrapText="1"/>
    </xf>
    <xf numFmtId="3" fontId="6" fillId="0" borderId="15" xfId="3" applyNumberFormat="1" applyFont="1" applyBorder="1" applyAlignment="1">
      <alignment horizontal="center" vertical="center" wrapText="1"/>
    </xf>
    <xf numFmtId="3" fontId="6" fillId="0" borderId="0" xfId="3" applyNumberFormat="1" applyFont="1" applyAlignment="1">
      <alignment horizontal="center" vertical="center" wrapText="1"/>
    </xf>
    <xf numFmtId="3" fontId="6" fillId="0" borderId="13" xfId="3" applyNumberFormat="1" applyFont="1" applyBorder="1" applyAlignment="1">
      <alignment horizontal="center" vertical="center" wrapText="1"/>
    </xf>
    <xf numFmtId="3" fontId="6" fillId="0" borderId="11" xfId="3" applyNumberFormat="1" applyFont="1" applyBorder="1" applyAlignment="1">
      <alignment horizontal="center"/>
    </xf>
    <xf numFmtId="3" fontId="6" fillId="0" borderId="0" xfId="3" applyNumberFormat="1" applyFont="1" applyAlignment="1">
      <alignment horizontal="center"/>
    </xf>
    <xf numFmtId="3" fontId="6" fillId="0" borderId="13" xfId="3" applyNumberFormat="1" applyFont="1" applyBorder="1" applyAlignment="1">
      <alignment horizontal="center"/>
    </xf>
    <xf numFmtId="3" fontId="6" fillId="0" borderId="4" xfId="3" applyNumberFormat="1" applyFont="1" applyBorder="1" applyAlignment="1">
      <alignment horizontal="center"/>
    </xf>
    <xf numFmtId="3" fontId="5" fillId="0" borderId="11" xfId="3" applyNumberFormat="1" applyFont="1" applyBorder="1" applyAlignment="1">
      <alignment horizontal="center" vertical="center" wrapText="1"/>
    </xf>
    <xf numFmtId="3" fontId="5" fillId="0" borderId="11" xfId="3" applyNumberFormat="1" applyFont="1" applyBorder="1" applyAlignment="1">
      <alignment horizontal="center"/>
    </xf>
    <xf numFmtId="3" fontId="5" fillId="0" borderId="0" xfId="3" applyNumberFormat="1" applyFont="1" applyAlignment="1">
      <alignment horizontal="center"/>
    </xf>
    <xf numFmtId="3" fontId="5" fillId="0" borderId="13" xfId="3" applyNumberFormat="1" applyFont="1" applyBorder="1" applyAlignment="1">
      <alignment horizontal="center"/>
    </xf>
    <xf numFmtId="0" fontId="5" fillId="0" borderId="7" xfId="3" applyFont="1" applyBorder="1" applyAlignment="1">
      <alignment horizontal="left"/>
    </xf>
    <xf numFmtId="3" fontId="5" fillId="0" borderId="7" xfId="3" applyNumberFormat="1" applyFont="1" applyBorder="1" applyAlignment="1">
      <alignment horizontal="center"/>
    </xf>
    <xf numFmtId="3" fontId="5" fillId="0" borderId="14" xfId="3" applyNumberFormat="1" applyFont="1" applyBorder="1" applyAlignment="1">
      <alignment horizontal="center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vertical="center" wrapText="1"/>
    </xf>
    <xf numFmtId="3" fontId="6" fillId="0" borderId="3" xfId="6" applyNumberFormat="1" applyFont="1" applyBorder="1" applyAlignment="1">
      <alignment horizontal="center" vertical="center" wrapText="1"/>
    </xf>
    <xf numFmtId="3" fontId="6" fillId="0" borderId="10" xfId="6" applyNumberFormat="1" applyFont="1" applyBorder="1" applyAlignment="1">
      <alignment horizontal="center" vertical="center" wrapText="1"/>
    </xf>
    <xf numFmtId="3" fontId="6" fillId="0" borderId="9" xfId="6" applyNumberFormat="1" applyFont="1" applyBorder="1" applyAlignment="1">
      <alignment horizontal="center" vertical="center" wrapText="1"/>
    </xf>
    <xf numFmtId="3" fontId="6" fillId="0" borderId="0" xfId="6" applyNumberFormat="1" applyFont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5" fillId="0" borderId="0" xfId="6" applyNumberFormat="1" applyFont="1" applyAlignment="1">
      <alignment vertical="center" wrapText="1"/>
    </xf>
    <xf numFmtId="3" fontId="5" fillId="0" borderId="4" xfId="6" applyNumberFormat="1" applyFont="1" applyBorder="1" applyAlignment="1">
      <alignment vertical="center" wrapText="1"/>
    </xf>
    <xf numFmtId="3" fontId="5" fillId="0" borderId="11" xfId="6" applyNumberFormat="1" applyFont="1" applyBorder="1" applyAlignment="1">
      <alignment vertical="center" wrapText="1"/>
    </xf>
    <xf numFmtId="3" fontId="5" fillId="0" borderId="0" xfId="6" applyNumberFormat="1" applyFont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4" xfId="6" applyNumberFormat="1" applyFont="1" applyBorder="1" applyAlignment="1">
      <alignment horizontal="center" vertical="center" wrapText="1"/>
    </xf>
    <xf numFmtId="3" fontId="5" fillId="0" borderId="11" xfId="6" applyNumberFormat="1" applyFont="1" applyBorder="1" applyAlignment="1">
      <alignment horizontal="center" vertical="center" wrapText="1"/>
    </xf>
    <xf numFmtId="3" fontId="5" fillId="0" borderId="0" xfId="6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left"/>
    </xf>
    <xf numFmtId="3" fontId="5" fillId="0" borderId="4" xfId="6" applyNumberFormat="1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5" fillId="0" borderId="7" xfId="3" applyNumberFormat="1" applyFont="1" applyBorder="1"/>
    <xf numFmtId="3" fontId="6" fillId="0" borderId="5" xfId="3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vertical="center" wrapText="1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3" applyNumberFormat="1" applyFont="1"/>
    <xf numFmtId="3" fontId="5" fillId="0" borderId="0" xfId="0" applyNumberFormat="1" applyFont="1"/>
    <xf numFmtId="3" fontId="3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5" fillId="0" borderId="6" xfId="0" applyNumberFormat="1" applyFont="1" applyBorder="1" applyAlignment="1">
      <alignment vertical="center" wrapText="1"/>
    </xf>
    <xf numFmtId="3" fontId="6" fillId="0" borderId="1" xfId="3" applyNumberFormat="1" applyFont="1" applyBorder="1" applyAlignment="1">
      <alignment horizontal="center" vertical="center" wrapText="1"/>
    </xf>
    <xf numFmtId="3" fontId="6" fillId="0" borderId="6" xfId="3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8" fillId="0" borderId="3" xfId="6" applyNumberFormat="1" applyFont="1" applyBorder="1" applyAlignment="1">
      <alignment horizontal="center" vertical="center" wrapText="1"/>
    </xf>
    <xf numFmtId="3" fontId="8" fillId="0" borderId="10" xfId="6" applyNumberFormat="1" applyFont="1" applyBorder="1" applyAlignment="1">
      <alignment horizontal="center" vertical="center" wrapText="1"/>
    </xf>
    <xf numFmtId="3" fontId="8" fillId="0" borderId="9" xfId="6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0" xfId="6" applyNumberFormat="1" applyFont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3" fontId="5" fillId="0" borderId="13" xfId="6" applyNumberFormat="1" applyFont="1" applyBorder="1" applyAlignment="1">
      <alignment vertical="center" wrapText="1"/>
    </xf>
    <xf numFmtId="3" fontId="6" fillId="0" borderId="13" xfId="6" applyNumberFormat="1" applyFont="1" applyBorder="1" applyAlignment="1">
      <alignment horizontal="center" vertical="center" wrapText="1"/>
    </xf>
    <xf numFmtId="3" fontId="5" fillId="0" borderId="14" xfId="6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2" xfId="3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3" fontId="8" fillId="0" borderId="10" xfId="3" applyNumberFormat="1" applyFont="1" applyBorder="1" applyAlignment="1">
      <alignment horizontal="center" vertical="center" wrapText="1"/>
    </xf>
    <xf numFmtId="3" fontId="8" fillId="0" borderId="11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4" fillId="0" borderId="11" xfId="3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5" fillId="0" borderId="7" xfId="3" applyFont="1" applyBorder="1" applyAlignment="1">
      <alignment horizontal="left" vertical="center" wrapText="1"/>
    </xf>
    <xf numFmtId="3" fontId="5" fillId="0" borderId="12" xfId="3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7" xfId="3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/>
    <xf numFmtId="0" fontId="6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/>
    <xf numFmtId="0" fontId="3" fillId="3" borderId="0" xfId="0" applyFont="1" applyFill="1"/>
    <xf numFmtId="0" fontId="6" fillId="0" borderId="8" xfId="0" applyFont="1" applyBorder="1" applyAlignment="1">
      <alignment horizontal="center" vertical="center" wrapText="1"/>
    </xf>
    <xf numFmtId="3" fontId="8" fillId="0" borderId="3" xfId="3" applyNumberFormat="1" applyFont="1" applyBorder="1" applyAlignment="1">
      <alignment horizontal="center" vertical="center" wrapText="1"/>
    </xf>
    <xf numFmtId="3" fontId="4" fillId="0" borderId="4" xfId="3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0" xfId="0" applyNumberFormat="1" applyFont="1"/>
    <xf numFmtId="3" fontId="5" fillId="0" borderId="0" xfId="0" applyNumberFormat="1" applyFont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3" fontId="8" fillId="0" borderId="11" xfId="6" applyNumberFormat="1" applyFont="1" applyBorder="1" applyAlignment="1">
      <alignment horizontal="center" vertical="center" wrapText="1"/>
    </xf>
    <xf numFmtId="3" fontId="8" fillId="0" borderId="0" xfId="6" applyNumberFormat="1" applyFont="1" applyAlignment="1">
      <alignment horizontal="center" vertical="center" wrapText="1"/>
    </xf>
    <xf numFmtId="3" fontId="8" fillId="0" borderId="13" xfId="6" applyNumberFormat="1" applyFont="1" applyBorder="1" applyAlignment="1">
      <alignment horizontal="center" vertical="center" wrapText="1"/>
    </xf>
    <xf numFmtId="3" fontId="5" fillId="0" borderId="13" xfId="6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9" fillId="0" borderId="0" xfId="0" applyNumberFormat="1" applyFont="1"/>
    <xf numFmtId="3" fontId="5" fillId="0" borderId="7" xfId="6" applyNumberFormat="1" applyFont="1" applyBorder="1" applyAlignment="1">
      <alignment vertical="center" wrapText="1"/>
    </xf>
    <xf numFmtId="3" fontId="5" fillId="0" borderId="7" xfId="6" applyNumberFormat="1" applyFont="1" applyBorder="1" applyAlignment="1">
      <alignment horizontal="center" vertical="center" wrapText="1"/>
    </xf>
    <xf numFmtId="3" fontId="5" fillId="0" borderId="12" xfId="6" applyNumberFormat="1" applyFont="1" applyBorder="1" applyAlignment="1">
      <alignment horizontal="center" vertical="center" wrapText="1"/>
    </xf>
    <xf numFmtId="3" fontId="5" fillId="0" borderId="14" xfId="6" applyNumberFormat="1" applyFont="1" applyBorder="1" applyAlignment="1">
      <alignment horizontal="center" vertical="center" wrapText="1"/>
    </xf>
    <xf numFmtId="0" fontId="5" fillId="0" borderId="7" xfId="3" applyFont="1" applyBorder="1" applyAlignment="1">
      <alignment vertical="center"/>
    </xf>
    <xf numFmtId="3" fontId="8" fillId="0" borderId="4" xfId="3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 vertical="center" wrapText="1"/>
    </xf>
    <xf numFmtId="0" fontId="5" fillId="0" borderId="7" xfId="6" applyFont="1" applyBorder="1" applyAlignment="1">
      <alignment vertical="center" wrapText="1"/>
    </xf>
    <xf numFmtId="3" fontId="4" fillId="0" borderId="12" xfId="3" applyNumberFormat="1" applyFont="1" applyBorder="1" applyAlignment="1">
      <alignment horizontal="center" vertical="center" wrapText="1"/>
    </xf>
    <xf numFmtId="3" fontId="5" fillId="0" borderId="5" xfId="3" applyNumberFormat="1" applyFont="1" applyBorder="1" applyAlignment="1">
      <alignment horizontal="center" vertical="center" wrapText="1"/>
    </xf>
    <xf numFmtId="0" fontId="5" fillId="0" borderId="9" xfId="0" applyFont="1" applyBorder="1"/>
    <xf numFmtId="3" fontId="8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3" applyFont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5" fillId="0" borderId="5" xfId="3" applyFont="1" applyBorder="1" applyAlignment="1">
      <alignment horizontal="center" vertical="center"/>
    </xf>
    <xf numFmtId="0" fontId="5" fillId="0" borderId="0" xfId="2" applyFont="1"/>
    <xf numFmtId="0" fontId="6" fillId="0" borderId="0" xfId="3" applyFont="1" applyAlignment="1">
      <alignment horizontal="left"/>
    </xf>
    <xf numFmtId="2" fontId="5" fillId="0" borderId="0" xfId="3" applyNumberFormat="1" applyFont="1" applyAlignment="1">
      <alignment horizontal="center" vertical="center"/>
    </xf>
    <xf numFmtId="3" fontId="8" fillId="0" borderId="15" xfId="3" applyNumberFormat="1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5" fillId="0" borderId="9" xfId="3" applyFont="1" applyBorder="1"/>
    <xf numFmtId="0" fontId="8" fillId="0" borderId="10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5" fillId="0" borderId="12" xfId="0" applyFont="1" applyBorder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5" fillId="0" borderId="5" xfId="3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3" applyFont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14" xfId="0" applyFont="1" applyBorder="1" applyAlignment="1">
      <alignment horizontal="left" vertical="center" wrapText="1"/>
    </xf>
    <xf numFmtId="0" fontId="5" fillId="0" borderId="5" xfId="3" applyFont="1" applyBorder="1" applyAlignment="1">
      <alignment horizontal="center"/>
    </xf>
    <xf numFmtId="0" fontId="6" fillId="0" borderId="17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5" fillId="0" borderId="17" xfId="3" applyFont="1" applyBorder="1" applyAlignment="1">
      <alignment vertical="center"/>
    </xf>
    <xf numFmtId="0" fontId="4" fillId="0" borderId="17" xfId="0" applyFont="1" applyBorder="1"/>
    <xf numFmtId="0" fontId="3" fillId="0" borderId="17" xfId="0" applyFont="1" applyBorder="1"/>
    <xf numFmtId="0" fontId="4" fillId="0" borderId="20" xfId="0" applyFont="1" applyBorder="1"/>
    <xf numFmtId="0" fontId="8" fillId="0" borderId="18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vertical="center"/>
    </xf>
    <xf numFmtId="0" fontId="5" fillId="0" borderId="22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11" fillId="0" borderId="7" xfId="3" applyFont="1" applyBorder="1" applyAlignment="1">
      <alignment horizontal="center" vertical="center"/>
    </xf>
    <xf numFmtId="0" fontId="3" fillId="0" borderId="7" xfId="0" applyFont="1" applyBorder="1"/>
    <xf numFmtId="0" fontId="6" fillId="0" borderId="13" xfId="3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/>
    </xf>
    <xf numFmtId="0" fontId="5" fillId="0" borderId="13" xfId="3" applyFont="1" applyBorder="1" applyAlignment="1">
      <alignment horizontal="left" vertical="center"/>
    </xf>
    <xf numFmtId="0" fontId="5" fillId="0" borderId="14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center"/>
    </xf>
    <xf numFmtId="0" fontId="6" fillId="0" borderId="15" xfId="3" applyFont="1" applyBorder="1" applyAlignment="1">
      <alignment horizontal="center" vertical="center" wrapText="1"/>
    </xf>
    <xf numFmtId="0" fontId="5" fillId="0" borderId="0" xfId="3" applyFont="1" applyAlignment="1">
      <alignment horizontal="right"/>
    </xf>
    <xf numFmtId="0" fontId="5" fillId="0" borderId="13" xfId="3" applyFont="1" applyBorder="1" applyAlignment="1">
      <alignment horizontal="left"/>
    </xf>
    <xf numFmtId="0" fontId="5" fillId="0" borderId="4" xfId="3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5" xfId="3" applyFont="1" applyBorder="1" applyAlignment="1">
      <alignment horizontal="center" vertical="center" wrapText="1"/>
    </xf>
    <xf numFmtId="3" fontId="6" fillId="0" borderId="0" xfId="3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6" fillId="0" borderId="2" xfId="5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3" applyFont="1" applyAlignment="1">
      <alignment horizontal="center"/>
    </xf>
    <xf numFmtId="0" fontId="6" fillId="0" borderId="19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11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5" fillId="0" borderId="9" xfId="3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6000000}"/>
    <cellStyle name="Normal_03-Sala Tercera 039-est-08" xfId="2" xr:uid="{00000000-0005-0000-0000-000007000000}"/>
    <cellStyle name="Normal_10-20" xfId="3" xr:uid="{00000000-0005-0000-0000-000008000000}"/>
    <cellStyle name="Normal_42-49 sala constitucional 2" xfId="4" xr:uid="{00000000-0005-0000-0000-000009000000}"/>
    <cellStyle name="Normal_cuadros salas" xfId="5" xr:uid="{00000000-0005-0000-0000-00000A000000}"/>
    <cellStyle name="Normal_Libro2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EA9DB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4444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2"/>
  <sheetViews>
    <sheetView tabSelected="1" zoomScaleNormal="100" zoomScalePageLayoutView="60" workbookViewId="0">
      <selection activeCell="B8" sqref="B8"/>
    </sheetView>
  </sheetViews>
  <sheetFormatPr baseColWidth="10" defaultColWidth="0" defaultRowHeight="15.5" zeroHeight="1" x14ac:dyDescent="0.35"/>
  <cols>
    <col min="1" max="1" width="12.81640625" style="15" customWidth="1"/>
    <col min="2" max="2" width="76.7265625" style="15" customWidth="1"/>
    <col min="3" max="1024" width="11.453125" style="15" hidden="1" customWidth="1"/>
    <col min="1025" max="16384" width="11.453125" hidden="1"/>
  </cols>
  <sheetData>
    <row r="1" spans="1:2" x14ac:dyDescent="0.35">
      <c r="A1" s="14" t="s">
        <v>0</v>
      </c>
      <c r="B1" s="14"/>
    </row>
    <row r="2" spans="1:2" x14ac:dyDescent="0.35"/>
    <row r="3" spans="1:2" x14ac:dyDescent="0.35">
      <c r="A3" s="17" t="s">
        <v>1</v>
      </c>
      <c r="B3" s="18" t="s">
        <v>2</v>
      </c>
    </row>
    <row r="4" spans="1:2" x14ac:dyDescent="0.35">
      <c r="A4" s="13" t="s">
        <v>3</v>
      </c>
      <c r="B4" s="19" t="s">
        <v>4</v>
      </c>
    </row>
    <row r="5" spans="1:2" x14ac:dyDescent="0.35">
      <c r="A5" s="13"/>
      <c r="B5" s="20" t="s">
        <v>5</v>
      </c>
    </row>
    <row r="6" spans="1:2" x14ac:dyDescent="0.35">
      <c r="A6" s="13"/>
      <c r="B6" s="21" t="s">
        <v>6</v>
      </c>
    </row>
    <row r="7" spans="1:2" x14ac:dyDescent="0.35">
      <c r="A7" s="13" t="s">
        <v>7</v>
      </c>
      <c r="B7" s="20" t="s">
        <v>8</v>
      </c>
    </row>
    <row r="8" spans="1:2" x14ac:dyDescent="0.35">
      <c r="A8" s="13"/>
      <c r="B8" s="20" t="s">
        <v>9</v>
      </c>
    </row>
    <row r="9" spans="1:2" x14ac:dyDescent="0.35">
      <c r="A9" s="13"/>
      <c r="B9" s="21" t="s">
        <v>6</v>
      </c>
    </row>
    <row r="10" spans="1:2" x14ac:dyDescent="0.35">
      <c r="A10" s="13">
        <v>3</v>
      </c>
      <c r="B10" s="20" t="s">
        <v>8</v>
      </c>
    </row>
    <row r="11" spans="1:2" x14ac:dyDescent="0.35">
      <c r="A11" s="13"/>
      <c r="B11" s="20" t="s">
        <v>10</v>
      </c>
    </row>
    <row r="12" spans="1:2" x14ac:dyDescent="0.35">
      <c r="A12" s="13"/>
      <c r="B12" s="20" t="s">
        <v>5</v>
      </c>
    </row>
    <row r="13" spans="1:2" x14ac:dyDescent="0.35">
      <c r="A13" s="13"/>
      <c r="B13" s="21" t="s">
        <v>6</v>
      </c>
    </row>
    <row r="14" spans="1:2" x14ac:dyDescent="0.35">
      <c r="A14" s="13">
        <v>4</v>
      </c>
      <c r="B14" s="20" t="s">
        <v>8</v>
      </c>
    </row>
    <row r="15" spans="1:2" x14ac:dyDescent="0.35">
      <c r="A15" s="13"/>
      <c r="B15" s="20" t="s">
        <v>11</v>
      </c>
    </row>
    <row r="16" spans="1:2" x14ac:dyDescent="0.35">
      <c r="A16" s="13"/>
      <c r="B16" s="20" t="s">
        <v>12</v>
      </c>
    </row>
    <row r="17" spans="1:2" x14ac:dyDescent="0.35">
      <c r="A17" s="13"/>
      <c r="B17" s="21" t="s">
        <v>6</v>
      </c>
    </row>
    <row r="18" spans="1:2" x14ac:dyDescent="0.35">
      <c r="A18" s="13">
        <v>5</v>
      </c>
      <c r="B18" s="20" t="s">
        <v>8</v>
      </c>
    </row>
    <row r="19" spans="1:2" x14ac:dyDescent="0.35">
      <c r="A19" s="13"/>
      <c r="B19" s="20" t="s">
        <v>13</v>
      </c>
    </row>
    <row r="20" spans="1:2" x14ac:dyDescent="0.35">
      <c r="A20" s="13"/>
      <c r="B20" s="20" t="s">
        <v>14</v>
      </c>
    </row>
    <row r="21" spans="1:2" x14ac:dyDescent="0.35">
      <c r="A21" s="13"/>
      <c r="B21" s="21" t="s">
        <v>6</v>
      </c>
    </row>
    <row r="22" spans="1:2" x14ac:dyDescent="0.35">
      <c r="A22" s="13">
        <v>6</v>
      </c>
      <c r="B22" s="20" t="s">
        <v>15</v>
      </c>
    </row>
    <row r="23" spans="1:2" x14ac:dyDescent="0.35">
      <c r="A23" s="13"/>
      <c r="B23" s="20" t="s">
        <v>16</v>
      </c>
    </row>
    <row r="24" spans="1:2" x14ac:dyDescent="0.35">
      <c r="A24" s="13"/>
      <c r="B24" s="20" t="s">
        <v>5</v>
      </c>
    </row>
    <row r="25" spans="1:2" x14ac:dyDescent="0.35">
      <c r="A25" s="13"/>
      <c r="B25" s="21" t="s">
        <v>6</v>
      </c>
    </row>
    <row r="26" spans="1:2" x14ac:dyDescent="0.35">
      <c r="A26" s="13">
        <v>7</v>
      </c>
      <c r="B26" s="20" t="s">
        <v>15</v>
      </c>
    </row>
    <row r="27" spans="1:2" x14ac:dyDescent="0.35">
      <c r="A27" s="13"/>
      <c r="B27" s="20" t="s">
        <v>11</v>
      </c>
    </row>
    <row r="28" spans="1:2" x14ac:dyDescent="0.35">
      <c r="A28" s="13"/>
      <c r="B28" s="20" t="s">
        <v>17</v>
      </c>
    </row>
    <row r="29" spans="1:2" x14ac:dyDescent="0.35">
      <c r="A29" s="13"/>
      <c r="B29" s="21" t="s">
        <v>6</v>
      </c>
    </row>
    <row r="30" spans="1:2" x14ac:dyDescent="0.35">
      <c r="A30" s="13">
        <v>8</v>
      </c>
      <c r="B30" s="20" t="s">
        <v>15</v>
      </c>
    </row>
    <row r="31" spans="1:2" x14ac:dyDescent="0.35">
      <c r="A31" s="13"/>
      <c r="B31" s="20" t="s">
        <v>16</v>
      </c>
    </row>
    <row r="32" spans="1:2" x14ac:dyDescent="0.35">
      <c r="A32" s="13"/>
      <c r="B32" s="20" t="s">
        <v>14</v>
      </c>
    </row>
    <row r="33" spans="1:2" x14ac:dyDescent="0.35">
      <c r="A33" s="13"/>
      <c r="B33" s="21" t="s">
        <v>6</v>
      </c>
    </row>
    <row r="34" spans="1:2" x14ac:dyDescent="0.35">
      <c r="A34" s="13">
        <v>9</v>
      </c>
      <c r="B34" s="20" t="s">
        <v>15</v>
      </c>
    </row>
    <row r="35" spans="1:2" x14ac:dyDescent="0.35">
      <c r="A35" s="13"/>
      <c r="B35" s="20" t="s">
        <v>18</v>
      </c>
    </row>
    <row r="36" spans="1:2" x14ac:dyDescent="0.35">
      <c r="A36" s="13"/>
      <c r="B36" s="20" t="s">
        <v>14</v>
      </c>
    </row>
    <row r="37" spans="1:2" x14ac:dyDescent="0.35">
      <c r="A37" s="13"/>
      <c r="B37" s="21" t="s">
        <v>6</v>
      </c>
    </row>
    <row r="38" spans="1:2" x14ac:dyDescent="0.35">
      <c r="A38" s="13">
        <v>10</v>
      </c>
      <c r="B38" s="20" t="s">
        <v>19</v>
      </c>
    </row>
    <row r="39" spans="1:2" x14ac:dyDescent="0.35">
      <c r="A39" s="13"/>
      <c r="B39" s="20" t="s">
        <v>20</v>
      </c>
    </row>
    <row r="40" spans="1:2" x14ac:dyDescent="0.35">
      <c r="A40" s="13"/>
      <c r="B40" s="20" t="s">
        <v>21</v>
      </c>
    </row>
    <row r="41" spans="1:2" x14ac:dyDescent="0.35">
      <c r="A41" s="13"/>
      <c r="B41" s="21" t="s">
        <v>6</v>
      </c>
    </row>
    <row r="42" spans="1:2" x14ac:dyDescent="0.35">
      <c r="A42" s="12">
        <v>11</v>
      </c>
      <c r="B42" s="20" t="s">
        <v>22</v>
      </c>
    </row>
    <row r="43" spans="1:2" x14ac:dyDescent="0.35">
      <c r="A43" s="12"/>
      <c r="B43" s="20" t="s">
        <v>23</v>
      </c>
    </row>
    <row r="44" spans="1:2" x14ac:dyDescent="0.35">
      <c r="A44" s="12"/>
      <c r="B44" s="20" t="s">
        <v>24</v>
      </c>
    </row>
    <row r="45" spans="1:2" x14ac:dyDescent="0.35">
      <c r="A45" s="12"/>
      <c r="B45" s="21" t="s">
        <v>6</v>
      </c>
    </row>
    <row r="46" spans="1:2" x14ac:dyDescent="0.35">
      <c r="A46" s="12">
        <v>12</v>
      </c>
      <c r="B46" s="20" t="s">
        <v>25</v>
      </c>
    </row>
    <row r="47" spans="1:2" x14ac:dyDescent="0.35">
      <c r="A47" s="12"/>
      <c r="B47" s="20" t="s">
        <v>26</v>
      </c>
    </row>
    <row r="48" spans="1:2" x14ac:dyDescent="0.35">
      <c r="A48" s="12"/>
      <c r="B48" s="20" t="s">
        <v>5</v>
      </c>
    </row>
    <row r="49" spans="1:2" x14ac:dyDescent="0.35">
      <c r="A49" s="12"/>
      <c r="B49" s="21" t="s">
        <v>6</v>
      </c>
    </row>
    <row r="50" spans="1:2" x14ac:dyDescent="0.35">
      <c r="A50" s="11">
        <v>13</v>
      </c>
      <c r="B50" s="20" t="s">
        <v>27</v>
      </c>
    </row>
    <row r="51" spans="1:2" x14ac:dyDescent="0.35">
      <c r="A51" s="11"/>
      <c r="B51" s="20" t="s">
        <v>28</v>
      </c>
    </row>
    <row r="52" spans="1:2" x14ac:dyDescent="0.35">
      <c r="A52" s="11"/>
      <c r="B52" s="20" t="s">
        <v>29</v>
      </c>
    </row>
    <row r="53" spans="1:2" x14ac:dyDescent="0.35">
      <c r="A53" s="11"/>
      <c r="B53" s="20" t="s">
        <v>30</v>
      </c>
    </row>
    <row r="54" spans="1:2" x14ac:dyDescent="0.35">
      <c r="A54" s="11"/>
      <c r="B54" s="21" t="s">
        <v>6</v>
      </c>
    </row>
    <row r="55" spans="1:2" x14ac:dyDescent="0.35">
      <c r="A55" s="13">
        <v>14</v>
      </c>
      <c r="B55" s="19" t="s">
        <v>31</v>
      </c>
    </row>
    <row r="56" spans="1:2" x14ac:dyDescent="0.35">
      <c r="A56" s="13"/>
      <c r="B56" s="20" t="s">
        <v>28</v>
      </c>
    </row>
    <row r="57" spans="1:2" x14ac:dyDescent="0.35">
      <c r="A57" s="13"/>
      <c r="B57" s="20" t="s">
        <v>11</v>
      </c>
    </row>
    <row r="58" spans="1:2" x14ac:dyDescent="0.35">
      <c r="A58" s="13"/>
      <c r="B58" s="20" t="s">
        <v>30</v>
      </c>
    </row>
    <row r="59" spans="1:2" x14ac:dyDescent="0.35">
      <c r="A59" s="13"/>
      <c r="B59" s="21" t="s">
        <v>6</v>
      </c>
    </row>
    <row r="60" spans="1:2" x14ac:dyDescent="0.35">
      <c r="A60" s="13">
        <v>15</v>
      </c>
      <c r="B60" s="19" t="s">
        <v>31</v>
      </c>
    </row>
    <row r="61" spans="1:2" x14ac:dyDescent="0.35">
      <c r="A61" s="13"/>
      <c r="B61" s="20" t="s">
        <v>28</v>
      </c>
    </row>
    <row r="62" spans="1:2" x14ac:dyDescent="0.35">
      <c r="A62" s="13"/>
      <c r="B62" s="20" t="s">
        <v>9</v>
      </c>
    </row>
    <row r="63" spans="1:2" x14ac:dyDescent="0.35">
      <c r="A63" s="13"/>
      <c r="B63" s="20" t="s">
        <v>30</v>
      </c>
    </row>
    <row r="64" spans="1:2" x14ac:dyDescent="0.35">
      <c r="A64" s="13"/>
      <c r="B64" s="21" t="s">
        <v>6</v>
      </c>
    </row>
    <row r="65" spans="1:2" x14ac:dyDescent="0.35">
      <c r="A65" s="13">
        <v>16</v>
      </c>
      <c r="B65" s="19" t="s">
        <v>31</v>
      </c>
    </row>
    <row r="66" spans="1:2" x14ac:dyDescent="0.35">
      <c r="A66" s="13"/>
      <c r="B66" s="20" t="s">
        <v>28</v>
      </c>
    </row>
    <row r="67" spans="1:2" x14ac:dyDescent="0.35">
      <c r="A67" s="13"/>
      <c r="B67" s="20" t="s">
        <v>32</v>
      </c>
    </row>
    <row r="68" spans="1:2" x14ac:dyDescent="0.35">
      <c r="A68" s="13"/>
      <c r="B68" s="20" t="s">
        <v>30</v>
      </c>
    </row>
    <row r="69" spans="1:2" x14ac:dyDescent="0.35">
      <c r="A69" s="13"/>
      <c r="B69" s="21" t="s">
        <v>6</v>
      </c>
    </row>
    <row r="70" spans="1:2" x14ac:dyDescent="0.35">
      <c r="A70" s="13">
        <v>17</v>
      </c>
      <c r="B70" s="20" t="s">
        <v>33</v>
      </c>
    </row>
    <row r="71" spans="1:2" x14ac:dyDescent="0.35">
      <c r="A71" s="13"/>
      <c r="B71" s="20" t="s">
        <v>28</v>
      </c>
    </row>
    <row r="72" spans="1:2" x14ac:dyDescent="0.35">
      <c r="A72" s="13"/>
      <c r="B72" s="20" t="s">
        <v>16</v>
      </c>
    </row>
    <row r="73" spans="1:2" x14ac:dyDescent="0.35">
      <c r="A73" s="13"/>
      <c r="B73" s="20" t="s">
        <v>30</v>
      </c>
    </row>
    <row r="74" spans="1:2" x14ac:dyDescent="0.35">
      <c r="A74" s="13"/>
      <c r="B74" s="21" t="s">
        <v>6</v>
      </c>
    </row>
    <row r="75" spans="1:2" x14ac:dyDescent="0.35">
      <c r="A75" s="13">
        <v>18</v>
      </c>
      <c r="B75" s="20" t="s">
        <v>33</v>
      </c>
    </row>
    <row r="76" spans="1:2" x14ac:dyDescent="0.35">
      <c r="A76" s="13"/>
      <c r="B76" s="20" t="s">
        <v>28</v>
      </c>
    </row>
    <row r="77" spans="1:2" x14ac:dyDescent="0.35">
      <c r="A77" s="13"/>
      <c r="B77" s="20" t="s">
        <v>11</v>
      </c>
    </row>
    <row r="78" spans="1:2" x14ac:dyDescent="0.35">
      <c r="A78" s="13"/>
      <c r="B78" s="20" t="s">
        <v>30</v>
      </c>
    </row>
    <row r="79" spans="1:2" x14ac:dyDescent="0.35">
      <c r="A79" s="13"/>
      <c r="B79" s="21" t="s">
        <v>6</v>
      </c>
    </row>
    <row r="80" spans="1:2" x14ac:dyDescent="0.35">
      <c r="A80" s="13">
        <v>19</v>
      </c>
      <c r="B80" s="20" t="s">
        <v>33</v>
      </c>
    </row>
    <row r="81" spans="1:2" x14ac:dyDescent="0.35">
      <c r="A81" s="13"/>
      <c r="B81" s="20" t="s">
        <v>28</v>
      </c>
    </row>
    <row r="82" spans="1:2" x14ac:dyDescent="0.35">
      <c r="A82" s="13"/>
      <c r="B82" s="20" t="s">
        <v>9</v>
      </c>
    </row>
    <row r="83" spans="1:2" x14ac:dyDescent="0.35">
      <c r="A83" s="13"/>
      <c r="B83" s="20" t="s">
        <v>30</v>
      </c>
    </row>
    <row r="84" spans="1:2" x14ac:dyDescent="0.35">
      <c r="A84" s="13"/>
      <c r="B84" s="21" t="s">
        <v>6</v>
      </c>
    </row>
    <row r="85" spans="1:2" x14ac:dyDescent="0.35">
      <c r="A85" s="13">
        <v>20</v>
      </c>
      <c r="B85" s="20" t="s">
        <v>34</v>
      </c>
    </row>
    <row r="86" spans="1:2" x14ac:dyDescent="0.35">
      <c r="A86" s="13"/>
      <c r="B86" s="20" t="s">
        <v>35</v>
      </c>
    </row>
    <row r="87" spans="1:2" x14ac:dyDescent="0.35">
      <c r="A87" s="13"/>
      <c r="B87" s="20" t="s">
        <v>36</v>
      </c>
    </row>
    <row r="88" spans="1:2" x14ac:dyDescent="0.35">
      <c r="A88" s="13"/>
      <c r="B88" s="20" t="s">
        <v>37</v>
      </c>
    </row>
    <row r="89" spans="1:2" x14ac:dyDescent="0.35">
      <c r="A89" s="13"/>
      <c r="B89" s="21" t="s">
        <v>6</v>
      </c>
    </row>
    <row r="90" spans="1:2" ht="31" x14ac:dyDescent="0.35">
      <c r="A90" s="13">
        <v>21</v>
      </c>
      <c r="B90" s="22" t="s">
        <v>38</v>
      </c>
    </row>
    <row r="91" spans="1:2" x14ac:dyDescent="0.35">
      <c r="A91" s="13"/>
      <c r="B91" s="20" t="s">
        <v>26</v>
      </c>
    </row>
    <row r="92" spans="1:2" x14ac:dyDescent="0.35">
      <c r="A92" s="13"/>
      <c r="B92" s="21" t="s">
        <v>6</v>
      </c>
    </row>
  </sheetData>
  <mergeCells count="22">
    <mergeCell ref="A85:A89"/>
    <mergeCell ref="A90:A92"/>
    <mergeCell ref="A60:A64"/>
    <mergeCell ref="A65:A69"/>
    <mergeCell ref="A70:A74"/>
    <mergeCell ref="A75:A79"/>
    <mergeCell ref="A80:A84"/>
    <mergeCell ref="A38:A41"/>
    <mergeCell ref="A42:A45"/>
    <mergeCell ref="A46:A49"/>
    <mergeCell ref="A50:A54"/>
    <mergeCell ref="A55:A59"/>
    <mergeCell ref="A18:A21"/>
    <mergeCell ref="A22:A25"/>
    <mergeCell ref="A26:A29"/>
    <mergeCell ref="A30:A33"/>
    <mergeCell ref="A34:A37"/>
    <mergeCell ref="A1:B1"/>
    <mergeCell ref="A4:A6"/>
    <mergeCell ref="A7:A9"/>
    <mergeCell ref="A10:A13"/>
    <mergeCell ref="A14:A17"/>
  </mergeCell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210"/>
  <sheetViews>
    <sheetView topLeftCell="F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96.453125" style="91" customWidth="1"/>
    <col min="2" max="2" width="13.1796875" style="92" customWidth="1"/>
    <col min="3" max="5" width="14.26953125" style="91" customWidth="1"/>
    <col min="6" max="7" width="19.453125" style="91" customWidth="1"/>
    <col min="8" max="8" width="13.453125" style="91" customWidth="1"/>
    <col min="9" max="13" width="14.7265625" style="91" customWidth="1"/>
    <col min="14" max="1024" width="11.54296875" style="191" hidden="1" customWidth="1"/>
    <col min="1025" max="16384" width="11.54296875" hidden="1"/>
  </cols>
  <sheetData>
    <row r="1" spans="1:13" x14ac:dyDescent="0.35">
      <c r="A1" s="93" t="s">
        <v>348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x14ac:dyDescent="0.3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5.5" customHeight="1" x14ac:dyDescent="0.35">
      <c r="A3" s="297" t="s">
        <v>304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ht="15.5" customHeight="1" x14ac:dyDescent="0.35">
      <c r="A4" s="297" t="s">
        <v>148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</row>
    <row r="5" spans="1:13" ht="15.5" customHeight="1" x14ac:dyDescent="0.35">
      <c r="A5" s="297" t="s">
        <v>113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</row>
    <row r="6" spans="1:13" ht="15.5" customHeight="1" x14ac:dyDescent="0.35">
      <c r="A6" s="297" t="s">
        <v>42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13" x14ac:dyDescent="0.3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ht="15.5" customHeight="1" x14ac:dyDescent="0.35">
      <c r="A8" s="304" t="s">
        <v>149</v>
      </c>
      <c r="B8" s="305" t="s">
        <v>78</v>
      </c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</row>
    <row r="9" spans="1:13" ht="41.25" customHeight="1" x14ac:dyDescent="0.35">
      <c r="A9" s="304"/>
      <c r="B9" s="133" t="s">
        <v>44</v>
      </c>
      <c r="C9" s="193" t="s">
        <v>84</v>
      </c>
      <c r="D9" s="193" t="s">
        <v>116</v>
      </c>
      <c r="E9" s="193" t="s">
        <v>86</v>
      </c>
      <c r="F9" s="193" t="s">
        <v>87</v>
      </c>
      <c r="G9" s="193" t="s">
        <v>88</v>
      </c>
      <c r="H9" s="193" t="s">
        <v>344</v>
      </c>
      <c r="I9" s="193" t="s">
        <v>126</v>
      </c>
      <c r="J9" s="193" t="s">
        <v>90</v>
      </c>
      <c r="K9" s="193" t="s">
        <v>91</v>
      </c>
      <c r="L9" s="193" t="s">
        <v>92</v>
      </c>
      <c r="M9" s="193" t="s">
        <v>93</v>
      </c>
    </row>
    <row r="10" spans="1:13" x14ac:dyDescent="0.35">
      <c r="A10" s="101"/>
      <c r="B10" s="194"/>
      <c r="C10" s="195"/>
      <c r="D10" s="194"/>
      <c r="E10" s="195"/>
      <c r="F10" s="194"/>
      <c r="G10" s="195"/>
      <c r="H10" s="194"/>
      <c r="I10" s="195"/>
      <c r="J10" s="194"/>
      <c r="K10" s="195"/>
      <c r="L10" s="194"/>
      <c r="M10" s="196"/>
    </row>
    <row r="11" spans="1:13" x14ac:dyDescent="0.35">
      <c r="A11" s="105" t="s">
        <v>83</v>
      </c>
      <c r="B11" s="107">
        <f t="shared" ref="B11:M11" si="0">B13+B14+B15+B17+B45+B61+B70+B82+B92+B105+B119+B129+B142+B153+B167+B177+B188+B200+B207</f>
        <v>2152</v>
      </c>
      <c r="C11" s="137">
        <f t="shared" si="0"/>
        <v>8</v>
      </c>
      <c r="D11" s="107">
        <f t="shared" si="0"/>
        <v>21</v>
      </c>
      <c r="E11" s="137">
        <f t="shared" si="0"/>
        <v>996</v>
      </c>
      <c r="F11" s="107">
        <f t="shared" si="0"/>
        <v>913</v>
      </c>
      <c r="G11" s="137">
        <f t="shared" si="0"/>
        <v>102</v>
      </c>
      <c r="H11" s="107">
        <f t="shared" si="0"/>
        <v>2</v>
      </c>
      <c r="I11" s="137">
        <f t="shared" si="0"/>
        <v>5</v>
      </c>
      <c r="J11" s="107">
        <f t="shared" si="0"/>
        <v>12</v>
      </c>
      <c r="K11" s="137">
        <f t="shared" si="0"/>
        <v>6</v>
      </c>
      <c r="L11" s="107">
        <f t="shared" si="0"/>
        <v>4</v>
      </c>
      <c r="M11" s="108">
        <f t="shared" si="0"/>
        <v>82</v>
      </c>
    </row>
    <row r="12" spans="1:13" x14ac:dyDescent="0.35">
      <c r="A12" s="109"/>
      <c r="B12" s="107"/>
      <c r="C12" s="116"/>
      <c r="D12" s="115"/>
      <c r="E12" s="116"/>
      <c r="F12" s="115"/>
      <c r="G12" s="116"/>
      <c r="H12" s="115"/>
      <c r="I12" s="116"/>
      <c r="J12" s="115"/>
      <c r="K12" s="116"/>
      <c r="L12" s="115"/>
      <c r="M12" s="197"/>
    </row>
    <row r="13" spans="1:13" s="201" customFormat="1" x14ac:dyDescent="0.35">
      <c r="A13" s="16" t="s">
        <v>52</v>
      </c>
      <c r="B13" s="198">
        <v>184</v>
      </c>
      <c r="C13" s="199">
        <v>7</v>
      </c>
      <c r="D13" s="198">
        <v>21</v>
      </c>
      <c r="E13" s="199">
        <v>52</v>
      </c>
      <c r="F13" s="198">
        <v>5</v>
      </c>
      <c r="G13" s="199">
        <v>5</v>
      </c>
      <c r="H13" s="198">
        <v>0</v>
      </c>
      <c r="I13" s="199">
        <v>1</v>
      </c>
      <c r="J13" s="198">
        <v>12</v>
      </c>
      <c r="K13" s="199">
        <v>0</v>
      </c>
      <c r="L13" s="198">
        <v>1</v>
      </c>
      <c r="M13" s="200">
        <v>80</v>
      </c>
    </row>
    <row r="14" spans="1:13" s="201" customFormat="1" x14ac:dyDescent="0.35">
      <c r="A14" s="16" t="s">
        <v>349</v>
      </c>
      <c r="B14" s="198">
        <v>7</v>
      </c>
      <c r="C14" s="199">
        <v>0</v>
      </c>
      <c r="D14" s="198">
        <v>0</v>
      </c>
      <c r="E14" s="199">
        <v>0</v>
      </c>
      <c r="F14" s="198">
        <v>7</v>
      </c>
      <c r="G14" s="199">
        <v>0</v>
      </c>
      <c r="H14" s="198">
        <v>0</v>
      </c>
      <c r="I14" s="199">
        <v>0</v>
      </c>
      <c r="J14" s="198">
        <v>0</v>
      </c>
      <c r="K14" s="199">
        <v>0</v>
      </c>
      <c r="L14" s="198">
        <v>0</v>
      </c>
      <c r="M14" s="200">
        <v>0</v>
      </c>
    </row>
    <row r="15" spans="1:13" s="201" customFormat="1" x14ac:dyDescent="0.35">
      <c r="A15" s="16" t="s">
        <v>153</v>
      </c>
      <c r="B15" s="198">
        <v>1</v>
      </c>
      <c r="C15" s="199">
        <v>0</v>
      </c>
      <c r="D15" s="198">
        <v>0</v>
      </c>
      <c r="E15" s="199">
        <v>0</v>
      </c>
      <c r="F15" s="198">
        <v>0</v>
      </c>
      <c r="G15" s="199">
        <v>0</v>
      </c>
      <c r="H15" s="198">
        <v>0</v>
      </c>
      <c r="I15" s="199">
        <v>1</v>
      </c>
      <c r="J15" s="198">
        <v>0</v>
      </c>
      <c r="K15" s="199">
        <v>0</v>
      </c>
      <c r="L15" s="198">
        <v>0</v>
      </c>
      <c r="M15" s="200">
        <v>0</v>
      </c>
    </row>
    <row r="16" spans="1:13" x14ac:dyDescent="0.35">
      <c r="A16" s="181"/>
      <c r="B16" s="198"/>
      <c r="C16" s="199"/>
      <c r="D16" s="198"/>
      <c r="E16" s="199"/>
      <c r="F16" s="198"/>
      <c r="G16" s="199"/>
      <c r="H16" s="198"/>
      <c r="I16" s="199"/>
      <c r="J16" s="198"/>
      <c r="K16" s="199"/>
      <c r="L16" s="198"/>
      <c r="M16" s="200"/>
    </row>
    <row r="17" spans="1:13" x14ac:dyDescent="0.35">
      <c r="A17" s="16" t="s">
        <v>154</v>
      </c>
      <c r="B17" s="198">
        <f t="shared" ref="B17:M17" si="1">SUM(B18:B43)</f>
        <v>425</v>
      </c>
      <c r="C17" s="198">
        <f t="shared" si="1"/>
        <v>0</v>
      </c>
      <c r="D17" s="198">
        <f t="shared" si="1"/>
        <v>0</v>
      </c>
      <c r="E17" s="198">
        <f t="shared" si="1"/>
        <v>165</v>
      </c>
      <c r="F17" s="198">
        <f t="shared" si="1"/>
        <v>235</v>
      </c>
      <c r="G17" s="198">
        <f t="shared" si="1"/>
        <v>20</v>
      </c>
      <c r="H17" s="198">
        <f t="shared" si="1"/>
        <v>1</v>
      </c>
      <c r="I17" s="198">
        <f t="shared" si="1"/>
        <v>1</v>
      </c>
      <c r="J17" s="198">
        <f t="shared" si="1"/>
        <v>0</v>
      </c>
      <c r="K17" s="198">
        <f t="shared" si="1"/>
        <v>2</v>
      </c>
      <c r="L17" s="198">
        <f t="shared" si="1"/>
        <v>0</v>
      </c>
      <c r="M17" s="198">
        <f t="shared" si="1"/>
        <v>1</v>
      </c>
    </row>
    <row r="18" spans="1:13" x14ac:dyDescent="0.35">
      <c r="A18" s="145" t="s">
        <v>155</v>
      </c>
      <c r="B18" s="198"/>
      <c r="C18" s="199"/>
      <c r="D18" s="198"/>
      <c r="E18" s="199"/>
      <c r="F18" s="198"/>
      <c r="G18" s="199"/>
      <c r="H18" s="198"/>
      <c r="I18" s="199"/>
      <c r="J18" s="198"/>
      <c r="K18" s="199"/>
      <c r="L18" s="198"/>
      <c r="M18" s="200"/>
    </row>
    <row r="19" spans="1:13" x14ac:dyDescent="0.35">
      <c r="A19" s="15" t="s">
        <v>350</v>
      </c>
      <c r="B19" s="202">
        <v>6</v>
      </c>
      <c r="C19" s="203">
        <v>0</v>
      </c>
      <c r="D19" s="202">
        <v>0</v>
      </c>
      <c r="E19" s="203">
        <v>0</v>
      </c>
      <c r="F19" s="202">
        <v>4</v>
      </c>
      <c r="G19" s="203">
        <v>2</v>
      </c>
      <c r="H19" s="202">
        <v>0</v>
      </c>
      <c r="I19" s="203">
        <v>0</v>
      </c>
      <c r="J19" s="202">
        <v>0</v>
      </c>
      <c r="K19" s="203">
        <v>0</v>
      </c>
      <c r="L19" s="202">
        <v>0</v>
      </c>
      <c r="M19" s="204">
        <v>0</v>
      </c>
    </row>
    <row r="20" spans="1:13" x14ac:dyDescent="0.35">
      <c r="A20" s="15" t="s">
        <v>351</v>
      </c>
      <c r="B20" s="202">
        <v>1</v>
      </c>
      <c r="C20" s="203">
        <v>0</v>
      </c>
      <c r="D20" s="202">
        <v>0</v>
      </c>
      <c r="E20" s="203">
        <v>0</v>
      </c>
      <c r="F20" s="202">
        <v>1</v>
      </c>
      <c r="G20" s="203">
        <v>0</v>
      </c>
      <c r="H20" s="202">
        <v>0</v>
      </c>
      <c r="I20" s="203">
        <v>0</v>
      </c>
      <c r="J20" s="202">
        <v>0</v>
      </c>
      <c r="K20" s="203">
        <v>0</v>
      </c>
      <c r="L20" s="202">
        <v>0</v>
      </c>
      <c r="M20" s="204">
        <v>0</v>
      </c>
    </row>
    <row r="21" spans="1:13" x14ac:dyDescent="0.35">
      <c r="A21" s="15" t="s">
        <v>352</v>
      </c>
      <c r="B21" s="202">
        <v>6</v>
      </c>
      <c r="C21" s="203">
        <v>0</v>
      </c>
      <c r="D21" s="202">
        <v>0</v>
      </c>
      <c r="E21" s="203">
        <v>2</v>
      </c>
      <c r="F21" s="202">
        <v>4</v>
      </c>
      <c r="G21" s="203">
        <v>0</v>
      </c>
      <c r="H21" s="202">
        <v>0</v>
      </c>
      <c r="I21" s="203">
        <v>0</v>
      </c>
      <c r="J21" s="202">
        <v>0</v>
      </c>
      <c r="K21" s="203">
        <v>0</v>
      </c>
      <c r="L21" s="202">
        <v>0</v>
      </c>
      <c r="M21" s="204">
        <v>0</v>
      </c>
    </row>
    <row r="22" spans="1:13" x14ac:dyDescent="0.35">
      <c r="A22" s="15" t="s">
        <v>353</v>
      </c>
      <c r="B22" s="202">
        <v>24</v>
      </c>
      <c r="C22" s="203">
        <v>0</v>
      </c>
      <c r="D22" s="202">
        <v>0</v>
      </c>
      <c r="E22" s="203">
        <v>11</v>
      </c>
      <c r="F22" s="202">
        <v>13</v>
      </c>
      <c r="G22" s="203">
        <v>0</v>
      </c>
      <c r="H22" s="202">
        <v>0</v>
      </c>
      <c r="I22" s="203">
        <v>0</v>
      </c>
      <c r="J22" s="202">
        <v>0</v>
      </c>
      <c r="K22" s="203">
        <v>0</v>
      </c>
      <c r="L22" s="202">
        <v>0</v>
      </c>
      <c r="M22" s="204">
        <v>0</v>
      </c>
    </row>
    <row r="23" spans="1:13" x14ac:dyDescent="0.35">
      <c r="A23" s="15" t="s">
        <v>354</v>
      </c>
      <c r="B23" s="202">
        <v>15</v>
      </c>
      <c r="C23" s="203">
        <v>0</v>
      </c>
      <c r="D23" s="202">
        <v>0</v>
      </c>
      <c r="E23" s="203">
        <v>10</v>
      </c>
      <c r="F23" s="202">
        <v>4</v>
      </c>
      <c r="G23" s="203">
        <v>0</v>
      </c>
      <c r="H23" s="202">
        <v>0</v>
      </c>
      <c r="I23" s="203">
        <v>0</v>
      </c>
      <c r="J23" s="202">
        <v>0</v>
      </c>
      <c r="K23" s="203">
        <v>0</v>
      </c>
      <c r="L23" s="202">
        <v>0</v>
      </c>
      <c r="M23" s="204">
        <v>1</v>
      </c>
    </row>
    <row r="24" spans="1:13" x14ac:dyDescent="0.35">
      <c r="A24" s="145" t="s">
        <v>159</v>
      </c>
      <c r="B24" s="198"/>
      <c r="C24" s="199"/>
      <c r="D24" s="198"/>
      <c r="E24" s="199"/>
      <c r="F24" s="198"/>
      <c r="G24" s="199"/>
      <c r="H24" s="198"/>
      <c r="I24" s="199"/>
      <c r="J24" s="198"/>
      <c r="K24" s="199"/>
      <c r="L24" s="198"/>
      <c r="M24" s="200"/>
    </row>
    <row r="25" spans="1:13" x14ac:dyDescent="0.35">
      <c r="A25" s="15" t="s">
        <v>355</v>
      </c>
      <c r="B25" s="202">
        <v>88</v>
      </c>
      <c r="C25" s="203">
        <v>0</v>
      </c>
      <c r="D25" s="202">
        <v>0</v>
      </c>
      <c r="E25" s="203">
        <v>64</v>
      </c>
      <c r="F25" s="202">
        <v>21</v>
      </c>
      <c r="G25" s="203">
        <v>1</v>
      </c>
      <c r="H25" s="202">
        <v>1</v>
      </c>
      <c r="I25" s="203">
        <v>1</v>
      </c>
      <c r="J25" s="202">
        <v>0</v>
      </c>
      <c r="K25" s="203">
        <v>0</v>
      </c>
      <c r="L25" s="202">
        <v>0</v>
      </c>
      <c r="M25" s="204">
        <v>0</v>
      </c>
    </row>
    <row r="26" spans="1:13" x14ac:dyDescent="0.35">
      <c r="A26" s="15" t="s">
        <v>356</v>
      </c>
      <c r="B26" s="202">
        <v>75</v>
      </c>
      <c r="C26" s="203">
        <v>0</v>
      </c>
      <c r="D26" s="202">
        <v>0</v>
      </c>
      <c r="E26" s="203">
        <v>56</v>
      </c>
      <c r="F26" s="202">
        <v>18</v>
      </c>
      <c r="G26" s="203">
        <v>0</v>
      </c>
      <c r="H26" s="202">
        <v>0</v>
      </c>
      <c r="I26" s="203">
        <v>0</v>
      </c>
      <c r="J26" s="202">
        <v>0</v>
      </c>
      <c r="K26" s="203">
        <v>1</v>
      </c>
      <c r="L26" s="202">
        <v>0</v>
      </c>
      <c r="M26" s="204">
        <v>0</v>
      </c>
    </row>
    <row r="27" spans="1:13" x14ac:dyDescent="0.35">
      <c r="A27" s="145" t="s">
        <v>162</v>
      </c>
      <c r="B27" s="202"/>
      <c r="C27" s="203"/>
      <c r="D27" s="202"/>
      <c r="E27" s="203"/>
      <c r="F27" s="202"/>
      <c r="G27" s="203"/>
      <c r="H27" s="202"/>
      <c r="I27" s="203"/>
      <c r="J27" s="202"/>
      <c r="K27" s="203"/>
      <c r="L27" s="202"/>
      <c r="M27" s="204"/>
    </row>
    <row r="28" spans="1:13" x14ac:dyDescent="0.35">
      <c r="A28" s="15" t="s">
        <v>163</v>
      </c>
      <c r="B28" s="202">
        <v>3</v>
      </c>
      <c r="C28" s="203">
        <v>0</v>
      </c>
      <c r="D28" s="202">
        <v>0</v>
      </c>
      <c r="E28" s="203">
        <v>1</v>
      </c>
      <c r="F28" s="202">
        <v>2</v>
      </c>
      <c r="G28" s="203">
        <v>0</v>
      </c>
      <c r="H28" s="202">
        <v>0</v>
      </c>
      <c r="I28" s="203">
        <v>0</v>
      </c>
      <c r="J28" s="202">
        <v>0</v>
      </c>
      <c r="K28" s="203">
        <v>0</v>
      </c>
      <c r="L28" s="202">
        <v>0</v>
      </c>
      <c r="M28" s="204">
        <v>0</v>
      </c>
    </row>
    <row r="29" spans="1:13" x14ac:dyDescent="0.35">
      <c r="A29" s="15" t="s">
        <v>164</v>
      </c>
      <c r="B29" s="202">
        <v>2</v>
      </c>
      <c r="C29" s="203">
        <v>0</v>
      </c>
      <c r="D29" s="202">
        <v>0</v>
      </c>
      <c r="E29" s="203">
        <v>0</v>
      </c>
      <c r="F29" s="202">
        <v>2</v>
      </c>
      <c r="G29" s="203">
        <v>0</v>
      </c>
      <c r="H29" s="202">
        <v>0</v>
      </c>
      <c r="I29" s="203">
        <v>0</v>
      </c>
      <c r="J29" s="202">
        <v>0</v>
      </c>
      <c r="K29" s="203">
        <v>0</v>
      </c>
      <c r="L29" s="202">
        <v>0</v>
      </c>
      <c r="M29" s="204">
        <v>0</v>
      </c>
    </row>
    <row r="30" spans="1:13" x14ac:dyDescent="0.35">
      <c r="A30" s="15" t="s">
        <v>357</v>
      </c>
      <c r="B30" s="202">
        <v>1</v>
      </c>
      <c r="C30" s="203">
        <v>0</v>
      </c>
      <c r="D30" s="202">
        <v>0</v>
      </c>
      <c r="E30" s="203">
        <v>0</v>
      </c>
      <c r="F30" s="202">
        <v>1</v>
      </c>
      <c r="G30" s="203">
        <v>0</v>
      </c>
      <c r="H30" s="202">
        <v>0</v>
      </c>
      <c r="I30" s="203">
        <v>0</v>
      </c>
      <c r="J30" s="202">
        <v>0</v>
      </c>
      <c r="K30" s="203">
        <v>0</v>
      </c>
      <c r="L30" s="202">
        <v>0</v>
      </c>
      <c r="M30" s="204">
        <v>0</v>
      </c>
    </row>
    <row r="31" spans="1:13" x14ac:dyDescent="0.35">
      <c r="A31" s="15" t="s">
        <v>165</v>
      </c>
      <c r="B31" s="202">
        <v>1</v>
      </c>
      <c r="C31" s="203">
        <v>0</v>
      </c>
      <c r="D31" s="202">
        <v>0</v>
      </c>
      <c r="E31" s="203">
        <v>1</v>
      </c>
      <c r="F31" s="202">
        <v>0</v>
      </c>
      <c r="G31" s="203">
        <v>0</v>
      </c>
      <c r="H31" s="202">
        <v>0</v>
      </c>
      <c r="I31" s="203">
        <v>0</v>
      </c>
      <c r="J31" s="202">
        <v>0</v>
      </c>
      <c r="K31" s="203">
        <v>0</v>
      </c>
      <c r="L31" s="202">
        <v>0</v>
      </c>
      <c r="M31" s="204">
        <v>0</v>
      </c>
    </row>
    <row r="32" spans="1:13" x14ac:dyDescent="0.35">
      <c r="A32" s="15" t="s">
        <v>166</v>
      </c>
      <c r="B32" s="202">
        <v>1</v>
      </c>
      <c r="C32" s="203">
        <v>0</v>
      </c>
      <c r="D32" s="202">
        <v>0</v>
      </c>
      <c r="E32" s="203">
        <v>1</v>
      </c>
      <c r="F32" s="202">
        <v>0</v>
      </c>
      <c r="G32" s="203">
        <v>0</v>
      </c>
      <c r="H32" s="202">
        <v>0</v>
      </c>
      <c r="I32" s="203">
        <v>0</v>
      </c>
      <c r="J32" s="202">
        <v>0</v>
      </c>
      <c r="K32" s="203">
        <v>0</v>
      </c>
      <c r="L32" s="202">
        <v>0</v>
      </c>
      <c r="M32" s="204">
        <v>0</v>
      </c>
    </row>
    <row r="33" spans="1:13" x14ac:dyDescent="0.35">
      <c r="A33" s="15" t="s">
        <v>167</v>
      </c>
      <c r="B33" s="202">
        <v>6</v>
      </c>
      <c r="C33" s="203">
        <v>0</v>
      </c>
      <c r="D33" s="202">
        <v>0</v>
      </c>
      <c r="E33" s="203">
        <v>0</v>
      </c>
      <c r="F33" s="202">
        <v>6</v>
      </c>
      <c r="G33" s="203">
        <v>0</v>
      </c>
      <c r="H33" s="202">
        <v>0</v>
      </c>
      <c r="I33" s="203">
        <v>0</v>
      </c>
      <c r="J33" s="202">
        <v>0</v>
      </c>
      <c r="K33" s="203">
        <v>0</v>
      </c>
      <c r="L33" s="202">
        <v>0</v>
      </c>
      <c r="M33" s="204">
        <v>0</v>
      </c>
    </row>
    <row r="34" spans="1:13" x14ac:dyDescent="0.35">
      <c r="A34" s="15" t="s">
        <v>168</v>
      </c>
      <c r="B34" s="202">
        <v>62</v>
      </c>
      <c r="C34" s="203">
        <v>0</v>
      </c>
      <c r="D34" s="202">
        <v>0</v>
      </c>
      <c r="E34" s="203">
        <v>0</v>
      </c>
      <c r="F34" s="202">
        <v>53</v>
      </c>
      <c r="G34" s="203">
        <v>9</v>
      </c>
      <c r="H34" s="202">
        <v>0</v>
      </c>
      <c r="I34" s="203">
        <v>0</v>
      </c>
      <c r="J34" s="202">
        <v>0</v>
      </c>
      <c r="K34" s="203">
        <v>0</v>
      </c>
      <c r="L34" s="202">
        <v>0</v>
      </c>
      <c r="M34" s="204">
        <v>0</v>
      </c>
    </row>
    <row r="35" spans="1:13" x14ac:dyDescent="0.35">
      <c r="A35" s="15" t="s">
        <v>169</v>
      </c>
      <c r="B35" s="202">
        <v>29</v>
      </c>
      <c r="C35" s="203">
        <v>0</v>
      </c>
      <c r="D35" s="202">
        <v>0</v>
      </c>
      <c r="E35" s="203">
        <v>0</v>
      </c>
      <c r="F35" s="202">
        <v>22</v>
      </c>
      <c r="G35" s="203">
        <v>7</v>
      </c>
      <c r="H35" s="202">
        <v>0</v>
      </c>
      <c r="I35" s="203">
        <v>0</v>
      </c>
      <c r="J35" s="202">
        <v>0</v>
      </c>
      <c r="K35" s="203">
        <v>0</v>
      </c>
      <c r="L35" s="202">
        <v>0</v>
      </c>
      <c r="M35" s="204">
        <v>0</v>
      </c>
    </row>
    <row r="36" spans="1:13" x14ac:dyDescent="0.35">
      <c r="A36" s="15" t="s">
        <v>170</v>
      </c>
      <c r="B36" s="202">
        <v>24</v>
      </c>
      <c r="C36" s="203">
        <v>0</v>
      </c>
      <c r="D36" s="202">
        <v>0</v>
      </c>
      <c r="E36" s="203">
        <v>5</v>
      </c>
      <c r="F36" s="202">
        <v>18</v>
      </c>
      <c r="G36" s="203">
        <v>1</v>
      </c>
      <c r="H36" s="202">
        <v>0</v>
      </c>
      <c r="I36" s="203">
        <v>0</v>
      </c>
      <c r="J36" s="202">
        <v>0</v>
      </c>
      <c r="K36" s="203">
        <v>0</v>
      </c>
      <c r="L36" s="202">
        <v>0</v>
      </c>
      <c r="M36" s="204">
        <v>0</v>
      </c>
    </row>
    <row r="37" spans="1:13" x14ac:dyDescent="0.35">
      <c r="A37" s="15" t="s">
        <v>171</v>
      </c>
      <c r="B37" s="202">
        <v>9</v>
      </c>
      <c r="C37" s="203">
        <v>0</v>
      </c>
      <c r="D37" s="202">
        <v>0</v>
      </c>
      <c r="E37" s="203">
        <v>3</v>
      </c>
      <c r="F37" s="202">
        <v>6</v>
      </c>
      <c r="G37" s="203">
        <v>0</v>
      </c>
      <c r="H37" s="202">
        <v>0</v>
      </c>
      <c r="I37" s="203">
        <v>0</v>
      </c>
      <c r="J37" s="202">
        <v>0</v>
      </c>
      <c r="K37" s="203">
        <v>0</v>
      </c>
      <c r="L37" s="202">
        <v>0</v>
      </c>
      <c r="M37" s="204">
        <v>0</v>
      </c>
    </row>
    <row r="38" spans="1:13" x14ac:dyDescent="0.35">
      <c r="A38" s="15" t="s">
        <v>358</v>
      </c>
      <c r="B38" s="202">
        <v>1</v>
      </c>
      <c r="C38" s="203">
        <v>0</v>
      </c>
      <c r="D38" s="202">
        <v>0</v>
      </c>
      <c r="E38" s="203">
        <v>1</v>
      </c>
      <c r="F38" s="202">
        <v>0</v>
      </c>
      <c r="G38" s="203">
        <v>0</v>
      </c>
      <c r="H38" s="202">
        <v>0</v>
      </c>
      <c r="I38" s="203">
        <v>0</v>
      </c>
      <c r="J38" s="202">
        <v>0</v>
      </c>
      <c r="K38" s="203">
        <v>0</v>
      </c>
      <c r="L38" s="202">
        <v>0</v>
      </c>
      <c r="M38" s="204">
        <v>0</v>
      </c>
    </row>
    <row r="39" spans="1:13" x14ac:dyDescent="0.35">
      <c r="A39" s="15" t="s">
        <v>172</v>
      </c>
      <c r="B39" s="202">
        <v>5</v>
      </c>
      <c r="C39" s="203">
        <v>0</v>
      </c>
      <c r="D39" s="202">
        <v>0</v>
      </c>
      <c r="E39" s="203">
        <v>1</v>
      </c>
      <c r="F39" s="202">
        <v>4</v>
      </c>
      <c r="G39" s="203">
        <v>0</v>
      </c>
      <c r="H39" s="202">
        <v>0</v>
      </c>
      <c r="I39" s="203">
        <v>0</v>
      </c>
      <c r="J39" s="202">
        <v>0</v>
      </c>
      <c r="K39" s="203">
        <v>0</v>
      </c>
      <c r="L39" s="202">
        <v>0</v>
      </c>
      <c r="M39" s="204">
        <v>0</v>
      </c>
    </row>
    <row r="40" spans="1:13" x14ac:dyDescent="0.35">
      <c r="A40" s="15" t="s">
        <v>173</v>
      </c>
      <c r="B40" s="202">
        <v>6</v>
      </c>
      <c r="C40" s="203">
        <v>0</v>
      </c>
      <c r="D40" s="202">
        <v>0</v>
      </c>
      <c r="E40" s="203">
        <v>0</v>
      </c>
      <c r="F40" s="202">
        <v>6</v>
      </c>
      <c r="G40" s="203">
        <v>0</v>
      </c>
      <c r="H40" s="202">
        <v>0</v>
      </c>
      <c r="I40" s="203">
        <v>0</v>
      </c>
      <c r="J40" s="202">
        <v>0</v>
      </c>
      <c r="K40" s="203">
        <v>0</v>
      </c>
      <c r="L40" s="202">
        <v>0</v>
      </c>
      <c r="M40" s="204">
        <v>0</v>
      </c>
    </row>
    <row r="41" spans="1:13" x14ac:dyDescent="0.35">
      <c r="A41" s="15" t="s">
        <v>174</v>
      </c>
      <c r="B41" s="202">
        <v>14</v>
      </c>
      <c r="C41" s="203">
        <v>0</v>
      </c>
      <c r="D41" s="202">
        <v>0</v>
      </c>
      <c r="E41" s="203">
        <v>4</v>
      </c>
      <c r="F41" s="202">
        <v>10</v>
      </c>
      <c r="G41" s="203">
        <v>0</v>
      </c>
      <c r="H41" s="202">
        <v>0</v>
      </c>
      <c r="I41" s="203">
        <v>0</v>
      </c>
      <c r="J41" s="202">
        <v>0</v>
      </c>
      <c r="K41" s="203">
        <v>0</v>
      </c>
      <c r="L41" s="202">
        <v>0</v>
      </c>
      <c r="M41" s="204">
        <v>0</v>
      </c>
    </row>
    <row r="42" spans="1:13" x14ac:dyDescent="0.35">
      <c r="A42" s="15" t="s">
        <v>175</v>
      </c>
      <c r="B42" s="202">
        <v>10</v>
      </c>
      <c r="C42" s="203">
        <v>0</v>
      </c>
      <c r="D42" s="202">
        <v>0</v>
      </c>
      <c r="E42" s="203">
        <v>2</v>
      </c>
      <c r="F42" s="202">
        <v>8</v>
      </c>
      <c r="G42" s="203">
        <v>0</v>
      </c>
      <c r="H42" s="202">
        <v>0</v>
      </c>
      <c r="I42" s="203">
        <v>0</v>
      </c>
      <c r="J42" s="202">
        <v>0</v>
      </c>
      <c r="K42" s="203">
        <v>0</v>
      </c>
      <c r="L42" s="202">
        <v>0</v>
      </c>
      <c r="M42" s="204">
        <v>0</v>
      </c>
    </row>
    <row r="43" spans="1:13" x14ac:dyDescent="0.35">
      <c r="A43" s="15" t="s">
        <v>176</v>
      </c>
      <c r="B43" s="202">
        <v>36</v>
      </c>
      <c r="C43" s="203">
        <v>0</v>
      </c>
      <c r="D43" s="202">
        <v>0</v>
      </c>
      <c r="E43" s="203">
        <v>3</v>
      </c>
      <c r="F43" s="202">
        <v>32</v>
      </c>
      <c r="G43" s="203">
        <v>0</v>
      </c>
      <c r="H43" s="202">
        <v>0</v>
      </c>
      <c r="I43" s="203">
        <v>0</v>
      </c>
      <c r="J43" s="202">
        <v>0</v>
      </c>
      <c r="K43" s="203">
        <v>1</v>
      </c>
      <c r="L43" s="202">
        <v>0</v>
      </c>
      <c r="M43" s="204">
        <v>0</v>
      </c>
    </row>
    <row r="44" spans="1:13" x14ac:dyDescent="0.35">
      <c r="A44" s="15"/>
      <c r="B44" s="202"/>
      <c r="C44" s="203"/>
      <c r="D44" s="202"/>
      <c r="E44" s="203"/>
      <c r="F44" s="202"/>
      <c r="G44" s="203"/>
      <c r="H44" s="202"/>
      <c r="I44" s="203"/>
      <c r="J44" s="202"/>
      <c r="K44" s="203"/>
      <c r="L44" s="202"/>
      <c r="M44" s="204"/>
    </row>
    <row r="45" spans="1:13" x14ac:dyDescent="0.35">
      <c r="A45" s="16" t="s">
        <v>177</v>
      </c>
      <c r="B45" s="198">
        <f t="shared" ref="B45:M45" si="2">SUM(B46:B59)</f>
        <v>778</v>
      </c>
      <c r="C45" s="198">
        <f t="shared" si="2"/>
        <v>1</v>
      </c>
      <c r="D45" s="198">
        <f t="shared" si="2"/>
        <v>0</v>
      </c>
      <c r="E45" s="198">
        <f t="shared" si="2"/>
        <v>489</v>
      </c>
      <c r="F45" s="198">
        <f t="shared" si="2"/>
        <v>221</v>
      </c>
      <c r="G45" s="198">
        <f t="shared" si="2"/>
        <v>58</v>
      </c>
      <c r="H45" s="198">
        <f t="shared" si="2"/>
        <v>1</v>
      </c>
      <c r="I45" s="198">
        <f t="shared" si="2"/>
        <v>1</v>
      </c>
      <c r="J45" s="198">
        <f t="shared" si="2"/>
        <v>0</v>
      </c>
      <c r="K45" s="198">
        <f t="shared" si="2"/>
        <v>2</v>
      </c>
      <c r="L45" s="198">
        <f t="shared" si="2"/>
        <v>3</v>
      </c>
      <c r="M45" s="198">
        <f t="shared" si="2"/>
        <v>1</v>
      </c>
    </row>
    <row r="46" spans="1:13" x14ac:dyDescent="0.35">
      <c r="A46" s="145" t="s">
        <v>155</v>
      </c>
      <c r="B46" s="198"/>
      <c r="C46" s="199"/>
      <c r="D46" s="198"/>
      <c r="E46" s="199"/>
      <c r="F46" s="198"/>
      <c r="G46" s="199"/>
      <c r="H46" s="198"/>
      <c r="I46" s="199"/>
      <c r="J46" s="198"/>
      <c r="K46" s="199"/>
      <c r="L46" s="198"/>
      <c r="M46" s="200"/>
    </row>
    <row r="47" spans="1:13" x14ac:dyDescent="0.35">
      <c r="A47" s="15" t="s">
        <v>178</v>
      </c>
      <c r="B47" s="202">
        <v>80</v>
      </c>
      <c r="C47" s="203">
        <v>0</v>
      </c>
      <c r="D47" s="202">
        <v>0</v>
      </c>
      <c r="E47" s="203">
        <v>40</v>
      </c>
      <c r="F47" s="202">
        <v>37</v>
      </c>
      <c r="G47" s="203">
        <v>2</v>
      </c>
      <c r="H47" s="202">
        <v>1</v>
      </c>
      <c r="I47" s="203">
        <v>0</v>
      </c>
      <c r="J47" s="202">
        <v>0</v>
      </c>
      <c r="K47" s="203">
        <v>0</v>
      </c>
      <c r="L47" s="202">
        <v>0</v>
      </c>
      <c r="M47" s="204">
        <v>0</v>
      </c>
    </row>
    <row r="48" spans="1:13" x14ac:dyDescent="0.35">
      <c r="A48" s="15" t="s">
        <v>359</v>
      </c>
      <c r="B48" s="202">
        <v>1</v>
      </c>
      <c r="C48" s="203">
        <v>0</v>
      </c>
      <c r="D48" s="202">
        <v>0</v>
      </c>
      <c r="E48" s="203">
        <v>1</v>
      </c>
      <c r="F48" s="202">
        <v>0</v>
      </c>
      <c r="G48" s="203">
        <v>0</v>
      </c>
      <c r="H48" s="202">
        <v>0</v>
      </c>
      <c r="I48" s="203">
        <v>0</v>
      </c>
      <c r="J48" s="202">
        <v>0</v>
      </c>
      <c r="K48" s="203">
        <v>0</v>
      </c>
      <c r="L48" s="202">
        <v>0</v>
      </c>
      <c r="M48" s="204">
        <v>0</v>
      </c>
    </row>
    <row r="49" spans="1:38" x14ac:dyDescent="0.35">
      <c r="A49" s="15" t="s">
        <v>179</v>
      </c>
      <c r="B49" s="202">
        <v>506</v>
      </c>
      <c r="C49" s="203">
        <v>1</v>
      </c>
      <c r="D49" s="202">
        <v>0</v>
      </c>
      <c r="E49" s="203">
        <v>370</v>
      </c>
      <c r="F49" s="202">
        <v>79</v>
      </c>
      <c r="G49" s="203">
        <v>50</v>
      </c>
      <c r="H49" s="202">
        <v>0</v>
      </c>
      <c r="I49" s="203">
        <v>0</v>
      </c>
      <c r="J49" s="202">
        <v>0</v>
      </c>
      <c r="K49" s="203">
        <v>1</v>
      </c>
      <c r="L49" s="202">
        <v>3</v>
      </c>
      <c r="M49" s="204">
        <v>1</v>
      </c>
    </row>
    <row r="50" spans="1:38" x14ac:dyDescent="0.35">
      <c r="A50" s="145" t="s">
        <v>162</v>
      </c>
      <c r="B50" s="198"/>
      <c r="C50" s="199"/>
      <c r="D50" s="198"/>
      <c r="E50" s="199"/>
      <c r="F50" s="198"/>
      <c r="G50" s="199"/>
      <c r="H50" s="198"/>
      <c r="I50" s="199"/>
      <c r="J50" s="198"/>
      <c r="K50" s="199"/>
      <c r="L50" s="198"/>
      <c r="M50" s="200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</row>
    <row r="51" spans="1:38" x14ac:dyDescent="0.35">
      <c r="A51" s="15" t="s">
        <v>360</v>
      </c>
      <c r="B51" s="202">
        <v>2</v>
      </c>
      <c r="C51" s="203">
        <v>0</v>
      </c>
      <c r="D51" s="202">
        <v>0</v>
      </c>
      <c r="E51" s="203">
        <v>0</v>
      </c>
      <c r="F51" s="202">
        <v>2</v>
      </c>
      <c r="G51" s="203">
        <v>0</v>
      </c>
      <c r="H51" s="202">
        <v>0</v>
      </c>
      <c r="I51" s="203">
        <v>0</v>
      </c>
      <c r="J51" s="202">
        <v>0</v>
      </c>
      <c r="K51" s="203">
        <v>0</v>
      </c>
      <c r="L51" s="202">
        <v>0</v>
      </c>
      <c r="M51" s="204">
        <v>0</v>
      </c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</row>
    <row r="52" spans="1:38" x14ac:dyDescent="0.35">
      <c r="A52" s="15" t="s">
        <v>361</v>
      </c>
      <c r="B52" s="202">
        <v>1</v>
      </c>
      <c r="C52" s="203">
        <v>0</v>
      </c>
      <c r="D52" s="202">
        <v>0</v>
      </c>
      <c r="E52" s="203">
        <v>0</v>
      </c>
      <c r="F52" s="202">
        <v>1</v>
      </c>
      <c r="G52" s="203">
        <v>0</v>
      </c>
      <c r="H52" s="202">
        <v>0</v>
      </c>
      <c r="I52" s="203">
        <v>0</v>
      </c>
      <c r="J52" s="202">
        <v>0</v>
      </c>
      <c r="K52" s="203">
        <v>0</v>
      </c>
      <c r="L52" s="202">
        <v>0</v>
      </c>
      <c r="M52" s="204">
        <v>0</v>
      </c>
    </row>
    <row r="53" spans="1:38" x14ac:dyDescent="0.35">
      <c r="A53" s="15" t="s">
        <v>181</v>
      </c>
      <c r="B53" s="202">
        <v>117</v>
      </c>
      <c r="C53" s="203">
        <v>0</v>
      </c>
      <c r="D53" s="202">
        <v>0</v>
      </c>
      <c r="E53" s="203">
        <v>75</v>
      </c>
      <c r="F53" s="202">
        <v>38</v>
      </c>
      <c r="G53" s="203">
        <v>3</v>
      </c>
      <c r="H53" s="202">
        <v>0</v>
      </c>
      <c r="I53" s="203">
        <v>0</v>
      </c>
      <c r="J53" s="202">
        <v>0</v>
      </c>
      <c r="K53" s="203">
        <v>1</v>
      </c>
      <c r="L53" s="202">
        <v>0</v>
      </c>
      <c r="M53" s="204">
        <v>0</v>
      </c>
    </row>
    <row r="54" spans="1:38" x14ac:dyDescent="0.35">
      <c r="A54" s="15" t="s">
        <v>362</v>
      </c>
      <c r="B54" s="202">
        <v>1</v>
      </c>
      <c r="C54" s="203">
        <v>0</v>
      </c>
      <c r="D54" s="202">
        <v>0</v>
      </c>
      <c r="E54" s="203">
        <v>0</v>
      </c>
      <c r="F54" s="202">
        <v>0</v>
      </c>
      <c r="G54" s="203">
        <v>0</v>
      </c>
      <c r="H54" s="202">
        <v>0</v>
      </c>
      <c r="I54" s="203">
        <v>1</v>
      </c>
      <c r="J54" s="202">
        <v>0</v>
      </c>
      <c r="K54" s="203">
        <v>0</v>
      </c>
      <c r="L54" s="202">
        <v>0</v>
      </c>
      <c r="M54" s="204">
        <v>0</v>
      </c>
    </row>
    <row r="55" spans="1:38" x14ac:dyDescent="0.35">
      <c r="A55" s="15" t="s">
        <v>182</v>
      </c>
      <c r="B55" s="202">
        <v>35</v>
      </c>
      <c r="C55" s="203">
        <v>0</v>
      </c>
      <c r="D55" s="202">
        <v>0</v>
      </c>
      <c r="E55" s="203">
        <v>0</v>
      </c>
      <c r="F55" s="202">
        <v>32</v>
      </c>
      <c r="G55" s="203">
        <v>3</v>
      </c>
      <c r="H55" s="202">
        <v>0</v>
      </c>
      <c r="I55" s="203">
        <v>0</v>
      </c>
      <c r="J55" s="202">
        <v>0</v>
      </c>
      <c r="K55" s="203">
        <v>0</v>
      </c>
      <c r="L55" s="202">
        <v>0</v>
      </c>
      <c r="M55" s="204">
        <v>0</v>
      </c>
    </row>
    <row r="56" spans="1:38" x14ac:dyDescent="0.35">
      <c r="A56" s="15" t="s">
        <v>363</v>
      </c>
      <c r="B56" s="202">
        <v>5</v>
      </c>
      <c r="C56" s="203">
        <v>0</v>
      </c>
      <c r="D56" s="202">
        <v>0</v>
      </c>
      <c r="E56" s="203">
        <v>1</v>
      </c>
      <c r="F56" s="202">
        <v>4</v>
      </c>
      <c r="G56" s="203">
        <v>0</v>
      </c>
      <c r="H56" s="202">
        <v>0</v>
      </c>
      <c r="I56" s="203">
        <v>0</v>
      </c>
      <c r="J56" s="202">
        <v>0</v>
      </c>
      <c r="K56" s="203">
        <v>0</v>
      </c>
      <c r="L56" s="202">
        <v>0</v>
      </c>
      <c r="M56" s="204">
        <v>0</v>
      </c>
    </row>
    <row r="57" spans="1:38" x14ac:dyDescent="0.35">
      <c r="A57" s="15" t="s">
        <v>183</v>
      </c>
      <c r="B57" s="202">
        <v>7</v>
      </c>
      <c r="C57" s="203">
        <v>0</v>
      </c>
      <c r="D57" s="202">
        <v>0</v>
      </c>
      <c r="E57" s="203">
        <v>1</v>
      </c>
      <c r="F57" s="202">
        <v>6</v>
      </c>
      <c r="G57" s="203">
        <v>0</v>
      </c>
      <c r="H57" s="202">
        <v>0</v>
      </c>
      <c r="I57" s="203">
        <v>0</v>
      </c>
      <c r="J57" s="202">
        <v>0</v>
      </c>
      <c r="K57" s="203">
        <v>0</v>
      </c>
      <c r="L57" s="202">
        <v>0</v>
      </c>
      <c r="M57" s="204">
        <v>0</v>
      </c>
    </row>
    <row r="58" spans="1:38" x14ac:dyDescent="0.35">
      <c r="A58" s="15" t="s">
        <v>184</v>
      </c>
      <c r="B58" s="202">
        <v>7</v>
      </c>
      <c r="C58" s="203">
        <v>0</v>
      </c>
      <c r="D58" s="202">
        <v>0</v>
      </c>
      <c r="E58" s="203">
        <v>1</v>
      </c>
      <c r="F58" s="202">
        <v>6</v>
      </c>
      <c r="G58" s="203">
        <v>0</v>
      </c>
      <c r="H58" s="202">
        <v>0</v>
      </c>
      <c r="I58" s="203">
        <v>0</v>
      </c>
      <c r="J58" s="202">
        <v>0</v>
      </c>
      <c r="K58" s="203">
        <v>0</v>
      </c>
      <c r="L58" s="202">
        <v>0</v>
      </c>
      <c r="M58" s="204">
        <v>0</v>
      </c>
    </row>
    <row r="59" spans="1:38" x14ac:dyDescent="0.35">
      <c r="A59" s="15" t="s">
        <v>185</v>
      </c>
      <c r="B59" s="202">
        <v>16</v>
      </c>
      <c r="C59" s="203">
        <v>0</v>
      </c>
      <c r="D59" s="202">
        <v>0</v>
      </c>
      <c r="E59" s="203">
        <v>0</v>
      </c>
      <c r="F59" s="202">
        <v>16</v>
      </c>
      <c r="G59" s="203">
        <v>0</v>
      </c>
      <c r="H59" s="202">
        <v>0</v>
      </c>
      <c r="I59" s="203">
        <v>0</v>
      </c>
      <c r="J59" s="202">
        <v>0</v>
      </c>
      <c r="K59" s="203">
        <v>0</v>
      </c>
      <c r="L59" s="202">
        <v>0</v>
      </c>
      <c r="M59" s="204">
        <v>0</v>
      </c>
    </row>
    <row r="60" spans="1:38" x14ac:dyDescent="0.35">
      <c r="A60" s="15"/>
      <c r="B60" s="202"/>
      <c r="C60" s="203"/>
      <c r="D60" s="202"/>
      <c r="E60" s="203"/>
      <c r="F60" s="202"/>
      <c r="G60" s="203"/>
      <c r="H60" s="202"/>
      <c r="I60" s="203"/>
      <c r="J60" s="202"/>
      <c r="K60" s="203"/>
      <c r="L60" s="202"/>
      <c r="M60" s="204"/>
    </row>
    <row r="61" spans="1:38" x14ac:dyDescent="0.35">
      <c r="A61" s="16" t="s">
        <v>364</v>
      </c>
      <c r="B61" s="198">
        <f t="shared" ref="B61:M61" si="3">SUM(B62:B68)</f>
        <v>36</v>
      </c>
      <c r="C61" s="198">
        <f t="shared" si="3"/>
        <v>0</v>
      </c>
      <c r="D61" s="198">
        <f t="shared" si="3"/>
        <v>0</v>
      </c>
      <c r="E61" s="198">
        <f t="shared" si="3"/>
        <v>21</v>
      </c>
      <c r="F61" s="198">
        <f t="shared" si="3"/>
        <v>14</v>
      </c>
      <c r="G61" s="198">
        <f t="shared" si="3"/>
        <v>1</v>
      </c>
      <c r="H61" s="198">
        <f t="shared" si="3"/>
        <v>0</v>
      </c>
      <c r="I61" s="198">
        <f t="shared" si="3"/>
        <v>0</v>
      </c>
      <c r="J61" s="198">
        <f t="shared" si="3"/>
        <v>0</v>
      </c>
      <c r="K61" s="198">
        <f t="shared" si="3"/>
        <v>0</v>
      </c>
      <c r="L61" s="198">
        <f t="shared" si="3"/>
        <v>0</v>
      </c>
      <c r="M61" s="198">
        <f t="shared" si="3"/>
        <v>0</v>
      </c>
    </row>
    <row r="62" spans="1:38" x14ac:dyDescent="0.35">
      <c r="A62" s="145" t="s">
        <v>159</v>
      </c>
      <c r="B62" s="198"/>
      <c r="C62" s="199"/>
      <c r="D62" s="198"/>
      <c r="E62" s="199"/>
      <c r="F62" s="198"/>
      <c r="G62" s="199"/>
      <c r="H62" s="198"/>
      <c r="I62" s="199"/>
      <c r="J62" s="198"/>
      <c r="K62" s="199"/>
      <c r="L62" s="198"/>
      <c r="M62" s="200"/>
    </row>
    <row r="63" spans="1:38" x14ac:dyDescent="0.35">
      <c r="A63" s="15" t="s">
        <v>365</v>
      </c>
      <c r="B63" s="202">
        <v>25</v>
      </c>
      <c r="C63" s="203">
        <v>0</v>
      </c>
      <c r="D63" s="202">
        <v>0</v>
      </c>
      <c r="E63" s="203">
        <v>20</v>
      </c>
      <c r="F63" s="202">
        <v>5</v>
      </c>
      <c r="G63" s="203">
        <v>0</v>
      </c>
      <c r="H63" s="202">
        <v>0</v>
      </c>
      <c r="I63" s="203">
        <v>0</v>
      </c>
      <c r="J63" s="202">
        <v>0</v>
      </c>
      <c r="K63" s="203">
        <v>0</v>
      </c>
      <c r="L63" s="202">
        <v>0</v>
      </c>
      <c r="M63" s="204">
        <v>0</v>
      </c>
    </row>
    <row r="64" spans="1:38" x14ac:dyDescent="0.35">
      <c r="A64" s="145" t="s">
        <v>162</v>
      </c>
      <c r="B64" s="198"/>
      <c r="C64" s="199"/>
      <c r="D64" s="198"/>
      <c r="E64" s="199"/>
      <c r="F64" s="198"/>
      <c r="G64" s="199"/>
      <c r="H64" s="198"/>
      <c r="I64" s="199"/>
      <c r="J64" s="198"/>
      <c r="K64" s="199"/>
      <c r="L64" s="198"/>
      <c r="M64" s="200"/>
    </row>
    <row r="65" spans="1:1024" x14ac:dyDescent="0.35">
      <c r="A65" s="15" t="s">
        <v>366</v>
      </c>
      <c r="B65" s="202">
        <v>1</v>
      </c>
      <c r="C65" s="203">
        <v>0</v>
      </c>
      <c r="D65" s="202">
        <v>0</v>
      </c>
      <c r="E65" s="203">
        <v>0</v>
      </c>
      <c r="F65" s="202">
        <v>1</v>
      </c>
      <c r="G65" s="203">
        <v>0</v>
      </c>
      <c r="H65" s="202">
        <v>0</v>
      </c>
      <c r="I65" s="203">
        <v>0</v>
      </c>
      <c r="J65" s="202">
        <v>0</v>
      </c>
      <c r="K65" s="203">
        <v>0</v>
      </c>
      <c r="L65" s="202">
        <v>0</v>
      </c>
      <c r="M65" s="204">
        <v>0</v>
      </c>
    </row>
    <row r="66" spans="1:1024" x14ac:dyDescent="0.35">
      <c r="A66" s="15" t="s">
        <v>188</v>
      </c>
      <c r="B66" s="202">
        <v>7</v>
      </c>
      <c r="C66" s="203">
        <v>0</v>
      </c>
      <c r="D66" s="202">
        <v>0</v>
      </c>
      <c r="E66" s="203">
        <v>1</v>
      </c>
      <c r="F66" s="202">
        <v>6</v>
      </c>
      <c r="G66" s="203">
        <v>0</v>
      </c>
      <c r="H66" s="202">
        <v>0</v>
      </c>
      <c r="I66" s="203">
        <v>0</v>
      </c>
      <c r="J66" s="202">
        <v>0</v>
      </c>
      <c r="K66" s="203">
        <v>0</v>
      </c>
      <c r="L66" s="202">
        <v>0</v>
      </c>
      <c r="M66" s="204">
        <v>0</v>
      </c>
    </row>
    <row r="67" spans="1:1024" x14ac:dyDescent="0.35">
      <c r="A67" s="15" t="s">
        <v>189</v>
      </c>
      <c r="B67" s="202">
        <v>1</v>
      </c>
      <c r="C67" s="203">
        <v>0</v>
      </c>
      <c r="D67" s="202">
        <v>0</v>
      </c>
      <c r="E67" s="203">
        <v>0</v>
      </c>
      <c r="F67" s="202">
        <v>1</v>
      </c>
      <c r="G67" s="203">
        <v>0</v>
      </c>
      <c r="H67" s="202">
        <v>0</v>
      </c>
      <c r="I67" s="203">
        <v>0</v>
      </c>
      <c r="J67" s="202">
        <v>0</v>
      </c>
      <c r="K67" s="203">
        <v>0</v>
      </c>
      <c r="L67" s="202">
        <v>0</v>
      </c>
      <c r="M67" s="204">
        <v>0</v>
      </c>
    </row>
    <row r="68" spans="1:1024" x14ac:dyDescent="0.35">
      <c r="A68" s="15" t="s">
        <v>190</v>
      </c>
      <c r="B68" s="202">
        <v>2</v>
      </c>
      <c r="C68" s="203">
        <v>0</v>
      </c>
      <c r="D68" s="202">
        <v>0</v>
      </c>
      <c r="E68" s="203">
        <v>0</v>
      </c>
      <c r="F68" s="202">
        <v>1</v>
      </c>
      <c r="G68" s="203">
        <v>1</v>
      </c>
      <c r="H68" s="202">
        <v>0</v>
      </c>
      <c r="I68" s="203">
        <v>0</v>
      </c>
      <c r="J68" s="202">
        <v>0</v>
      </c>
      <c r="K68" s="203">
        <v>0</v>
      </c>
      <c r="L68" s="202">
        <v>0</v>
      </c>
      <c r="M68" s="204">
        <v>0</v>
      </c>
      <c r="N68" s="137">
        <f t="shared" ref="N68:AW68" si="4">SUM(N69:N80)</f>
        <v>0</v>
      </c>
      <c r="O68" s="106">
        <f t="shared" si="4"/>
        <v>0</v>
      </c>
      <c r="P68" s="106">
        <f t="shared" si="4"/>
        <v>0</v>
      </c>
      <c r="Q68" s="106">
        <f t="shared" si="4"/>
        <v>0</v>
      </c>
      <c r="R68" s="106">
        <f t="shared" si="4"/>
        <v>0</v>
      </c>
      <c r="S68" s="106">
        <f t="shared" si="4"/>
        <v>0</v>
      </c>
      <c r="T68" s="106">
        <f t="shared" si="4"/>
        <v>0</v>
      </c>
      <c r="U68" s="106">
        <f t="shared" si="4"/>
        <v>0</v>
      </c>
      <c r="V68" s="106">
        <f t="shared" si="4"/>
        <v>0</v>
      </c>
      <c r="W68" s="106">
        <f t="shared" si="4"/>
        <v>0</v>
      </c>
      <c r="X68" s="106">
        <f t="shared" si="4"/>
        <v>0</v>
      </c>
      <c r="Y68" s="106">
        <f t="shared" si="4"/>
        <v>0</v>
      </c>
      <c r="Z68" s="106">
        <f t="shared" si="4"/>
        <v>0</v>
      </c>
      <c r="AA68" s="106">
        <f t="shared" si="4"/>
        <v>0</v>
      </c>
      <c r="AB68" s="106">
        <f t="shared" si="4"/>
        <v>0</v>
      </c>
      <c r="AC68" s="106">
        <f t="shared" si="4"/>
        <v>0</v>
      </c>
      <c r="AD68" s="106">
        <f t="shared" si="4"/>
        <v>0</v>
      </c>
      <c r="AE68" s="106">
        <f t="shared" si="4"/>
        <v>0</v>
      </c>
      <c r="AF68" s="106">
        <f t="shared" si="4"/>
        <v>0</v>
      </c>
      <c r="AG68" s="106">
        <f t="shared" si="4"/>
        <v>0</v>
      </c>
      <c r="AH68" s="106">
        <f t="shared" si="4"/>
        <v>0</v>
      </c>
      <c r="AI68" s="106">
        <f t="shared" si="4"/>
        <v>0</v>
      </c>
      <c r="AJ68" s="106">
        <f t="shared" si="4"/>
        <v>0</v>
      </c>
      <c r="AK68" s="106">
        <f t="shared" si="4"/>
        <v>0</v>
      </c>
      <c r="AL68" s="106">
        <f t="shared" si="4"/>
        <v>0</v>
      </c>
      <c r="AM68" s="106">
        <f t="shared" si="4"/>
        <v>0</v>
      </c>
      <c r="AN68" s="106">
        <f t="shared" si="4"/>
        <v>0</v>
      </c>
      <c r="AO68" s="106">
        <f t="shared" si="4"/>
        <v>0</v>
      </c>
      <c r="AP68" s="106">
        <f t="shared" si="4"/>
        <v>0</v>
      </c>
      <c r="AQ68" s="106">
        <f t="shared" si="4"/>
        <v>0</v>
      </c>
      <c r="AR68" s="106">
        <f t="shared" si="4"/>
        <v>0</v>
      </c>
      <c r="AS68" s="106">
        <f t="shared" si="4"/>
        <v>0</v>
      </c>
      <c r="AT68" s="106">
        <f t="shared" si="4"/>
        <v>0</v>
      </c>
      <c r="AU68" s="106">
        <f t="shared" si="4"/>
        <v>0</v>
      </c>
      <c r="AV68" s="106">
        <f t="shared" si="4"/>
        <v>0</v>
      </c>
      <c r="AW68" s="106">
        <f t="shared" si="4"/>
        <v>0</v>
      </c>
    </row>
    <row r="69" spans="1:1024" x14ac:dyDescent="0.35">
      <c r="A69" s="15"/>
      <c r="B69" s="202"/>
      <c r="C69" s="203"/>
      <c r="D69" s="202"/>
      <c r="E69" s="203"/>
      <c r="F69" s="202"/>
      <c r="G69" s="203"/>
      <c r="H69" s="202"/>
      <c r="I69" s="203"/>
      <c r="J69" s="202"/>
      <c r="K69" s="203"/>
      <c r="L69" s="202"/>
      <c r="M69" s="204"/>
    </row>
    <row r="70" spans="1:1024" x14ac:dyDescent="0.35">
      <c r="A70" s="16" t="s">
        <v>367</v>
      </c>
      <c r="B70" s="198">
        <f t="shared" ref="B70:BM70" si="5">SUM(B71:B80)</f>
        <v>115</v>
      </c>
      <c r="C70" s="198">
        <f t="shared" si="5"/>
        <v>0</v>
      </c>
      <c r="D70" s="198">
        <f t="shared" si="5"/>
        <v>0</v>
      </c>
      <c r="E70" s="198">
        <f t="shared" si="5"/>
        <v>37</v>
      </c>
      <c r="F70" s="198">
        <f t="shared" si="5"/>
        <v>75</v>
      </c>
      <c r="G70" s="198">
        <f t="shared" si="5"/>
        <v>2</v>
      </c>
      <c r="H70" s="198">
        <f t="shared" si="5"/>
        <v>0</v>
      </c>
      <c r="I70" s="198">
        <f t="shared" si="5"/>
        <v>0</v>
      </c>
      <c r="J70" s="198">
        <f t="shared" si="5"/>
        <v>0</v>
      </c>
      <c r="K70" s="198">
        <f t="shared" si="5"/>
        <v>1</v>
      </c>
      <c r="L70" s="198">
        <f t="shared" si="5"/>
        <v>0</v>
      </c>
      <c r="M70" s="198">
        <f t="shared" si="5"/>
        <v>0</v>
      </c>
      <c r="N70" s="198">
        <f t="shared" si="5"/>
        <v>0</v>
      </c>
      <c r="O70" s="198">
        <f t="shared" si="5"/>
        <v>0</v>
      </c>
      <c r="P70" s="198">
        <f t="shared" si="5"/>
        <v>0</v>
      </c>
      <c r="Q70" s="198">
        <f t="shared" si="5"/>
        <v>0</v>
      </c>
      <c r="R70" s="198">
        <f t="shared" si="5"/>
        <v>0</v>
      </c>
      <c r="S70" s="198">
        <f t="shared" si="5"/>
        <v>0</v>
      </c>
      <c r="T70" s="198">
        <f t="shared" si="5"/>
        <v>0</v>
      </c>
      <c r="U70" s="198">
        <f t="shared" si="5"/>
        <v>0</v>
      </c>
      <c r="V70" s="198">
        <f t="shared" si="5"/>
        <v>0</v>
      </c>
      <c r="W70" s="198">
        <f t="shared" si="5"/>
        <v>0</v>
      </c>
      <c r="X70" s="198">
        <f t="shared" si="5"/>
        <v>0</v>
      </c>
      <c r="Y70" s="198">
        <f t="shared" si="5"/>
        <v>0</v>
      </c>
      <c r="Z70" s="198">
        <f t="shared" si="5"/>
        <v>0</v>
      </c>
      <c r="AA70" s="198">
        <f t="shared" si="5"/>
        <v>0</v>
      </c>
      <c r="AB70" s="198">
        <f t="shared" si="5"/>
        <v>0</v>
      </c>
      <c r="AC70" s="198">
        <f t="shared" si="5"/>
        <v>0</v>
      </c>
      <c r="AD70" s="198">
        <f t="shared" si="5"/>
        <v>0</v>
      </c>
      <c r="AE70" s="198">
        <f t="shared" si="5"/>
        <v>0</v>
      </c>
      <c r="AF70" s="198">
        <f t="shared" si="5"/>
        <v>0</v>
      </c>
      <c r="AG70" s="198">
        <f t="shared" si="5"/>
        <v>0</v>
      </c>
      <c r="AH70" s="198">
        <f t="shared" si="5"/>
        <v>0</v>
      </c>
      <c r="AI70" s="198">
        <f t="shared" si="5"/>
        <v>0</v>
      </c>
      <c r="AJ70" s="198">
        <f t="shared" si="5"/>
        <v>0</v>
      </c>
      <c r="AK70" s="198">
        <f t="shared" si="5"/>
        <v>0</v>
      </c>
      <c r="AL70" s="198">
        <f t="shared" si="5"/>
        <v>0</v>
      </c>
      <c r="AM70" s="198">
        <f t="shared" si="5"/>
        <v>0</v>
      </c>
      <c r="AN70" s="198">
        <f t="shared" si="5"/>
        <v>0</v>
      </c>
      <c r="AO70" s="198">
        <f t="shared" si="5"/>
        <v>0</v>
      </c>
      <c r="AP70" s="198">
        <f t="shared" si="5"/>
        <v>0</v>
      </c>
      <c r="AQ70" s="198">
        <f t="shared" si="5"/>
        <v>0</v>
      </c>
      <c r="AR70" s="198">
        <f t="shared" si="5"/>
        <v>0</v>
      </c>
      <c r="AS70" s="198">
        <f t="shared" si="5"/>
        <v>0</v>
      </c>
      <c r="AT70" s="198">
        <f t="shared" si="5"/>
        <v>0</v>
      </c>
      <c r="AU70" s="198">
        <f t="shared" si="5"/>
        <v>0</v>
      </c>
      <c r="AV70" s="198">
        <f t="shared" si="5"/>
        <v>0</v>
      </c>
      <c r="AW70" s="198">
        <f t="shared" si="5"/>
        <v>0</v>
      </c>
      <c r="AX70" s="198">
        <f t="shared" si="5"/>
        <v>0</v>
      </c>
      <c r="AY70" s="198">
        <f t="shared" si="5"/>
        <v>0</v>
      </c>
      <c r="AZ70" s="198">
        <f t="shared" si="5"/>
        <v>0</v>
      </c>
      <c r="BA70" s="198">
        <f t="shared" si="5"/>
        <v>0</v>
      </c>
      <c r="BB70" s="198">
        <f t="shared" si="5"/>
        <v>0</v>
      </c>
      <c r="BC70" s="198">
        <f t="shared" si="5"/>
        <v>0</v>
      </c>
      <c r="BD70" s="198">
        <f t="shared" si="5"/>
        <v>0</v>
      </c>
      <c r="BE70" s="198">
        <f t="shared" si="5"/>
        <v>0</v>
      </c>
      <c r="BF70" s="198">
        <f t="shared" si="5"/>
        <v>0</v>
      </c>
      <c r="BG70" s="198">
        <f t="shared" si="5"/>
        <v>0</v>
      </c>
      <c r="BH70" s="198">
        <f t="shared" si="5"/>
        <v>0</v>
      </c>
      <c r="BI70" s="198">
        <f t="shared" si="5"/>
        <v>0</v>
      </c>
      <c r="BJ70" s="198">
        <f t="shared" si="5"/>
        <v>0</v>
      </c>
      <c r="BK70" s="198">
        <f t="shared" si="5"/>
        <v>0</v>
      </c>
      <c r="BL70" s="198">
        <f t="shared" si="5"/>
        <v>0</v>
      </c>
      <c r="BM70" s="198">
        <f t="shared" si="5"/>
        <v>0</v>
      </c>
      <c r="BN70" s="198">
        <f t="shared" ref="BN70:DY70" si="6">SUM(BN71:BN80)</f>
        <v>0</v>
      </c>
      <c r="BO70" s="198">
        <f t="shared" si="6"/>
        <v>0</v>
      </c>
      <c r="BP70" s="198">
        <f t="shared" si="6"/>
        <v>0</v>
      </c>
      <c r="BQ70" s="198">
        <f t="shared" si="6"/>
        <v>0</v>
      </c>
      <c r="BR70" s="198">
        <f t="shared" si="6"/>
        <v>0</v>
      </c>
      <c r="BS70" s="198">
        <f t="shared" si="6"/>
        <v>0</v>
      </c>
      <c r="BT70" s="198">
        <f t="shared" si="6"/>
        <v>0</v>
      </c>
      <c r="BU70" s="198">
        <f t="shared" si="6"/>
        <v>0</v>
      </c>
      <c r="BV70" s="198">
        <f t="shared" si="6"/>
        <v>0</v>
      </c>
      <c r="BW70" s="198">
        <f t="shared" si="6"/>
        <v>0</v>
      </c>
      <c r="BX70" s="198">
        <f t="shared" si="6"/>
        <v>0</v>
      </c>
      <c r="BY70" s="198">
        <f t="shared" si="6"/>
        <v>0</v>
      </c>
      <c r="BZ70" s="198">
        <f t="shared" si="6"/>
        <v>0</v>
      </c>
      <c r="CA70" s="198">
        <f t="shared" si="6"/>
        <v>0</v>
      </c>
      <c r="CB70" s="198">
        <f t="shared" si="6"/>
        <v>0</v>
      </c>
      <c r="CC70" s="198">
        <f t="shared" si="6"/>
        <v>0</v>
      </c>
      <c r="CD70" s="198">
        <f t="shared" si="6"/>
        <v>0</v>
      </c>
      <c r="CE70" s="198">
        <f t="shared" si="6"/>
        <v>0</v>
      </c>
      <c r="CF70" s="198">
        <f t="shared" si="6"/>
        <v>0</v>
      </c>
      <c r="CG70" s="198">
        <f t="shared" si="6"/>
        <v>0</v>
      </c>
      <c r="CH70" s="198">
        <f t="shared" si="6"/>
        <v>0</v>
      </c>
      <c r="CI70" s="198">
        <f t="shared" si="6"/>
        <v>0</v>
      </c>
      <c r="CJ70" s="198">
        <f t="shared" si="6"/>
        <v>0</v>
      </c>
      <c r="CK70" s="198">
        <f t="shared" si="6"/>
        <v>0</v>
      </c>
      <c r="CL70" s="198">
        <f t="shared" si="6"/>
        <v>0</v>
      </c>
      <c r="CM70" s="198">
        <f t="shared" si="6"/>
        <v>0</v>
      </c>
      <c r="CN70" s="198">
        <f t="shared" si="6"/>
        <v>0</v>
      </c>
      <c r="CO70" s="198">
        <f t="shared" si="6"/>
        <v>0</v>
      </c>
      <c r="CP70" s="198">
        <f t="shared" si="6"/>
        <v>0</v>
      </c>
      <c r="CQ70" s="198">
        <f t="shared" si="6"/>
        <v>0</v>
      </c>
      <c r="CR70" s="198">
        <f t="shared" si="6"/>
        <v>0</v>
      </c>
      <c r="CS70" s="198">
        <f t="shared" si="6"/>
        <v>0</v>
      </c>
      <c r="CT70" s="198">
        <f t="shared" si="6"/>
        <v>0</v>
      </c>
      <c r="CU70" s="198">
        <f t="shared" si="6"/>
        <v>0</v>
      </c>
      <c r="CV70" s="198">
        <f t="shared" si="6"/>
        <v>0</v>
      </c>
      <c r="CW70" s="198">
        <f t="shared" si="6"/>
        <v>0</v>
      </c>
      <c r="CX70" s="198">
        <f t="shared" si="6"/>
        <v>0</v>
      </c>
      <c r="CY70" s="198">
        <f t="shared" si="6"/>
        <v>0</v>
      </c>
      <c r="CZ70" s="198">
        <f t="shared" si="6"/>
        <v>0</v>
      </c>
      <c r="DA70" s="198">
        <f t="shared" si="6"/>
        <v>0</v>
      </c>
      <c r="DB70" s="198">
        <f t="shared" si="6"/>
        <v>0</v>
      </c>
      <c r="DC70" s="198">
        <f t="shared" si="6"/>
        <v>0</v>
      </c>
      <c r="DD70" s="198">
        <f t="shared" si="6"/>
        <v>0</v>
      </c>
      <c r="DE70" s="198">
        <f t="shared" si="6"/>
        <v>0</v>
      </c>
      <c r="DF70" s="198">
        <f t="shared" si="6"/>
        <v>0</v>
      </c>
      <c r="DG70" s="198">
        <f t="shared" si="6"/>
        <v>0</v>
      </c>
      <c r="DH70" s="198">
        <f t="shared" si="6"/>
        <v>0</v>
      </c>
      <c r="DI70" s="198">
        <f t="shared" si="6"/>
        <v>0</v>
      </c>
      <c r="DJ70" s="198">
        <f t="shared" si="6"/>
        <v>0</v>
      </c>
      <c r="DK70" s="198">
        <f t="shared" si="6"/>
        <v>0</v>
      </c>
      <c r="DL70" s="198">
        <f t="shared" si="6"/>
        <v>0</v>
      </c>
      <c r="DM70" s="198">
        <f t="shared" si="6"/>
        <v>0</v>
      </c>
      <c r="DN70" s="198">
        <f t="shared" si="6"/>
        <v>0</v>
      </c>
      <c r="DO70" s="198">
        <f t="shared" si="6"/>
        <v>0</v>
      </c>
      <c r="DP70" s="198">
        <f t="shared" si="6"/>
        <v>0</v>
      </c>
      <c r="DQ70" s="198">
        <f t="shared" si="6"/>
        <v>0</v>
      </c>
      <c r="DR70" s="198">
        <f t="shared" si="6"/>
        <v>0</v>
      </c>
      <c r="DS70" s="198">
        <f t="shared" si="6"/>
        <v>0</v>
      </c>
      <c r="DT70" s="198">
        <f t="shared" si="6"/>
        <v>0</v>
      </c>
      <c r="DU70" s="198">
        <f t="shared" si="6"/>
        <v>0</v>
      </c>
      <c r="DV70" s="198">
        <f t="shared" si="6"/>
        <v>0</v>
      </c>
      <c r="DW70" s="198">
        <f t="shared" si="6"/>
        <v>0</v>
      </c>
      <c r="DX70" s="198">
        <f t="shared" si="6"/>
        <v>0</v>
      </c>
      <c r="DY70" s="198">
        <f t="shared" si="6"/>
        <v>0</v>
      </c>
      <c r="DZ70" s="198">
        <f t="shared" ref="DZ70:GK70" si="7">SUM(DZ71:DZ80)</f>
        <v>0</v>
      </c>
      <c r="EA70" s="198">
        <f t="shared" si="7"/>
        <v>0</v>
      </c>
      <c r="EB70" s="198">
        <f t="shared" si="7"/>
        <v>0</v>
      </c>
      <c r="EC70" s="198">
        <f t="shared" si="7"/>
        <v>0</v>
      </c>
      <c r="ED70" s="198">
        <f t="shared" si="7"/>
        <v>0</v>
      </c>
      <c r="EE70" s="198">
        <f t="shared" si="7"/>
        <v>0</v>
      </c>
      <c r="EF70" s="198">
        <f t="shared" si="7"/>
        <v>0</v>
      </c>
      <c r="EG70" s="198">
        <f t="shared" si="7"/>
        <v>0</v>
      </c>
      <c r="EH70" s="198">
        <f t="shared" si="7"/>
        <v>0</v>
      </c>
      <c r="EI70" s="198">
        <f t="shared" si="7"/>
        <v>0</v>
      </c>
      <c r="EJ70" s="198">
        <f t="shared" si="7"/>
        <v>0</v>
      </c>
      <c r="EK70" s="198">
        <f t="shared" si="7"/>
        <v>0</v>
      </c>
      <c r="EL70" s="198">
        <f t="shared" si="7"/>
        <v>0</v>
      </c>
      <c r="EM70" s="198">
        <f t="shared" si="7"/>
        <v>0</v>
      </c>
      <c r="EN70" s="198">
        <f t="shared" si="7"/>
        <v>0</v>
      </c>
      <c r="EO70" s="198">
        <f t="shared" si="7"/>
        <v>0</v>
      </c>
      <c r="EP70" s="198">
        <f t="shared" si="7"/>
        <v>0</v>
      </c>
      <c r="EQ70" s="198">
        <f t="shared" si="7"/>
        <v>0</v>
      </c>
      <c r="ER70" s="198">
        <f t="shared" si="7"/>
        <v>0</v>
      </c>
      <c r="ES70" s="198">
        <f t="shared" si="7"/>
        <v>0</v>
      </c>
      <c r="ET70" s="198">
        <f t="shared" si="7"/>
        <v>0</v>
      </c>
      <c r="EU70" s="198">
        <f t="shared" si="7"/>
        <v>0</v>
      </c>
      <c r="EV70" s="198">
        <f t="shared" si="7"/>
        <v>0</v>
      </c>
      <c r="EW70" s="198">
        <f t="shared" si="7"/>
        <v>0</v>
      </c>
      <c r="EX70" s="198">
        <f t="shared" si="7"/>
        <v>0</v>
      </c>
      <c r="EY70" s="198">
        <f t="shared" si="7"/>
        <v>0</v>
      </c>
      <c r="EZ70" s="198">
        <f t="shared" si="7"/>
        <v>0</v>
      </c>
      <c r="FA70" s="198">
        <f t="shared" si="7"/>
        <v>0</v>
      </c>
      <c r="FB70" s="198">
        <f t="shared" si="7"/>
        <v>0</v>
      </c>
      <c r="FC70" s="198">
        <f t="shared" si="7"/>
        <v>0</v>
      </c>
      <c r="FD70" s="198">
        <f t="shared" si="7"/>
        <v>0</v>
      </c>
      <c r="FE70" s="198">
        <f t="shared" si="7"/>
        <v>0</v>
      </c>
      <c r="FF70" s="198">
        <f t="shared" si="7"/>
        <v>0</v>
      </c>
      <c r="FG70" s="198">
        <f t="shared" si="7"/>
        <v>0</v>
      </c>
      <c r="FH70" s="198">
        <f t="shared" si="7"/>
        <v>0</v>
      </c>
      <c r="FI70" s="198">
        <f t="shared" si="7"/>
        <v>0</v>
      </c>
      <c r="FJ70" s="198">
        <f t="shared" si="7"/>
        <v>0</v>
      </c>
      <c r="FK70" s="198">
        <f t="shared" si="7"/>
        <v>0</v>
      </c>
      <c r="FL70" s="198">
        <f t="shared" si="7"/>
        <v>0</v>
      </c>
      <c r="FM70" s="198">
        <f t="shared" si="7"/>
        <v>0</v>
      </c>
      <c r="FN70" s="198">
        <f t="shared" si="7"/>
        <v>0</v>
      </c>
      <c r="FO70" s="198">
        <f t="shared" si="7"/>
        <v>0</v>
      </c>
      <c r="FP70" s="198">
        <f t="shared" si="7"/>
        <v>0</v>
      </c>
      <c r="FQ70" s="198">
        <f t="shared" si="7"/>
        <v>0</v>
      </c>
      <c r="FR70" s="198">
        <f t="shared" si="7"/>
        <v>0</v>
      </c>
      <c r="FS70" s="198">
        <f t="shared" si="7"/>
        <v>0</v>
      </c>
      <c r="FT70" s="198">
        <f t="shared" si="7"/>
        <v>0</v>
      </c>
      <c r="FU70" s="198">
        <f t="shared" si="7"/>
        <v>0</v>
      </c>
      <c r="FV70" s="198">
        <f t="shared" si="7"/>
        <v>0</v>
      </c>
      <c r="FW70" s="198">
        <f t="shared" si="7"/>
        <v>0</v>
      </c>
      <c r="FX70" s="198">
        <f t="shared" si="7"/>
        <v>0</v>
      </c>
      <c r="FY70" s="198">
        <f t="shared" si="7"/>
        <v>0</v>
      </c>
      <c r="FZ70" s="198">
        <f t="shared" si="7"/>
        <v>0</v>
      </c>
      <c r="GA70" s="198">
        <f t="shared" si="7"/>
        <v>0</v>
      </c>
      <c r="GB70" s="198">
        <f t="shared" si="7"/>
        <v>0</v>
      </c>
      <c r="GC70" s="198">
        <f t="shared" si="7"/>
        <v>0</v>
      </c>
      <c r="GD70" s="198">
        <f t="shared" si="7"/>
        <v>0</v>
      </c>
      <c r="GE70" s="198">
        <f t="shared" si="7"/>
        <v>0</v>
      </c>
      <c r="GF70" s="198">
        <f t="shared" si="7"/>
        <v>0</v>
      </c>
      <c r="GG70" s="198">
        <f t="shared" si="7"/>
        <v>0</v>
      </c>
      <c r="GH70" s="198">
        <f t="shared" si="7"/>
        <v>0</v>
      </c>
      <c r="GI70" s="198">
        <f t="shared" si="7"/>
        <v>0</v>
      </c>
      <c r="GJ70" s="198">
        <f t="shared" si="7"/>
        <v>0</v>
      </c>
      <c r="GK70" s="198">
        <f t="shared" si="7"/>
        <v>0</v>
      </c>
      <c r="GL70" s="198">
        <f t="shared" ref="GL70:IW70" si="8">SUM(GL71:GL80)</f>
        <v>0</v>
      </c>
      <c r="GM70" s="198">
        <f t="shared" si="8"/>
        <v>0</v>
      </c>
      <c r="GN70" s="198">
        <f t="shared" si="8"/>
        <v>0</v>
      </c>
      <c r="GO70" s="198">
        <f t="shared" si="8"/>
        <v>0</v>
      </c>
      <c r="GP70" s="198">
        <f t="shared" si="8"/>
        <v>0</v>
      </c>
      <c r="GQ70" s="198">
        <f t="shared" si="8"/>
        <v>0</v>
      </c>
      <c r="GR70" s="198">
        <f t="shared" si="8"/>
        <v>0</v>
      </c>
      <c r="GS70" s="198">
        <f t="shared" si="8"/>
        <v>0</v>
      </c>
      <c r="GT70" s="198">
        <f t="shared" si="8"/>
        <v>0</v>
      </c>
      <c r="GU70" s="198">
        <f t="shared" si="8"/>
        <v>0</v>
      </c>
      <c r="GV70" s="198">
        <f t="shared" si="8"/>
        <v>0</v>
      </c>
      <c r="GW70" s="198">
        <f t="shared" si="8"/>
        <v>0</v>
      </c>
      <c r="GX70" s="198">
        <f t="shared" si="8"/>
        <v>0</v>
      </c>
      <c r="GY70" s="198">
        <f t="shared" si="8"/>
        <v>0</v>
      </c>
      <c r="GZ70" s="198">
        <f t="shared" si="8"/>
        <v>0</v>
      </c>
      <c r="HA70" s="198">
        <f t="shared" si="8"/>
        <v>0</v>
      </c>
      <c r="HB70" s="198">
        <f t="shared" si="8"/>
        <v>0</v>
      </c>
      <c r="HC70" s="198">
        <f t="shared" si="8"/>
        <v>0</v>
      </c>
      <c r="HD70" s="198">
        <f t="shared" si="8"/>
        <v>0</v>
      </c>
      <c r="HE70" s="198">
        <f t="shared" si="8"/>
        <v>0</v>
      </c>
      <c r="HF70" s="198">
        <f t="shared" si="8"/>
        <v>0</v>
      </c>
      <c r="HG70" s="198">
        <f t="shared" si="8"/>
        <v>0</v>
      </c>
      <c r="HH70" s="198">
        <f t="shared" si="8"/>
        <v>0</v>
      </c>
      <c r="HI70" s="198">
        <f t="shared" si="8"/>
        <v>0</v>
      </c>
      <c r="HJ70" s="198">
        <f t="shared" si="8"/>
        <v>0</v>
      </c>
      <c r="HK70" s="198">
        <f t="shared" si="8"/>
        <v>0</v>
      </c>
      <c r="HL70" s="198">
        <f t="shared" si="8"/>
        <v>0</v>
      </c>
      <c r="HM70" s="198">
        <f t="shared" si="8"/>
        <v>0</v>
      </c>
      <c r="HN70" s="198">
        <f t="shared" si="8"/>
        <v>0</v>
      </c>
      <c r="HO70" s="198">
        <f t="shared" si="8"/>
        <v>0</v>
      </c>
      <c r="HP70" s="198">
        <f t="shared" si="8"/>
        <v>0</v>
      </c>
      <c r="HQ70" s="198">
        <f t="shared" si="8"/>
        <v>0</v>
      </c>
      <c r="HR70" s="198">
        <f t="shared" si="8"/>
        <v>0</v>
      </c>
      <c r="HS70" s="198">
        <f t="shared" si="8"/>
        <v>0</v>
      </c>
      <c r="HT70" s="198">
        <f t="shared" si="8"/>
        <v>0</v>
      </c>
      <c r="HU70" s="198">
        <f t="shared" si="8"/>
        <v>0</v>
      </c>
      <c r="HV70" s="198">
        <f t="shared" si="8"/>
        <v>0</v>
      </c>
      <c r="HW70" s="198">
        <f t="shared" si="8"/>
        <v>0</v>
      </c>
      <c r="HX70" s="198">
        <f t="shared" si="8"/>
        <v>0</v>
      </c>
      <c r="HY70" s="198">
        <f t="shared" si="8"/>
        <v>0</v>
      </c>
      <c r="HZ70" s="198">
        <f t="shared" si="8"/>
        <v>0</v>
      </c>
      <c r="IA70" s="198">
        <f t="shared" si="8"/>
        <v>0</v>
      </c>
      <c r="IB70" s="198">
        <f t="shared" si="8"/>
        <v>0</v>
      </c>
      <c r="IC70" s="198">
        <f t="shared" si="8"/>
        <v>0</v>
      </c>
      <c r="ID70" s="198">
        <f t="shared" si="8"/>
        <v>0</v>
      </c>
      <c r="IE70" s="198">
        <f t="shared" si="8"/>
        <v>0</v>
      </c>
      <c r="IF70" s="198">
        <f t="shared" si="8"/>
        <v>0</v>
      </c>
      <c r="IG70" s="198">
        <f t="shared" si="8"/>
        <v>0</v>
      </c>
      <c r="IH70" s="198">
        <f t="shared" si="8"/>
        <v>0</v>
      </c>
      <c r="II70" s="198">
        <f t="shared" si="8"/>
        <v>0</v>
      </c>
      <c r="IJ70" s="198">
        <f t="shared" si="8"/>
        <v>0</v>
      </c>
      <c r="IK70" s="198">
        <f t="shared" si="8"/>
        <v>0</v>
      </c>
      <c r="IL70" s="198">
        <f t="shared" si="8"/>
        <v>0</v>
      </c>
      <c r="IM70" s="198">
        <f t="shared" si="8"/>
        <v>0</v>
      </c>
      <c r="IN70" s="198">
        <f t="shared" si="8"/>
        <v>0</v>
      </c>
      <c r="IO70" s="198">
        <f t="shared" si="8"/>
        <v>0</v>
      </c>
      <c r="IP70" s="198">
        <f t="shared" si="8"/>
        <v>0</v>
      </c>
      <c r="IQ70" s="198">
        <f t="shared" si="8"/>
        <v>0</v>
      </c>
      <c r="IR70" s="198">
        <f t="shared" si="8"/>
        <v>0</v>
      </c>
      <c r="IS70" s="198">
        <f t="shared" si="8"/>
        <v>0</v>
      </c>
      <c r="IT70" s="198">
        <f t="shared" si="8"/>
        <v>0</v>
      </c>
      <c r="IU70" s="198">
        <f t="shared" si="8"/>
        <v>0</v>
      </c>
      <c r="IV70" s="198">
        <f t="shared" si="8"/>
        <v>0</v>
      </c>
      <c r="IW70" s="198">
        <f t="shared" si="8"/>
        <v>0</v>
      </c>
      <c r="IX70" s="198">
        <f t="shared" ref="IX70:LI70" si="9">SUM(IX71:IX80)</f>
        <v>0</v>
      </c>
      <c r="IY70" s="198">
        <f t="shared" si="9"/>
        <v>0</v>
      </c>
      <c r="IZ70" s="198">
        <f t="shared" si="9"/>
        <v>0</v>
      </c>
      <c r="JA70" s="198">
        <f t="shared" si="9"/>
        <v>0</v>
      </c>
      <c r="JB70" s="198">
        <f t="shared" si="9"/>
        <v>0</v>
      </c>
      <c r="JC70" s="198">
        <f t="shared" si="9"/>
        <v>0</v>
      </c>
      <c r="JD70" s="198">
        <f t="shared" si="9"/>
        <v>0</v>
      </c>
      <c r="JE70" s="198">
        <f t="shared" si="9"/>
        <v>0</v>
      </c>
      <c r="JF70" s="198">
        <f t="shared" si="9"/>
        <v>0</v>
      </c>
      <c r="JG70" s="198">
        <f t="shared" si="9"/>
        <v>0</v>
      </c>
      <c r="JH70" s="198">
        <f t="shared" si="9"/>
        <v>0</v>
      </c>
      <c r="JI70" s="198">
        <f t="shared" si="9"/>
        <v>0</v>
      </c>
      <c r="JJ70" s="198">
        <f t="shared" si="9"/>
        <v>0</v>
      </c>
      <c r="JK70" s="198">
        <f t="shared" si="9"/>
        <v>0</v>
      </c>
      <c r="JL70" s="198">
        <f t="shared" si="9"/>
        <v>0</v>
      </c>
      <c r="JM70" s="198">
        <f t="shared" si="9"/>
        <v>0</v>
      </c>
      <c r="JN70" s="198">
        <f t="shared" si="9"/>
        <v>0</v>
      </c>
      <c r="JO70" s="198">
        <f t="shared" si="9"/>
        <v>0</v>
      </c>
      <c r="JP70" s="198">
        <f t="shared" si="9"/>
        <v>0</v>
      </c>
      <c r="JQ70" s="198">
        <f t="shared" si="9"/>
        <v>0</v>
      </c>
      <c r="JR70" s="198">
        <f t="shared" si="9"/>
        <v>0</v>
      </c>
      <c r="JS70" s="198">
        <f t="shared" si="9"/>
        <v>0</v>
      </c>
      <c r="JT70" s="198">
        <f t="shared" si="9"/>
        <v>0</v>
      </c>
      <c r="JU70" s="198">
        <f t="shared" si="9"/>
        <v>0</v>
      </c>
      <c r="JV70" s="198">
        <f t="shared" si="9"/>
        <v>0</v>
      </c>
      <c r="JW70" s="198">
        <f t="shared" si="9"/>
        <v>0</v>
      </c>
      <c r="JX70" s="198">
        <f t="shared" si="9"/>
        <v>0</v>
      </c>
      <c r="JY70" s="198">
        <f t="shared" si="9"/>
        <v>0</v>
      </c>
      <c r="JZ70" s="198">
        <f t="shared" si="9"/>
        <v>0</v>
      </c>
      <c r="KA70" s="198">
        <f t="shared" si="9"/>
        <v>0</v>
      </c>
      <c r="KB70" s="198">
        <f t="shared" si="9"/>
        <v>0</v>
      </c>
      <c r="KC70" s="198">
        <f t="shared" si="9"/>
        <v>0</v>
      </c>
      <c r="KD70" s="198">
        <f t="shared" si="9"/>
        <v>0</v>
      </c>
      <c r="KE70" s="198">
        <f t="shared" si="9"/>
        <v>0</v>
      </c>
      <c r="KF70" s="198">
        <f t="shared" si="9"/>
        <v>0</v>
      </c>
      <c r="KG70" s="198">
        <f t="shared" si="9"/>
        <v>0</v>
      </c>
      <c r="KH70" s="198">
        <f t="shared" si="9"/>
        <v>0</v>
      </c>
      <c r="KI70" s="198">
        <f t="shared" si="9"/>
        <v>0</v>
      </c>
      <c r="KJ70" s="198">
        <f t="shared" si="9"/>
        <v>0</v>
      </c>
      <c r="KK70" s="198">
        <f t="shared" si="9"/>
        <v>0</v>
      </c>
      <c r="KL70" s="198">
        <f t="shared" si="9"/>
        <v>0</v>
      </c>
      <c r="KM70" s="198">
        <f t="shared" si="9"/>
        <v>0</v>
      </c>
      <c r="KN70" s="198">
        <f t="shared" si="9"/>
        <v>0</v>
      </c>
      <c r="KO70" s="198">
        <f t="shared" si="9"/>
        <v>0</v>
      </c>
      <c r="KP70" s="198">
        <f t="shared" si="9"/>
        <v>0</v>
      </c>
      <c r="KQ70" s="198">
        <f t="shared" si="9"/>
        <v>0</v>
      </c>
      <c r="KR70" s="198">
        <f t="shared" si="9"/>
        <v>0</v>
      </c>
      <c r="KS70" s="198">
        <f t="shared" si="9"/>
        <v>0</v>
      </c>
      <c r="KT70" s="198">
        <f t="shared" si="9"/>
        <v>0</v>
      </c>
      <c r="KU70" s="198">
        <f t="shared" si="9"/>
        <v>0</v>
      </c>
      <c r="KV70" s="198">
        <f t="shared" si="9"/>
        <v>0</v>
      </c>
      <c r="KW70" s="198">
        <f t="shared" si="9"/>
        <v>0</v>
      </c>
      <c r="KX70" s="198">
        <f t="shared" si="9"/>
        <v>0</v>
      </c>
      <c r="KY70" s="198">
        <f t="shared" si="9"/>
        <v>0</v>
      </c>
      <c r="KZ70" s="198">
        <f t="shared" si="9"/>
        <v>0</v>
      </c>
      <c r="LA70" s="198">
        <f t="shared" si="9"/>
        <v>0</v>
      </c>
      <c r="LB70" s="198">
        <f t="shared" si="9"/>
        <v>0</v>
      </c>
      <c r="LC70" s="198">
        <f t="shared" si="9"/>
        <v>0</v>
      </c>
      <c r="LD70" s="198">
        <f t="shared" si="9"/>
        <v>0</v>
      </c>
      <c r="LE70" s="198">
        <f t="shared" si="9"/>
        <v>0</v>
      </c>
      <c r="LF70" s="198">
        <f t="shared" si="9"/>
        <v>0</v>
      </c>
      <c r="LG70" s="198">
        <f t="shared" si="9"/>
        <v>0</v>
      </c>
      <c r="LH70" s="198">
        <f t="shared" si="9"/>
        <v>0</v>
      </c>
      <c r="LI70" s="198">
        <f t="shared" si="9"/>
        <v>0</v>
      </c>
      <c r="LJ70" s="198">
        <f t="shared" ref="LJ70:NU70" si="10">SUM(LJ71:LJ80)</f>
        <v>0</v>
      </c>
      <c r="LK70" s="198">
        <f t="shared" si="10"/>
        <v>0</v>
      </c>
      <c r="LL70" s="198">
        <f t="shared" si="10"/>
        <v>0</v>
      </c>
      <c r="LM70" s="198">
        <f t="shared" si="10"/>
        <v>0</v>
      </c>
      <c r="LN70" s="198">
        <f t="shared" si="10"/>
        <v>0</v>
      </c>
      <c r="LO70" s="198">
        <f t="shared" si="10"/>
        <v>0</v>
      </c>
      <c r="LP70" s="198">
        <f t="shared" si="10"/>
        <v>0</v>
      </c>
      <c r="LQ70" s="198">
        <f t="shared" si="10"/>
        <v>0</v>
      </c>
      <c r="LR70" s="198">
        <f t="shared" si="10"/>
        <v>0</v>
      </c>
      <c r="LS70" s="198">
        <f t="shared" si="10"/>
        <v>0</v>
      </c>
      <c r="LT70" s="198">
        <f t="shared" si="10"/>
        <v>0</v>
      </c>
      <c r="LU70" s="198">
        <f t="shared" si="10"/>
        <v>0</v>
      </c>
      <c r="LV70" s="198">
        <f t="shared" si="10"/>
        <v>0</v>
      </c>
      <c r="LW70" s="198">
        <f t="shared" si="10"/>
        <v>0</v>
      </c>
      <c r="LX70" s="198">
        <f t="shared" si="10"/>
        <v>0</v>
      </c>
      <c r="LY70" s="198">
        <f t="shared" si="10"/>
        <v>0</v>
      </c>
      <c r="LZ70" s="198">
        <f t="shared" si="10"/>
        <v>0</v>
      </c>
      <c r="MA70" s="198">
        <f t="shared" si="10"/>
        <v>0</v>
      </c>
      <c r="MB70" s="198">
        <f t="shared" si="10"/>
        <v>0</v>
      </c>
      <c r="MC70" s="198">
        <f t="shared" si="10"/>
        <v>0</v>
      </c>
      <c r="MD70" s="198">
        <f t="shared" si="10"/>
        <v>0</v>
      </c>
      <c r="ME70" s="198">
        <f t="shared" si="10"/>
        <v>0</v>
      </c>
      <c r="MF70" s="198">
        <f t="shared" si="10"/>
        <v>0</v>
      </c>
      <c r="MG70" s="198">
        <f t="shared" si="10"/>
        <v>0</v>
      </c>
      <c r="MH70" s="198">
        <f t="shared" si="10"/>
        <v>0</v>
      </c>
      <c r="MI70" s="198">
        <f t="shared" si="10"/>
        <v>0</v>
      </c>
      <c r="MJ70" s="198">
        <f t="shared" si="10"/>
        <v>0</v>
      </c>
      <c r="MK70" s="198">
        <f t="shared" si="10"/>
        <v>0</v>
      </c>
      <c r="ML70" s="198">
        <f t="shared" si="10"/>
        <v>0</v>
      </c>
      <c r="MM70" s="198">
        <f t="shared" si="10"/>
        <v>0</v>
      </c>
      <c r="MN70" s="198">
        <f t="shared" si="10"/>
        <v>0</v>
      </c>
      <c r="MO70" s="198">
        <f t="shared" si="10"/>
        <v>0</v>
      </c>
      <c r="MP70" s="198">
        <f t="shared" si="10"/>
        <v>0</v>
      </c>
      <c r="MQ70" s="198">
        <f t="shared" si="10"/>
        <v>0</v>
      </c>
      <c r="MR70" s="198">
        <f t="shared" si="10"/>
        <v>0</v>
      </c>
      <c r="MS70" s="198">
        <f t="shared" si="10"/>
        <v>0</v>
      </c>
      <c r="MT70" s="198">
        <f t="shared" si="10"/>
        <v>0</v>
      </c>
      <c r="MU70" s="198">
        <f t="shared" si="10"/>
        <v>0</v>
      </c>
      <c r="MV70" s="198">
        <f t="shared" si="10"/>
        <v>0</v>
      </c>
      <c r="MW70" s="198">
        <f t="shared" si="10"/>
        <v>0</v>
      </c>
      <c r="MX70" s="198">
        <f t="shared" si="10"/>
        <v>0</v>
      </c>
      <c r="MY70" s="198">
        <f t="shared" si="10"/>
        <v>0</v>
      </c>
      <c r="MZ70" s="198">
        <f t="shared" si="10"/>
        <v>0</v>
      </c>
      <c r="NA70" s="198">
        <f t="shared" si="10"/>
        <v>0</v>
      </c>
      <c r="NB70" s="198">
        <f t="shared" si="10"/>
        <v>0</v>
      </c>
      <c r="NC70" s="198">
        <f t="shared" si="10"/>
        <v>0</v>
      </c>
      <c r="ND70" s="198">
        <f t="shared" si="10"/>
        <v>0</v>
      </c>
      <c r="NE70" s="198">
        <f t="shared" si="10"/>
        <v>0</v>
      </c>
      <c r="NF70" s="198">
        <f t="shared" si="10"/>
        <v>0</v>
      </c>
      <c r="NG70" s="198">
        <f t="shared" si="10"/>
        <v>0</v>
      </c>
      <c r="NH70" s="198">
        <f t="shared" si="10"/>
        <v>0</v>
      </c>
      <c r="NI70" s="198">
        <f t="shared" si="10"/>
        <v>0</v>
      </c>
      <c r="NJ70" s="198">
        <f t="shared" si="10"/>
        <v>0</v>
      </c>
      <c r="NK70" s="198">
        <f t="shared" si="10"/>
        <v>0</v>
      </c>
      <c r="NL70" s="198">
        <f t="shared" si="10"/>
        <v>0</v>
      </c>
      <c r="NM70" s="198">
        <f t="shared" si="10"/>
        <v>0</v>
      </c>
      <c r="NN70" s="198">
        <f t="shared" si="10"/>
        <v>0</v>
      </c>
      <c r="NO70" s="198">
        <f t="shared" si="10"/>
        <v>0</v>
      </c>
      <c r="NP70" s="198">
        <f t="shared" si="10"/>
        <v>0</v>
      </c>
      <c r="NQ70" s="198">
        <f t="shared" si="10"/>
        <v>0</v>
      </c>
      <c r="NR70" s="198">
        <f t="shared" si="10"/>
        <v>0</v>
      </c>
      <c r="NS70" s="198">
        <f t="shared" si="10"/>
        <v>0</v>
      </c>
      <c r="NT70" s="198">
        <f t="shared" si="10"/>
        <v>0</v>
      </c>
      <c r="NU70" s="198">
        <f t="shared" si="10"/>
        <v>0</v>
      </c>
      <c r="NV70" s="198">
        <f t="shared" ref="NV70:QG70" si="11">SUM(NV71:NV80)</f>
        <v>0</v>
      </c>
      <c r="NW70" s="198">
        <f t="shared" si="11"/>
        <v>0</v>
      </c>
      <c r="NX70" s="198">
        <f t="shared" si="11"/>
        <v>0</v>
      </c>
      <c r="NY70" s="198">
        <f t="shared" si="11"/>
        <v>0</v>
      </c>
      <c r="NZ70" s="198">
        <f t="shared" si="11"/>
        <v>0</v>
      </c>
      <c r="OA70" s="198">
        <f t="shared" si="11"/>
        <v>0</v>
      </c>
      <c r="OB70" s="198">
        <f t="shared" si="11"/>
        <v>0</v>
      </c>
      <c r="OC70" s="198">
        <f t="shared" si="11"/>
        <v>0</v>
      </c>
      <c r="OD70" s="198">
        <f t="shared" si="11"/>
        <v>0</v>
      </c>
      <c r="OE70" s="198">
        <f t="shared" si="11"/>
        <v>0</v>
      </c>
      <c r="OF70" s="198">
        <f t="shared" si="11"/>
        <v>0</v>
      </c>
      <c r="OG70" s="198">
        <f t="shared" si="11"/>
        <v>0</v>
      </c>
      <c r="OH70" s="198">
        <f t="shared" si="11"/>
        <v>0</v>
      </c>
      <c r="OI70" s="198">
        <f t="shared" si="11"/>
        <v>0</v>
      </c>
      <c r="OJ70" s="198">
        <f t="shared" si="11"/>
        <v>0</v>
      </c>
      <c r="OK70" s="198">
        <f t="shared" si="11"/>
        <v>0</v>
      </c>
      <c r="OL70" s="198">
        <f t="shared" si="11"/>
        <v>0</v>
      </c>
      <c r="OM70" s="198">
        <f t="shared" si="11"/>
        <v>0</v>
      </c>
      <c r="ON70" s="198">
        <f t="shared" si="11"/>
        <v>0</v>
      </c>
      <c r="OO70" s="198">
        <f t="shared" si="11"/>
        <v>0</v>
      </c>
      <c r="OP70" s="198">
        <f t="shared" si="11"/>
        <v>0</v>
      </c>
      <c r="OQ70" s="198">
        <f t="shared" si="11"/>
        <v>0</v>
      </c>
      <c r="OR70" s="198">
        <f t="shared" si="11"/>
        <v>0</v>
      </c>
      <c r="OS70" s="198">
        <f t="shared" si="11"/>
        <v>0</v>
      </c>
      <c r="OT70" s="198">
        <f t="shared" si="11"/>
        <v>0</v>
      </c>
      <c r="OU70" s="198">
        <f t="shared" si="11"/>
        <v>0</v>
      </c>
      <c r="OV70" s="198">
        <f t="shared" si="11"/>
        <v>0</v>
      </c>
      <c r="OW70" s="198">
        <f t="shared" si="11"/>
        <v>0</v>
      </c>
      <c r="OX70" s="198">
        <f t="shared" si="11"/>
        <v>0</v>
      </c>
      <c r="OY70" s="198">
        <f t="shared" si="11"/>
        <v>0</v>
      </c>
      <c r="OZ70" s="198">
        <f t="shared" si="11"/>
        <v>0</v>
      </c>
      <c r="PA70" s="198">
        <f t="shared" si="11"/>
        <v>0</v>
      </c>
      <c r="PB70" s="198">
        <f t="shared" si="11"/>
        <v>0</v>
      </c>
      <c r="PC70" s="198">
        <f t="shared" si="11"/>
        <v>0</v>
      </c>
      <c r="PD70" s="198">
        <f t="shared" si="11"/>
        <v>0</v>
      </c>
      <c r="PE70" s="198">
        <f t="shared" si="11"/>
        <v>0</v>
      </c>
      <c r="PF70" s="198">
        <f t="shared" si="11"/>
        <v>0</v>
      </c>
      <c r="PG70" s="198">
        <f t="shared" si="11"/>
        <v>0</v>
      </c>
      <c r="PH70" s="198">
        <f t="shared" si="11"/>
        <v>0</v>
      </c>
      <c r="PI70" s="198">
        <f t="shared" si="11"/>
        <v>0</v>
      </c>
      <c r="PJ70" s="198">
        <f t="shared" si="11"/>
        <v>0</v>
      </c>
      <c r="PK70" s="198">
        <f t="shared" si="11"/>
        <v>0</v>
      </c>
      <c r="PL70" s="198">
        <f t="shared" si="11"/>
        <v>0</v>
      </c>
      <c r="PM70" s="198">
        <f t="shared" si="11"/>
        <v>0</v>
      </c>
      <c r="PN70" s="198">
        <f t="shared" si="11"/>
        <v>0</v>
      </c>
      <c r="PO70" s="198">
        <f t="shared" si="11"/>
        <v>0</v>
      </c>
      <c r="PP70" s="198">
        <f t="shared" si="11"/>
        <v>0</v>
      </c>
      <c r="PQ70" s="198">
        <f t="shared" si="11"/>
        <v>0</v>
      </c>
      <c r="PR70" s="198">
        <f t="shared" si="11"/>
        <v>0</v>
      </c>
      <c r="PS70" s="198">
        <f t="shared" si="11"/>
        <v>0</v>
      </c>
      <c r="PT70" s="198">
        <f t="shared" si="11"/>
        <v>0</v>
      </c>
      <c r="PU70" s="198">
        <f t="shared" si="11"/>
        <v>0</v>
      </c>
      <c r="PV70" s="198">
        <f t="shared" si="11"/>
        <v>0</v>
      </c>
      <c r="PW70" s="198">
        <f t="shared" si="11"/>
        <v>0</v>
      </c>
      <c r="PX70" s="198">
        <f t="shared" si="11"/>
        <v>0</v>
      </c>
      <c r="PY70" s="198">
        <f t="shared" si="11"/>
        <v>0</v>
      </c>
      <c r="PZ70" s="198">
        <f t="shared" si="11"/>
        <v>0</v>
      </c>
      <c r="QA70" s="198">
        <f t="shared" si="11"/>
        <v>0</v>
      </c>
      <c r="QB70" s="198">
        <f t="shared" si="11"/>
        <v>0</v>
      </c>
      <c r="QC70" s="198">
        <f t="shared" si="11"/>
        <v>0</v>
      </c>
      <c r="QD70" s="198">
        <f t="shared" si="11"/>
        <v>0</v>
      </c>
      <c r="QE70" s="198">
        <f t="shared" si="11"/>
        <v>0</v>
      </c>
      <c r="QF70" s="198">
        <f t="shared" si="11"/>
        <v>0</v>
      </c>
      <c r="QG70" s="198">
        <f t="shared" si="11"/>
        <v>0</v>
      </c>
      <c r="QH70" s="198">
        <f t="shared" ref="QH70:SS70" si="12">SUM(QH71:QH80)</f>
        <v>0</v>
      </c>
      <c r="QI70" s="198">
        <f t="shared" si="12"/>
        <v>0</v>
      </c>
      <c r="QJ70" s="198">
        <f t="shared" si="12"/>
        <v>0</v>
      </c>
      <c r="QK70" s="198">
        <f t="shared" si="12"/>
        <v>0</v>
      </c>
      <c r="QL70" s="198">
        <f t="shared" si="12"/>
        <v>0</v>
      </c>
      <c r="QM70" s="198">
        <f t="shared" si="12"/>
        <v>0</v>
      </c>
      <c r="QN70" s="198">
        <f t="shared" si="12"/>
        <v>0</v>
      </c>
      <c r="QO70" s="198">
        <f t="shared" si="12"/>
        <v>0</v>
      </c>
      <c r="QP70" s="198">
        <f t="shared" si="12"/>
        <v>0</v>
      </c>
      <c r="QQ70" s="198">
        <f t="shared" si="12"/>
        <v>0</v>
      </c>
      <c r="QR70" s="198">
        <f t="shared" si="12"/>
        <v>0</v>
      </c>
      <c r="QS70" s="198">
        <f t="shared" si="12"/>
        <v>0</v>
      </c>
      <c r="QT70" s="198">
        <f t="shared" si="12"/>
        <v>0</v>
      </c>
      <c r="QU70" s="198">
        <f t="shared" si="12"/>
        <v>0</v>
      </c>
      <c r="QV70" s="198">
        <f t="shared" si="12"/>
        <v>0</v>
      </c>
      <c r="QW70" s="198">
        <f t="shared" si="12"/>
        <v>0</v>
      </c>
      <c r="QX70" s="198">
        <f t="shared" si="12"/>
        <v>0</v>
      </c>
      <c r="QY70" s="198">
        <f t="shared" si="12"/>
        <v>0</v>
      </c>
      <c r="QZ70" s="198">
        <f t="shared" si="12"/>
        <v>0</v>
      </c>
      <c r="RA70" s="198">
        <f t="shared" si="12"/>
        <v>0</v>
      </c>
      <c r="RB70" s="198">
        <f t="shared" si="12"/>
        <v>0</v>
      </c>
      <c r="RC70" s="198">
        <f t="shared" si="12"/>
        <v>0</v>
      </c>
      <c r="RD70" s="198">
        <f t="shared" si="12"/>
        <v>0</v>
      </c>
      <c r="RE70" s="198">
        <f t="shared" si="12"/>
        <v>0</v>
      </c>
      <c r="RF70" s="198">
        <f t="shared" si="12"/>
        <v>0</v>
      </c>
      <c r="RG70" s="198">
        <f t="shared" si="12"/>
        <v>0</v>
      </c>
      <c r="RH70" s="198">
        <f t="shared" si="12"/>
        <v>0</v>
      </c>
      <c r="RI70" s="198">
        <f t="shared" si="12"/>
        <v>0</v>
      </c>
      <c r="RJ70" s="198">
        <f t="shared" si="12"/>
        <v>0</v>
      </c>
      <c r="RK70" s="198">
        <f t="shared" si="12"/>
        <v>0</v>
      </c>
      <c r="RL70" s="198">
        <f t="shared" si="12"/>
        <v>0</v>
      </c>
      <c r="RM70" s="198">
        <f t="shared" si="12"/>
        <v>0</v>
      </c>
      <c r="RN70" s="198">
        <f t="shared" si="12"/>
        <v>0</v>
      </c>
      <c r="RO70" s="198">
        <f t="shared" si="12"/>
        <v>0</v>
      </c>
      <c r="RP70" s="198">
        <f t="shared" si="12"/>
        <v>0</v>
      </c>
      <c r="RQ70" s="198">
        <f t="shared" si="12"/>
        <v>0</v>
      </c>
      <c r="RR70" s="198">
        <f t="shared" si="12"/>
        <v>0</v>
      </c>
      <c r="RS70" s="198">
        <f t="shared" si="12"/>
        <v>0</v>
      </c>
      <c r="RT70" s="198">
        <f t="shared" si="12"/>
        <v>0</v>
      </c>
      <c r="RU70" s="198">
        <f t="shared" si="12"/>
        <v>0</v>
      </c>
      <c r="RV70" s="198">
        <f t="shared" si="12"/>
        <v>0</v>
      </c>
      <c r="RW70" s="198">
        <f t="shared" si="12"/>
        <v>0</v>
      </c>
      <c r="RX70" s="198">
        <f t="shared" si="12"/>
        <v>0</v>
      </c>
      <c r="RY70" s="198">
        <f t="shared" si="12"/>
        <v>0</v>
      </c>
      <c r="RZ70" s="198">
        <f t="shared" si="12"/>
        <v>0</v>
      </c>
      <c r="SA70" s="198">
        <f t="shared" si="12"/>
        <v>0</v>
      </c>
      <c r="SB70" s="198">
        <f t="shared" si="12"/>
        <v>0</v>
      </c>
      <c r="SC70" s="198">
        <f t="shared" si="12"/>
        <v>0</v>
      </c>
      <c r="SD70" s="198">
        <f t="shared" si="12"/>
        <v>0</v>
      </c>
      <c r="SE70" s="198">
        <f t="shared" si="12"/>
        <v>0</v>
      </c>
      <c r="SF70" s="198">
        <f t="shared" si="12"/>
        <v>0</v>
      </c>
      <c r="SG70" s="198">
        <f t="shared" si="12"/>
        <v>0</v>
      </c>
      <c r="SH70" s="198">
        <f t="shared" si="12"/>
        <v>0</v>
      </c>
      <c r="SI70" s="198">
        <f t="shared" si="12"/>
        <v>0</v>
      </c>
      <c r="SJ70" s="198">
        <f t="shared" si="12"/>
        <v>0</v>
      </c>
      <c r="SK70" s="198">
        <f t="shared" si="12"/>
        <v>0</v>
      </c>
      <c r="SL70" s="198">
        <f t="shared" si="12"/>
        <v>0</v>
      </c>
      <c r="SM70" s="198">
        <f t="shared" si="12"/>
        <v>0</v>
      </c>
      <c r="SN70" s="198">
        <f t="shared" si="12"/>
        <v>0</v>
      </c>
      <c r="SO70" s="198">
        <f t="shared" si="12"/>
        <v>0</v>
      </c>
      <c r="SP70" s="198">
        <f t="shared" si="12"/>
        <v>0</v>
      </c>
      <c r="SQ70" s="198">
        <f t="shared" si="12"/>
        <v>0</v>
      </c>
      <c r="SR70" s="198">
        <f t="shared" si="12"/>
        <v>0</v>
      </c>
      <c r="SS70" s="198">
        <f t="shared" si="12"/>
        <v>0</v>
      </c>
      <c r="ST70" s="198">
        <f t="shared" ref="ST70:VE70" si="13">SUM(ST71:ST80)</f>
        <v>0</v>
      </c>
      <c r="SU70" s="198">
        <f t="shared" si="13"/>
        <v>0</v>
      </c>
      <c r="SV70" s="198">
        <f t="shared" si="13"/>
        <v>0</v>
      </c>
      <c r="SW70" s="198">
        <f t="shared" si="13"/>
        <v>0</v>
      </c>
      <c r="SX70" s="198">
        <f t="shared" si="13"/>
        <v>0</v>
      </c>
      <c r="SY70" s="198">
        <f t="shared" si="13"/>
        <v>0</v>
      </c>
      <c r="SZ70" s="198">
        <f t="shared" si="13"/>
        <v>0</v>
      </c>
      <c r="TA70" s="198">
        <f t="shared" si="13"/>
        <v>0</v>
      </c>
      <c r="TB70" s="198">
        <f t="shared" si="13"/>
        <v>0</v>
      </c>
      <c r="TC70" s="198">
        <f t="shared" si="13"/>
        <v>0</v>
      </c>
      <c r="TD70" s="198">
        <f t="shared" si="13"/>
        <v>0</v>
      </c>
      <c r="TE70" s="198">
        <f t="shared" si="13"/>
        <v>0</v>
      </c>
      <c r="TF70" s="198">
        <f t="shared" si="13"/>
        <v>0</v>
      </c>
      <c r="TG70" s="198">
        <f t="shared" si="13"/>
        <v>0</v>
      </c>
      <c r="TH70" s="198">
        <f t="shared" si="13"/>
        <v>0</v>
      </c>
      <c r="TI70" s="198">
        <f t="shared" si="13"/>
        <v>0</v>
      </c>
      <c r="TJ70" s="198">
        <f t="shared" si="13"/>
        <v>0</v>
      </c>
      <c r="TK70" s="198">
        <f t="shared" si="13"/>
        <v>0</v>
      </c>
      <c r="TL70" s="198">
        <f t="shared" si="13"/>
        <v>0</v>
      </c>
      <c r="TM70" s="198">
        <f t="shared" si="13"/>
        <v>0</v>
      </c>
      <c r="TN70" s="198">
        <f t="shared" si="13"/>
        <v>0</v>
      </c>
      <c r="TO70" s="198">
        <f t="shared" si="13"/>
        <v>0</v>
      </c>
      <c r="TP70" s="198">
        <f t="shared" si="13"/>
        <v>0</v>
      </c>
      <c r="TQ70" s="198">
        <f t="shared" si="13"/>
        <v>0</v>
      </c>
      <c r="TR70" s="198">
        <f t="shared" si="13"/>
        <v>0</v>
      </c>
      <c r="TS70" s="198">
        <f t="shared" si="13"/>
        <v>0</v>
      </c>
      <c r="TT70" s="198">
        <f t="shared" si="13"/>
        <v>0</v>
      </c>
      <c r="TU70" s="198">
        <f t="shared" si="13"/>
        <v>0</v>
      </c>
      <c r="TV70" s="198">
        <f t="shared" si="13"/>
        <v>0</v>
      </c>
      <c r="TW70" s="198">
        <f t="shared" si="13"/>
        <v>0</v>
      </c>
      <c r="TX70" s="198">
        <f t="shared" si="13"/>
        <v>0</v>
      </c>
      <c r="TY70" s="198">
        <f t="shared" si="13"/>
        <v>0</v>
      </c>
      <c r="TZ70" s="198">
        <f t="shared" si="13"/>
        <v>0</v>
      </c>
      <c r="UA70" s="198">
        <f t="shared" si="13"/>
        <v>0</v>
      </c>
      <c r="UB70" s="198">
        <f t="shared" si="13"/>
        <v>0</v>
      </c>
      <c r="UC70" s="198">
        <f t="shared" si="13"/>
        <v>0</v>
      </c>
      <c r="UD70" s="198">
        <f t="shared" si="13"/>
        <v>0</v>
      </c>
      <c r="UE70" s="198">
        <f t="shared" si="13"/>
        <v>0</v>
      </c>
      <c r="UF70" s="198">
        <f t="shared" si="13"/>
        <v>0</v>
      </c>
      <c r="UG70" s="198">
        <f t="shared" si="13"/>
        <v>0</v>
      </c>
      <c r="UH70" s="198">
        <f t="shared" si="13"/>
        <v>0</v>
      </c>
      <c r="UI70" s="198">
        <f t="shared" si="13"/>
        <v>0</v>
      </c>
      <c r="UJ70" s="198">
        <f t="shared" si="13"/>
        <v>0</v>
      </c>
      <c r="UK70" s="198">
        <f t="shared" si="13"/>
        <v>0</v>
      </c>
      <c r="UL70" s="198">
        <f t="shared" si="13"/>
        <v>0</v>
      </c>
      <c r="UM70" s="198">
        <f t="shared" si="13"/>
        <v>0</v>
      </c>
      <c r="UN70" s="198">
        <f t="shared" si="13"/>
        <v>0</v>
      </c>
      <c r="UO70" s="198">
        <f t="shared" si="13"/>
        <v>0</v>
      </c>
      <c r="UP70" s="198">
        <f t="shared" si="13"/>
        <v>0</v>
      </c>
      <c r="UQ70" s="198">
        <f t="shared" si="13"/>
        <v>0</v>
      </c>
      <c r="UR70" s="198">
        <f t="shared" si="13"/>
        <v>0</v>
      </c>
      <c r="US70" s="198">
        <f t="shared" si="13"/>
        <v>0</v>
      </c>
      <c r="UT70" s="198">
        <f t="shared" si="13"/>
        <v>0</v>
      </c>
      <c r="UU70" s="198">
        <f t="shared" si="13"/>
        <v>0</v>
      </c>
      <c r="UV70" s="198">
        <f t="shared" si="13"/>
        <v>0</v>
      </c>
      <c r="UW70" s="198">
        <f t="shared" si="13"/>
        <v>0</v>
      </c>
      <c r="UX70" s="198">
        <f t="shared" si="13"/>
        <v>0</v>
      </c>
      <c r="UY70" s="198">
        <f t="shared" si="13"/>
        <v>0</v>
      </c>
      <c r="UZ70" s="198">
        <f t="shared" si="13"/>
        <v>0</v>
      </c>
      <c r="VA70" s="198">
        <f t="shared" si="13"/>
        <v>0</v>
      </c>
      <c r="VB70" s="198">
        <f t="shared" si="13"/>
        <v>0</v>
      </c>
      <c r="VC70" s="198">
        <f t="shared" si="13"/>
        <v>0</v>
      </c>
      <c r="VD70" s="198">
        <f t="shared" si="13"/>
        <v>0</v>
      </c>
      <c r="VE70" s="198">
        <f t="shared" si="13"/>
        <v>0</v>
      </c>
      <c r="VF70" s="198">
        <f t="shared" ref="VF70:XQ70" si="14">SUM(VF71:VF80)</f>
        <v>0</v>
      </c>
      <c r="VG70" s="198">
        <f t="shared" si="14"/>
        <v>0</v>
      </c>
      <c r="VH70" s="198">
        <f t="shared" si="14"/>
        <v>0</v>
      </c>
      <c r="VI70" s="198">
        <f t="shared" si="14"/>
        <v>0</v>
      </c>
      <c r="VJ70" s="198">
        <f t="shared" si="14"/>
        <v>0</v>
      </c>
      <c r="VK70" s="198">
        <f t="shared" si="14"/>
        <v>0</v>
      </c>
      <c r="VL70" s="198">
        <f t="shared" si="14"/>
        <v>0</v>
      </c>
      <c r="VM70" s="198">
        <f t="shared" si="14"/>
        <v>0</v>
      </c>
      <c r="VN70" s="198">
        <f t="shared" si="14"/>
        <v>0</v>
      </c>
      <c r="VO70" s="198">
        <f t="shared" si="14"/>
        <v>0</v>
      </c>
      <c r="VP70" s="198">
        <f t="shared" si="14"/>
        <v>0</v>
      </c>
      <c r="VQ70" s="198">
        <f t="shared" si="14"/>
        <v>0</v>
      </c>
      <c r="VR70" s="198">
        <f t="shared" si="14"/>
        <v>0</v>
      </c>
      <c r="VS70" s="198">
        <f t="shared" si="14"/>
        <v>0</v>
      </c>
      <c r="VT70" s="198">
        <f t="shared" si="14"/>
        <v>0</v>
      </c>
      <c r="VU70" s="198">
        <f t="shared" si="14"/>
        <v>0</v>
      </c>
      <c r="VV70" s="198">
        <f t="shared" si="14"/>
        <v>0</v>
      </c>
      <c r="VW70" s="198">
        <f t="shared" si="14"/>
        <v>0</v>
      </c>
      <c r="VX70" s="198">
        <f t="shared" si="14"/>
        <v>0</v>
      </c>
      <c r="VY70" s="198">
        <f t="shared" si="14"/>
        <v>0</v>
      </c>
      <c r="VZ70" s="198">
        <f t="shared" si="14"/>
        <v>0</v>
      </c>
      <c r="WA70" s="198">
        <f t="shared" si="14"/>
        <v>0</v>
      </c>
      <c r="WB70" s="198">
        <f t="shared" si="14"/>
        <v>0</v>
      </c>
      <c r="WC70" s="198">
        <f t="shared" si="14"/>
        <v>0</v>
      </c>
      <c r="WD70" s="198">
        <f t="shared" si="14"/>
        <v>0</v>
      </c>
      <c r="WE70" s="198">
        <f t="shared" si="14"/>
        <v>0</v>
      </c>
      <c r="WF70" s="198">
        <f t="shared" si="14"/>
        <v>0</v>
      </c>
      <c r="WG70" s="198">
        <f t="shared" si="14"/>
        <v>0</v>
      </c>
      <c r="WH70" s="198">
        <f t="shared" si="14"/>
        <v>0</v>
      </c>
      <c r="WI70" s="198">
        <f t="shared" si="14"/>
        <v>0</v>
      </c>
      <c r="WJ70" s="198">
        <f t="shared" si="14"/>
        <v>0</v>
      </c>
      <c r="WK70" s="198">
        <f t="shared" si="14"/>
        <v>0</v>
      </c>
      <c r="WL70" s="198">
        <f t="shared" si="14"/>
        <v>0</v>
      </c>
      <c r="WM70" s="198">
        <f t="shared" si="14"/>
        <v>0</v>
      </c>
      <c r="WN70" s="198">
        <f t="shared" si="14"/>
        <v>0</v>
      </c>
      <c r="WO70" s="198">
        <f t="shared" si="14"/>
        <v>0</v>
      </c>
      <c r="WP70" s="198">
        <f t="shared" si="14"/>
        <v>0</v>
      </c>
      <c r="WQ70" s="198">
        <f t="shared" si="14"/>
        <v>0</v>
      </c>
      <c r="WR70" s="198">
        <f t="shared" si="14"/>
        <v>0</v>
      </c>
      <c r="WS70" s="198">
        <f t="shared" si="14"/>
        <v>0</v>
      </c>
      <c r="WT70" s="198">
        <f t="shared" si="14"/>
        <v>0</v>
      </c>
      <c r="WU70" s="198">
        <f t="shared" si="14"/>
        <v>0</v>
      </c>
      <c r="WV70" s="198">
        <f t="shared" si="14"/>
        <v>0</v>
      </c>
      <c r="WW70" s="198">
        <f t="shared" si="14"/>
        <v>0</v>
      </c>
      <c r="WX70" s="198">
        <f t="shared" si="14"/>
        <v>0</v>
      </c>
      <c r="WY70" s="198">
        <f t="shared" si="14"/>
        <v>0</v>
      </c>
      <c r="WZ70" s="198">
        <f t="shared" si="14"/>
        <v>0</v>
      </c>
      <c r="XA70" s="198">
        <f t="shared" si="14"/>
        <v>0</v>
      </c>
      <c r="XB70" s="198">
        <f t="shared" si="14"/>
        <v>0</v>
      </c>
      <c r="XC70" s="198">
        <f t="shared" si="14"/>
        <v>0</v>
      </c>
      <c r="XD70" s="198">
        <f t="shared" si="14"/>
        <v>0</v>
      </c>
      <c r="XE70" s="198">
        <f t="shared" si="14"/>
        <v>0</v>
      </c>
      <c r="XF70" s="198">
        <f t="shared" si="14"/>
        <v>0</v>
      </c>
      <c r="XG70" s="198">
        <f t="shared" si="14"/>
        <v>0</v>
      </c>
      <c r="XH70" s="198">
        <f t="shared" si="14"/>
        <v>0</v>
      </c>
      <c r="XI70" s="198">
        <f t="shared" si="14"/>
        <v>0</v>
      </c>
      <c r="XJ70" s="198">
        <f t="shared" si="14"/>
        <v>0</v>
      </c>
      <c r="XK70" s="198">
        <f t="shared" si="14"/>
        <v>0</v>
      </c>
      <c r="XL70" s="198">
        <f t="shared" si="14"/>
        <v>0</v>
      </c>
      <c r="XM70" s="198">
        <f t="shared" si="14"/>
        <v>0</v>
      </c>
      <c r="XN70" s="198">
        <f t="shared" si="14"/>
        <v>0</v>
      </c>
      <c r="XO70" s="198">
        <f t="shared" si="14"/>
        <v>0</v>
      </c>
      <c r="XP70" s="198">
        <f t="shared" si="14"/>
        <v>0</v>
      </c>
      <c r="XQ70" s="198">
        <f t="shared" si="14"/>
        <v>0</v>
      </c>
      <c r="XR70" s="198">
        <f t="shared" ref="XR70:AAC70" si="15">SUM(XR71:XR80)</f>
        <v>0</v>
      </c>
      <c r="XS70" s="198">
        <f t="shared" si="15"/>
        <v>0</v>
      </c>
      <c r="XT70" s="198">
        <f t="shared" si="15"/>
        <v>0</v>
      </c>
      <c r="XU70" s="198">
        <f t="shared" si="15"/>
        <v>0</v>
      </c>
      <c r="XV70" s="198">
        <f t="shared" si="15"/>
        <v>0</v>
      </c>
      <c r="XW70" s="198">
        <f t="shared" si="15"/>
        <v>0</v>
      </c>
      <c r="XX70" s="198">
        <f t="shared" si="15"/>
        <v>0</v>
      </c>
      <c r="XY70" s="198">
        <f t="shared" si="15"/>
        <v>0</v>
      </c>
      <c r="XZ70" s="198">
        <f t="shared" si="15"/>
        <v>0</v>
      </c>
      <c r="YA70" s="198">
        <f t="shared" si="15"/>
        <v>0</v>
      </c>
      <c r="YB70" s="198">
        <f t="shared" si="15"/>
        <v>0</v>
      </c>
      <c r="YC70" s="198">
        <f t="shared" si="15"/>
        <v>0</v>
      </c>
      <c r="YD70" s="198">
        <f t="shared" si="15"/>
        <v>0</v>
      </c>
      <c r="YE70" s="198">
        <f t="shared" si="15"/>
        <v>0</v>
      </c>
      <c r="YF70" s="198">
        <f t="shared" si="15"/>
        <v>0</v>
      </c>
      <c r="YG70" s="198">
        <f t="shared" si="15"/>
        <v>0</v>
      </c>
      <c r="YH70" s="198">
        <f t="shared" si="15"/>
        <v>0</v>
      </c>
      <c r="YI70" s="198">
        <f t="shared" si="15"/>
        <v>0</v>
      </c>
      <c r="YJ70" s="198">
        <f t="shared" si="15"/>
        <v>0</v>
      </c>
      <c r="YK70" s="198">
        <f t="shared" si="15"/>
        <v>0</v>
      </c>
      <c r="YL70" s="198">
        <f t="shared" si="15"/>
        <v>0</v>
      </c>
      <c r="YM70" s="198">
        <f t="shared" si="15"/>
        <v>0</v>
      </c>
      <c r="YN70" s="198">
        <f t="shared" si="15"/>
        <v>0</v>
      </c>
      <c r="YO70" s="198">
        <f t="shared" si="15"/>
        <v>0</v>
      </c>
      <c r="YP70" s="198">
        <f t="shared" si="15"/>
        <v>0</v>
      </c>
      <c r="YQ70" s="198">
        <f t="shared" si="15"/>
        <v>0</v>
      </c>
      <c r="YR70" s="198">
        <f t="shared" si="15"/>
        <v>0</v>
      </c>
      <c r="YS70" s="198">
        <f t="shared" si="15"/>
        <v>0</v>
      </c>
      <c r="YT70" s="198">
        <f t="shared" si="15"/>
        <v>0</v>
      </c>
      <c r="YU70" s="198">
        <f t="shared" si="15"/>
        <v>0</v>
      </c>
      <c r="YV70" s="198">
        <f t="shared" si="15"/>
        <v>0</v>
      </c>
      <c r="YW70" s="198">
        <f t="shared" si="15"/>
        <v>0</v>
      </c>
      <c r="YX70" s="198">
        <f t="shared" si="15"/>
        <v>0</v>
      </c>
      <c r="YY70" s="198">
        <f t="shared" si="15"/>
        <v>0</v>
      </c>
      <c r="YZ70" s="198">
        <f t="shared" si="15"/>
        <v>0</v>
      </c>
      <c r="ZA70" s="198">
        <f t="shared" si="15"/>
        <v>0</v>
      </c>
      <c r="ZB70" s="198">
        <f t="shared" si="15"/>
        <v>0</v>
      </c>
      <c r="ZC70" s="198">
        <f t="shared" si="15"/>
        <v>0</v>
      </c>
      <c r="ZD70" s="198">
        <f t="shared" si="15"/>
        <v>0</v>
      </c>
      <c r="ZE70" s="198">
        <f t="shared" si="15"/>
        <v>0</v>
      </c>
      <c r="ZF70" s="198">
        <f t="shared" si="15"/>
        <v>0</v>
      </c>
      <c r="ZG70" s="198">
        <f t="shared" si="15"/>
        <v>0</v>
      </c>
      <c r="ZH70" s="198">
        <f t="shared" si="15"/>
        <v>0</v>
      </c>
      <c r="ZI70" s="198">
        <f t="shared" si="15"/>
        <v>0</v>
      </c>
      <c r="ZJ70" s="198">
        <f t="shared" si="15"/>
        <v>0</v>
      </c>
      <c r="ZK70" s="198">
        <f t="shared" si="15"/>
        <v>0</v>
      </c>
      <c r="ZL70" s="198">
        <f t="shared" si="15"/>
        <v>0</v>
      </c>
      <c r="ZM70" s="198">
        <f t="shared" si="15"/>
        <v>0</v>
      </c>
      <c r="ZN70" s="198">
        <f t="shared" si="15"/>
        <v>0</v>
      </c>
      <c r="ZO70" s="198">
        <f t="shared" si="15"/>
        <v>0</v>
      </c>
      <c r="ZP70" s="198">
        <f t="shared" si="15"/>
        <v>0</v>
      </c>
      <c r="ZQ70" s="198">
        <f t="shared" si="15"/>
        <v>0</v>
      </c>
      <c r="ZR70" s="198">
        <f t="shared" si="15"/>
        <v>0</v>
      </c>
      <c r="ZS70" s="198">
        <f t="shared" si="15"/>
        <v>0</v>
      </c>
      <c r="ZT70" s="198">
        <f t="shared" si="15"/>
        <v>0</v>
      </c>
      <c r="ZU70" s="198">
        <f t="shared" si="15"/>
        <v>0</v>
      </c>
      <c r="ZV70" s="198">
        <f t="shared" si="15"/>
        <v>0</v>
      </c>
      <c r="ZW70" s="198">
        <f t="shared" si="15"/>
        <v>0</v>
      </c>
      <c r="ZX70" s="198">
        <f t="shared" si="15"/>
        <v>0</v>
      </c>
      <c r="ZY70" s="198">
        <f t="shared" si="15"/>
        <v>0</v>
      </c>
      <c r="ZZ70" s="198">
        <f t="shared" si="15"/>
        <v>0</v>
      </c>
      <c r="AAA70" s="198">
        <f t="shared" si="15"/>
        <v>0</v>
      </c>
      <c r="AAB70" s="198">
        <f t="shared" si="15"/>
        <v>0</v>
      </c>
      <c r="AAC70" s="198">
        <f t="shared" si="15"/>
        <v>0</v>
      </c>
      <c r="AAD70" s="198">
        <f t="shared" ref="AAD70:ACO70" si="16">SUM(AAD71:AAD80)</f>
        <v>0</v>
      </c>
      <c r="AAE70" s="198">
        <f t="shared" si="16"/>
        <v>0</v>
      </c>
      <c r="AAF70" s="198">
        <f t="shared" si="16"/>
        <v>0</v>
      </c>
      <c r="AAG70" s="198">
        <f t="shared" si="16"/>
        <v>0</v>
      </c>
      <c r="AAH70" s="198">
        <f t="shared" si="16"/>
        <v>0</v>
      </c>
      <c r="AAI70" s="198">
        <f t="shared" si="16"/>
        <v>0</v>
      </c>
      <c r="AAJ70" s="198">
        <f t="shared" si="16"/>
        <v>0</v>
      </c>
      <c r="AAK70" s="198">
        <f t="shared" si="16"/>
        <v>0</v>
      </c>
      <c r="AAL70" s="198">
        <f t="shared" si="16"/>
        <v>0</v>
      </c>
      <c r="AAM70" s="198">
        <f t="shared" si="16"/>
        <v>0</v>
      </c>
      <c r="AAN70" s="198">
        <f t="shared" si="16"/>
        <v>0</v>
      </c>
      <c r="AAO70" s="198">
        <f t="shared" si="16"/>
        <v>0</v>
      </c>
      <c r="AAP70" s="198">
        <f t="shared" si="16"/>
        <v>0</v>
      </c>
      <c r="AAQ70" s="198">
        <f t="shared" si="16"/>
        <v>0</v>
      </c>
      <c r="AAR70" s="198">
        <f t="shared" si="16"/>
        <v>0</v>
      </c>
      <c r="AAS70" s="198">
        <f t="shared" si="16"/>
        <v>0</v>
      </c>
      <c r="AAT70" s="198">
        <f t="shared" si="16"/>
        <v>0</v>
      </c>
      <c r="AAU70" s="198">
        <f t="shared" si="16"/>
        <v>0</v>
      </c>
      <c r="AAV70" s="198">
        <f t="shared" si="16"/>
        <v>0</v>
      </c>
      <c r="AAW70" s="198">
        <f t="shared" si="16"/>
        <v>0</v>
      </c>
      <c r="AAX70" s="198">
        <f t="shared" si="16"/>
        <v>0</v>
      </c>
      <c r="AAY70" s="198">
        <f t="shared" si="16"/>
        <v>0</v>
      </c>
      <c r="AAZ70" s="198">
        <f t="shared" si="16"/>
        <v>0</v>
      </c>
      <c r="ABA70" s="198">
        <f t="shared" si="16"/>
        <v>0</v>
      </c>
      <c r="ABB70" s="198">
        <f t="shared" si="16"/>
        <v>0</v>
      </c>
      <c r="ABC70" s="198">
        <f t="shared" si="16"/>
        <v>0</v>
      </c>
      <c r="ABD70" s="198">
        <f t="shared" si="16"/>
        <v>0</v>
      </c>
      <c r="ABE70" s="198">
        <f t="shared" si="16"/>
        <v>0</v>
      </c>
      <c r="ABF70" s="198">
        <f t="shared" si="16"/>
        <v>0</v>
      </c>
      <c r="ABG70" s="198">
        <f t="shared" si="16"/>
        <v>0</v>
      </c>
      <c r="ABH70" s="198">
        <f t="shared" si="16"/>
        <v>0</v>
      </c>
      <c r="ABI70" s="198">
        <f t="shared" si="16"/>
        <v>0</v>
      </c>
      <c r="ABJ70" s="198">
        <f t="shared" si="16"/>
        <v>0</v>
      </c>
      <c r="ABK70" s="198">
        <f t="shared" si="16"/>
        <v>0</v>
      </c>
      <c r="ABL70" s="198">
        <f t="shared" si="16"/>
        <v>0</v>
      </c>
      <c r="ABM70" s="198">
        <f t="shared" si="16"/>
        <v>0</v>
      </c>
      <c r="ABN70" s="198">
        <f t="shared" si="16"/>
        <v>0</v>
      </c>
      <c r="ABO70" s="198">
        <f t="shared" si="16"/>
        <v>0</v>
      </c>
      <c r="ABP70" s="198">
        <f t="shared" si="16"/>
        <v>0</v>
      </c>
      <c r="ABQ70" s="198">
        <f t="shared" si="16"/>
        <v>0</v>
      </c>
      <c r="ABR70" s="198">
        <f t="shared" si="16"/>
        <v>0</v>
      </c>
      <c r="ABS70" s="198">
        <f t="shared" si="16"/>
        <v>0</v>
      </c>
      <c r="ABT70" s="198">
        <f t="shared" si="16"/>
        <v>0</v>
      </c>
      <c r="ABU70" s="198">
        <f t="shared" si="16"/>
        <v>0</v>
      </c>
      <c r="ABV70" s="198">
        <f t="shared" si="16"/>
        <v>0</v>
      </c>
      <c r="ABW70" s="198">
        <f t="shared" si="16"/>
        <v>0</v>
      </c>
      <c r="ABX70" s="198">
        <f t="shared" si="16"/>
        <v>0</v>
      </c>
      <c r="ABY70" s="198">
        <f t="shared" si="16"/>
        <v>0</v>
      </c>
      <c r="ABZ70" s="198">
        <f t="shared" si="16"/>
        <v>0</v>
      </c>
      <c r="ACA70" s="198">
        <f t="shared" si="16"/>
        <v>0</v>
      </c>
      <c r="ACB70" s="198">
        <f t="shared" si="16"/>
        <v>0</v>
      </c>
      <c r="ACC70" s="198">
        <f t="shared" si="16"/>
        <v>0</v>
      </c>
      <c r="ACD70" s="198">
        <f t="shared" si="16"/>
        <v>0</v>
      </c>
      <c r="ACE70" s="198">
        <f t="shared" si="16"/>
        <v>0</v>
      </c>
      <c r="ACF70" s="198">
        <f t="shared" si="16"/>
        <v>0</v>
      </c>
      <c r="ACG70" s="198">
        <f t="shared" si="16"/>
        <v>0</v>
      </c>
      <c r="ACH70" s="198">
        <f t="shared" si="16"/>
        <v>0</v>
      </c>
      <c r="ACI70" s="198">
        <f t="shared" si="16"/>
        <v>0</v>
      </c>
      <c r="ACJ70" s="198">
        <f t="shared" si="16"/>
        <v>0</v>
      </c>
      <c r="ACK70" s="198">
        <f t="shared" si="16"/>
        <v>0</v>
      </c>
      <c r="ACL70" s="198">
        <f t="shared" si="16"/>
        <v>0</v>
      </c>
      <c r="ACM70" s="198">
        <f t="shared" si="16"/>
        <v>0</v>
      </c>
      <c r="ACN70" s="198">
        <f t="shared" si="16"/>
        <v>0</v>
      </c>
      <c r="ACO70" s="198">
        <f t="shared" si="16"/>
        <v>0</v>
      </c>
      <c r="ACP70" s="198">
        <f t="shared" ref="ACP70:AFA70" si="17">SUM(ACP71:ACP80)</f>
        <v>0</v>
      </c>
      <c r="ACQ70" s="198">
        <f t="shared" si="17"/>
        <v>0</v>
      </c>
      <c r="ACR70" s="198">
        <f t="shared" si="17"/>
        <v>0</v>
      </c>
      <c r="ACS70" s="198">
        <f t="shared" si="17"/>
        <v>0</v>
      </c>
      <c r="ACT70" s="198">
        <f t="shared" si="17"/>
        <v>0</v>
      </c>
      <c r="ACU70" s="198">
        <f t="shared" si="17"/>
        <v>0</v>
      </c>
      <c r="ACV70" s="198">
        <f t="shared" si="17"/>
        <v>0</v>
      </c>
      <c r="ACW70" s="198">
        <f t="shared" si="17"/>
        <v>0</v>
      </c>
      <c r="ACX70" s="198">
        <f t="shared" si="17"/>
        <v>0</v>
      </c>
      <c r="ACY70" s="198">
        <f t="shared" si="17"/>
        <v>0</v>
      </c>
      <c r="ACZ70" s="198">
        <f t="shared" si="17"/>
        <v>0</v>
      </c>
      <c r="ADA70" s="198">
        <f t="shared" si="17"/>
        <v>0</v>
      </c>
      <c r="ADB70" s="198">
        <f t="shared" si="17"/>
        <v>0</v>
      </c>
      <c r="ADC70" s="198">
        <f t="shared" si="17"/>
        <v>0</v>
      </c>
      <c r="ADD70" s="198">
        <f t="shared" si="17"/>
        <v>0</v>
      </c>
      <c r="ADE70" s="198">
        <f t="shared" si="17"/>
        <v>0</v>
      </c>
      <c r="ADF70" s="198">
        <f t="shared" si="17"/>
        <v>0</v>
      </c>
      <c r="ADG70" s="198">
        <f t="shared" si="17"/>
        <v>0</v>
      </c>
      <c r="ADH70" s="198">
        <f t="shared" si="17"/>
        <v>0</v>
      </c>
      <c r="ADI70" s="198">
        <f t="shared" si="17"/>
        <v>0</v>
      </c>
      <c r="ADJ70" s="198">
        <f t="shared" si="17"/>
        <v>0</v>
      </c>
      <c r="ADK70" s="198">
        <f t="shared" si="17"/>
        <v>0</v>
      </c>
      <c r="ADL70" s="198">
        <f t="shared" si="17"/>
        <v>0</v>
      </c>
      <c r="ADM70" s="198">
        <f t="shared" si="17"/>
        <v>0</v>
      </c>
      <c r="ADN70" s="198">
        <f t="shared" si="17"/>
        <v>0</v>
      </c>
      <c r="ADO70" s="198">
        <f t="shared" si="17"/>
        <v>0</v>
      </c>
      <c r="ADP70" s="198">
        <f t="shared" si="17"/>
        <v>0</v>
      </c>
      <c r="ADQ70" s="198">
        <f t="shared" si="17"/>
        <v>0</v>
      </c>
      <c r="ADR70" s="198">
        <f t="shared" si="17"/>
        <v>0</v>
      </c>
      <c r="ADS70" s="198">
        <f t="shared" si="17"/>
        <v>0</v>
      </c>
      <c r="ADT70" s="198">
        <f t="shared" si="17"/>
        <v>0</v>
      </c>
      <c r="ADU70" s="198">
        <f t="shared" si="17"/>
        <v>0</v>
      </c>
      <c r="ADV70" s="198">
        <f t="shared" si="17"/>
        <v>0</v>
      </c>
      <c r="ADW70" s="198">
        <f t="shared" si="17"/>
        <v>0</v>
      </c>
      <c r="ADX70" s="198">
        <f t="shared" si="17"/>
        <v>0</v>
      </c>
      <c r="ADY70" s="198">
        <f t="shared" si="17"/>
        <v>0</v>
      </c>
      <c r="ADZ70" s="198">
        <f t="shared" si="17"/>
        <v>0</v>
      </c>
      <c r="AEA70" s="198">
        <f t="shared" si="17"/>
        <v>0</v>
      </c>
      <c r="AEB70" s="198">
        <f t="shared" si="17"/>
        <v>0</v>
      </c>
      <c r="AEC70" s="198">
        <f t="shared" si="17"/>
        <v>0</v>
      </c>
      <c r="AED70" s="198">
        <f t="shared" si="17"/>
        <v>0</v>
      </c>
      <c r="AEE70" s="198">
        <f t="shared" si="17"/>
        <v>0</v>
      </c>
      <c r="AEF70" s="198">
        <f t="shared" si="17"/>
        <v>0</v>
      </c>
      <c r="AEG70" s="198">
        <f t="shared" si="17"/>
        <v>0</v>
      </c>
      <c r="AEH70" s="198">
        <f t="shared" si="17"/>
        <v>0</v>
      </c>
      <c r="AEI70" s="198">
        <f t="shared" si="17"/>
        <v>0</v>
      </c>
      <c r="AEJ70" s="198">
        <f t="shared" si="17"/>
        <v>0</v>
      </c>
      <c r="AEK70" s="198">
        <f t="shared" si="17"/>
        <v>0</v>
      </c>
      <c r="AEL70" s="198">
        <f t="shared" si="17"/>
        <v>0</v>
      </c>
      <c r="AEM70" s="198">
        <f t="shared" si="17"/>
        <v>0</v>
      </c>
      <c r="AEN70" s="198">
        <f t="shared" si="17"/>
        <v>0</v>
      </c>
      <c r="AEO70" s="198">
        <f t="shared" si="17"/>
        <v>0</v>
      </c>
      <c r="AEP70" s="198">
        <f t="shared" si="17"/>
        <v>0</v>
      </c>
      <c r="AEQ70" s="198">
        <f t="shared" si="17"/>
        <v>0</v>
      </c>
      <c r="AER70" s="198">
        <f t="shared" si="17"/>
        <v>0</v>
      </c>
      <c r="AES70" s="198">
        <f t="shared" si="17"/>
        <v>0</v>
      </c>
      <c r="AET70" s="198">
        <f t="shared" si="17"/>
        <v>0</v>
      </c>
      <c r="AEU70" s="198">
        <f t="shared" si="17"/>
        <v>0</v>
      </c>
      <c r="AEV70" s="198">
        <f t="shared" si="17"/>
        <v>0</v>
      </c>
      <c r="AEW70" s="198">
        <f t="shared" si="17"/>
        <v>0</v>
      </c>
      <c r="AEX70" s="198">
        <f t="shared" si="17"/>
        <v>0</v>
      </c>
      <c r="AEY70" s="198">
        <f t="shared" si="17"/>
        <v>0</v>
      </c>
      <c r="AEZ70" s="198">
        <f t="shared" si="17"/>
        <v>0</v>
      </c>
      <c r="AFA70" s="198">
        <f t="shared" si="17"/>
        <v>0</v>
      </c>
      <c r="AFB70" s="198">
        <f t="shared" ref="AFB70:AHM70" si="18">SUM(AFB71:AFB80)</f>
        <v>0</v>
      </c>
      <c r="AFC70" s="198">
        <f t="shared" si="18"/>
        <v>0</v>
      </c>
      <c r="AFD70" s="198">
        <f t="shared" si="18"/>
        <v>0</v>
      </c>
      <c r="AFE70" s="198">
        <f t="shared" si="18"/>
        <v>0</v>
      </c>
      <c r="AFF70" s="198">
        <f t="shared" si="18"/>
        <v>0</v>
      </c>
      <c r="AFG70" s="198">
        <f t="shared" si="18"/>
        <v>0</v>
      </c>
      <c r="AFH70" s="198">
        <f t="shared" si="18"/>
        <v>0</v>
      </c>
      <c r="AFI70" s="198">
        <f t="shared" si="18"/>
        <v>0</v>
      </c>
      <c r="AFJ70" s="198">
        <f t="shared" si="18"/>
        <v>0</v>
      </c>
      <c r="AFK70" s="198">
        <f t="shared" si="18"/>
        <v>0</v>
      </c>
      <c r="AFL70" s="198">
        <f t="shared" si="18"/>
        <v>0</v>
      </c>
      <c r="AFM70" s="198">
        <f t="shared" si="18"/>
        <v>0</v>
      </c>
      <c r="AFN70" s="198">
        <f t="shared" si="18"/>
        <v>0</v>
      </c>
      <c r="AFO70" s="198">
        <f t="shared" si="18"/>
        <v>0</v>
      </c>
      <c r="AFP70" s="198">
        <f t="shared" si="18"/>
        <v>0</v>
      </c>
      <c r="AFQ70" s="198">
        <f t="shared" si="18"/>
        <v>0</v>
      </c>
      <c r="AFR70" s="198">
        <f t="shared" si="18"/>
        <v>0</v>
      </c>
      <c r="AFS70" s="198">
        <f t="shared" si="18"/>
        <v>0</v>
      </c>
      <c r="AFT70" s="198">
        <f t="shared" si="18"/>
        <v>0</v>
      </c>
      <c r="AFU70" s="198">
        <f t="shared" si="18"/>
        <v>0</v>
      </c>
      <c r="AFV70" s="198">
        <f t="shared" si="18"/>
        <v>0</v>
      </c>
      <c r="AFW70" s="198">
        <f t="shared" si="18"/>
        <v>0</v>
      </c>
      <c r="AFX70" s="198">
        <f t="shared" si="18"/>
        <v>0</v>
      </c>
      <c r="AFY70" s="198">
        <f t="shared" si="18"/>
        <v>0</v>
      </c>
      <c r="AFZ70" s="198">
        <f t="shared" si="18"/>
        <v>0</v>
      </c>
      <c r="AGA70" s="198">
        <f t="shared" si="18"/>
        <v>0</v>
      </c>
      <c r="AGB70" s="198">
        <f t="shared" si="18"/>
        <v>0</v>
      </c>
      <c r="AGC70" s="198">
        <f t="shared" si="18"/>
        <v>0</v>
      </c>
      <c r="AGD70" s="198">
        <f t="shared" si="18"/>
        <v>0</v>
      </c>
      <c r="AGE70" s="198">
        <f t="shared" si="18"/>
        <v>0</v>
      </c>
      <c r="AGF70" s="198">
        <f t="shared" si="18"/>
        <v>0</v>
      </c>
      <c r="AGG70" s="198">
        <f t="shared" si="18"/>
        <v>0</v>
      </c>
      <c r="AGH70" s="198">
        <f t="shared" si="18"/>
        <v>0</v>
      </c>
      <c r="AGI70" s="198">
        <f t="shared" si="18"/>
        <v>0</v>
      </c>
      <c r="AGJ70" s="198">
        <f t="shared" si="18"/>
        <v>0</v>
      </c>
      <c r="AGK70" s="198">
        <f t="shared" si="18"/>
        <v>0</v>
      </c>
      <c r="AGL70" s="198">
        <f t="shared" si="18"/>
        <v>0</v>
      </c>
      <c r="AGM70" s="198">
        <f t="shared" si="18"/>
        <v>0</v>
      </c>
      <c r="AGN70" s="198">
        <f t="shared" si="18"/>
        <v>0</v>
      </c>
      <c r="AGO70" s="198">
        <f t="shared" si="18"/>
        <v>0</v>
      </c>
      <c r="AGP70" s="198">
        <f t="shared" si="18"/>
        <v>0</v>
      </c>
      <c r="AGQ70" s="198">
        <f t="shared" si="18"/>
        <v>0</v>
      </c>
      <c r="AGR70" s="198">
        <f t="shared" si="18"/>
        <v>0</v>
      </c>
      <c r="AGS70" s="198">
        <f t="shared" si="18"/>
        <v>0</v>
      </c>
      <c r="AGT70" s="198">
        <f t="shared" si="18"/>
        <v>0</v>
      </c>
      <c r="AGU70" s="198">
        <f t="shared" si="18"/>
        <v>0</v>
      </c>
      <c r="AGV70" s="198">
        <f t="shared" si="18"/>
        <v>0</v>
      </c>
      <c r="AGW70" s="198">
        <f t="shared" si="18"/>
        <v>0</v>
      </c>
      <c r="AGX70" s="198">
        <f t="shared" si="18"/>
        <v>0</v>
      </c>
      <c r="AGY70" s="198">
        <f t="shared" si="18"/>
        <v>0</v>
      </c>
      <c r="AGZ70" s="198">
        <f t="shared" si="18"/>
        <v>0</v>
      </c>
      <c r="AHA70" s="198">
        <f t="shared" si="18"/>
        <v>0</v>
      </c>
      <c r="AHB70" s="198">
        <f t="shared" si="18"/>
        <v>0</v>
      </c>
      <c r="AHC70" s="198">
        <f t="shared" si="18"/>
        <v>0</v>
      </c>
      <c r="AHD70" s="198">
        <f t="shared" si="18"/>
        <v>0</v>
      </c>
      <c r="AHE70" s="198">
        <f t="shared" si="18"/>
        <v>0</v>
      </c>
      <c r="AHF70" s="198">
        <f t="shared" si="18"/>
        <v>0</v>
      </c>
      <c r="AHG70" s="198">
        <f t="shared" si="18"/>
        <v>0</v>
      </c>
      <c r="AHH70" s="198">
        <f t="shared" si="18"/>
        <v>0</v>
      </c>
      <c r="AHI70" s="198">
        <f t="shared" si="18"/>
        <v>0</v>
      </c>
      <c r="AHJ70" s="198">
        <f t="shared" si="18"/>
        <v>0</v>
      </c>
      <c r="AHK70" s="198">
        <f t="shared" si="18"/>
        <v>0</v>
      </c>
      <c r="AHL70" s="198">
        <f t="shared" si="18"/>
        <v>0</v>
      </c>
      <c r="AHM70" s="198">
        <f t="shared" si="18"/>
        <v>0</v>
      </c>
      <c r="AHN70" s="198">
        <f t="shared" ref="AHN70:AJY70" si="19">SUM(AHN71:AHN80)</f>
        <v>0</v>
      </c>
      <c r="AHO70" s="198">
        <f t="shared" si="19"/>
        <v>0</v>
      </c>
      <c r="AHP70" s="198">
        <f t="shared" si="19"/>
        <v>0</v>
      </c>
      <c r="AHQ70" s="198">
        <f t="shared" si="19"/>
        <v>0</v>
      </c>
      <c r="AHR70" s="198">
        <f t="shared" si="19"/>
        <v>0</v>
      </c>
      <c r="AHS70" s="198">
        <f t="shared" si="19"/>
        <v>0</v>
      </c>
      <c r="AHT70" s="198">
        <f t="shared" si="19"/>
        <v>0</v>
      </c>
      <c r="AHU70" s="198">
        <f t="shared" si="19"/>
        <v>0</v>
      </c>
      <c r="AHV70" s="198">
        <f t="shared" si="19"/>
        <v>0</v>
      </c>
      <c r="AHW70" s="198">
        <f t="shared" si="19"/>
        <v>0</v>
      </c>
      <c r="AHX70" s="198">
        <f t="shared" si="19"/>
        <v>0</v>
      </c>
      <c r="AHY70" s="198">
        <f t="shared" si="19"/>
        <v>0</v>
      </c>
      <c r="AHZ70" s="198">
        <f t="shared" si="19"/>
        <v>0</v>
      </c>
      <c r="AIA70" s="198">
        <f t="shared" si="19"/>
        <v>0</v>
      </c>
      <c r="AIB70" s="198">
        <f t="shared" si="19"/>
        <v>0</v>
      </c>
      <c r="AIC70" s="198">
        <f t="shared" si="19"/>
        <v>0</v>
      </c>
      <c r="AID70" s="198">
        <f t="shared" si="19"/>
        <v>0</v>
      </c>
      <c r="AIE70" s="198">
        <f t="shared" si="19"/>
        <v>0</v>
      </c>
      <c r="AIF70" s="198">
        <f t="shared" si="19"/>
        <v>0</v>
      </c>
      <c r="AIG70" s="198">
        <f t="shared" si="19"/>
        <v>0</v>
      </c>
      <c r="AIH70" s="198">
        <f t="shared" si="19"/>
        <v>0</v>
      </c>
      <c r="AII70" s="198">
        <f t="shared" si="19"/>
        <v>0</v>
      </c>
      <c r="AIJ70" s="198">
        <f t="shared" si="19"/>
        <v>0</v>
      </c>
      <c r="AIK70" s="198">
        <f t="shared" si="19"/>
        <v>0</v>
      </c>
      <c r="AIL70" s="198">
        <f t="shared" si="19"/>
        <v>0</v>
      </c>
      <c r="AIM70" s="198">
        <f t="shared" si="19"/>
        <v>0</v>
      </c>
      <c r="AIN70" s="198">
        <f t="shared" si="19"/>
        <v>0</v>
      </c>
      <c r="AIO70" s="198">
        <f t="shared" si="19"/>
        <v>0</v>
      </c>
      <c r="AIP70" s="198">
        <f t="shared" si="19"/>
        <v>0</v>
      </c>
      <c r="AIQ70" s="198">
        <f t="shared" si="19"/>
        <v>0</v>
      </c>
      <c r="AIR70" s="198">
        <f t="shared" si="19"/>
        <v>0</v>
      </c>
      <c r="AIS70" s="198">
        <f t="shared" si="19"/>
        <v>0</v>
      </c>
      <c r="AIT70" s="198">
        <f t="shared" si="19"/>
        <v>0</v>
      </c>
      <c r="AIU70" s="198">
        <f t="shared" si="19"/>
        <v>0</v>
      </c>
      <c r="AIV70" s="198">
        <f t="shared" si="19"/>
        <v>0</v>
      </c>
      <c r="AIW70" s="198">
        <f t="shared" si="19"/>
        <v>0</v>
      </c>
      <c r="AIX70" s="198">
        <f t="shared" si="19"/>
        <v>0</v>
      </c>
      <c r="AIY70" s="198">
        <f t="shared" si="19"/>
        <v>0</v>
      </c>
      <c r="AIZ70" s="198">
        <f t="shared" si="19"/>
        <v>0</v>
      </c>
      <c r="AJA70" s="198">
        <f t="shared" si="19"/>
        <v>0</v>
      </c>
      <c r="AJB70" s="198">
        <f t="shared" si="19"/>
        <v>0</v>
      </c>
      <c r="AJC70" s="198">
        <f t="shared" si="19"/>
        <v>0</v>
      </c>
      <c r="AJD70" s="198">
        <f t="shared" si="19"/>
        <v>0</v>
      </c>
      <c r="AJE70" s="198">
        <f t="shared" si="19"/>
        <v>0</v>
      </c>
      <c r="AJF70" s="198">
        <f t="shared" si="19"/>
        <v>0</v>
      </c>
      <c r="AJG70" s="198">
        <f t="shared" si="19"/>
        <v>0</v>
      </c>
      <c r="AJH70" s="198">
        <f t="shared" si="19"/>
        <v>0</v>
      </c>
      <c r="AJI70" s="198">
        <f t="shared" si="19"/>
        <v>0</v>
      </c>
      <c r="AJJ70" s="198">
        <f t="shared" si="19"/>
        <v>0</v>
      </c>
      <c r="AJK70" s="198">
        <f t="shared" si="19"/>
        <v>0</v>
      </c>
      <c r="AJL70" s="198">
        <f t="shared" si="19"/>
        <v>0</v>
      </c>
      <c r="AJM70" s="198">
        <f t="shared" si="19"/>
        <v>0</v>
      </c>
      <c r="AJN70" s="198">
        <f t="shared" si="19"/>
        <v>0</v>
      </c>
      <c r="AJO70" s="198">
        <f t="shared" si="19"/>
        <v>0</v>
      </c>
      <c r="AJP70" s="198">
        <f t="shared" si="19"/>
        <v>0</v>
      </c>
      <c r="AJQ70" s="198">
        <f t="shared" si="19"/>
        <v>0</v>
      </c>
      <c r="AJR70" s="198">
        <f t="shared" si="19"/>
        <v>0</v>
      </c>
      <c r="AJS70" s="198">
        <f t="shared" si="19"/>
        <v>0</v>
      </c>
      <c r="AJT70" s="198">
        <f t="shared" si="19"/>
        <v>0</v>
      </c>
      <c r="AJU70" s="198">
        <f t="shared" si="19"/>
        <v>0</v>
      </c>
      <c r="AJV70" s="198">
        <f t="shared" si="19"/>
        <v>0</v>
      </c>
      <c r="AJW70" s="198">
        <f t="shared" si="19"/>
        <v>0</v>
      </c>
      <c r="AJX70" s="198">
        <f t="shared" si="19"/>
        <v>0</v>
      </c>
      <c r="AJY70" s="198">
        <f t="shared" si="19"/>
        <v>0</v>
      </c>
      <c r="AJZ70" s="198">
        <f t="shared" ref="AJZ70:AMK70" si="20">SUM(AJZ71:AJZ80)</f>
        <v>0</v>
      </c>
      <c r="AKA70" s="198">
        <f t="shared" si="20"/>
        <v>0</v>
      </c>
      <c r="AKB70" s="198">
        <f t="shared" si="20"/>
        <v>0</v>
      </c>
      <c r="AKC70" s="198">
        <f t="shared" si="20"/>
        <v>0</v>
      </c>
      <c r="AKD70" s="198">
        <f t="shared" si="20"/>
        <v>0</v>
      </c>
      <c r="AKE70" s="198">
        <f t="shared" si="20"/>
        <v>0</v>
      </c>
      <c r="AKF70" s="198">
        <f t="shared" si="20"/>
        <v>0</v>
      </c>
      <c r="AKG70" s="198">
        <f t="shared" si="20"/>
        <v>0</v>
      </c>
      <c r="AKH70" s="198">
        <f t="shared" si="20"/>
        <v>0</v>
      </c>
      <c r="AKI70" s="198">
        <f t="shared" si="20"/>
        <v>0</v>
      </c>
      <c r="AKJ70" s="198">
        <f t="shared" si="20"/>
        <v>0</v>
      </c>
      <c r="AKK70" s="198">
        <f t="shared" si="20"/>
        <v>0</v>
      </c>
      <c r="AKL70" s="198">
        <f t="shared" si="20"/>
        <v>0</v>
      </c>
      <c r="AKM70" s="198">
        <f t="shared" si="20"/>
        <v>0</v>
      </c>
      <c r="AKN70" s="198">
        <f t="shared" si="20"/>
        <v>0</v>
      </c>
      <c r="AKO70" s="198">
        <f t="shared" si="20"/>
        <v>0</v>
      </c>
      <c r="AKP70" s="198">
        <f t="shared" si="20"/>
        <v>0</v>
      </c>
      <c r="AKQ70" s="198">
        <f t="shared" si="20"/>
        <v>0</v>
      </c>
      <c r="AKR70" s="198">
        <f t="shared" si="20"/>
        <v>0</v>
      </c>
      <c r="AKS70" s="198">
        <f t="shared" si="20"/>
        <v>0</v>
      </c>
      <c r="AKT70" s="198">
        <f t="shared" si="20"/>
        <v>0</v>
      </c>
      <c r="AKU70" s="198">
        <f t="shared" si="20"/>
        <v>0</v>
      </c>
      <c r="AKV70" s="198">
        <f t="shared" si="20"/>
        <v>0</v>
      </c>
      <c r="AKW70" s="198">
        <f t="shared" si="20"/>
        <v>0</v>
      </c>
      <c r="AKX70" s="198">
        <f t="shared" si="20"/>
        <v>0</v>
      </c>
      <c r="AKY70" s="198">
        <f t="shared" si="20"/>
        <v>0</v>
      </c>
      <c r="AKZ70" s="198">
        <f t="shared" si="20"/>
        <v>0</v>
      </c>
      <c r="ALA70" s="198">
        <f t="shared" si="20"/>
        <v>0</v>
      </c>
      <c r="ALB70" s="198">
        <f t="shared" si="20"/>
        <v>0</v>
      </c>
      <c r="ALC70" s="198">
        <f t="shared" si="20"/>
        <v>0</v>
      </c>
      <c r="ALD70" s="198">
        <f t="shared" si="20"/>
        <v>0</v>
      </c>
      <c r="ALE70" s="198">
        <f t="shared" si="20"/>
        <v>0</v>
      </c>
      <c r="ALF70" s="198">
        <f t="shared" si="20"/>
        <v>0</v>
      </c>
      <c r="ALG70" s="198">
        <f t="shared" si="20"/>
        <v>0</v>
      </c>
      <c r="ALH70" s="198">
        <f t="shared" si="20"/>
        <v>0</v>
      </c>
      <c r="ALI70" s="198">
        <f t="shared" si="20"/>
        <v>0</v>
      </c>
      <c r="ALJ70" s="198">
        <f t="shared" si="20"/>
        <v>0</v>
      </c>
      <c r="ALK70" s="198">
        <f t="shared" si="20"/>
        <v>0</v>
      </c>
      <c r="ALL70" s="198">
        <f t="shared" si="20"/>
        <v>0</v>
      </c>
      <c r="ALM70" s="198">
        <f t="shared" si="20"/>
        <v>0</v>
      </c>
      <c r="ALN70" s="198">
        <f t="shared" si="20"/>
        <v>0</v>
      </c>
      <c r="ALO70" s="198">
        <f t="shared" si="20"/>
        <v>0</v>
      </c>
      <c r="ALP70" s="198">
        <f t="shared" si="20"/>
        <v>0</v>
      </c>
      <c r="ALQ70" s="198">
        <f t="shared" si="20"/>
        <v>0</v>
      </c>
      <c r="ALR70" s="198">
        <f t="shared" si="20"/>
        <v>0</v>
      </c>
      <c r="ALS70" s="198">
        <f t="shared" si="20"/>
        <v>0</v>
      </c>
      <c r="ALT70" s="198">
        <f t="shared" si="20"/>
        <v>0</v>
      </c>
      <c r="ALU70" s="198">
        <f t="shared" si="20"/>
        <v>0</v>
      </c>
      <c r="ALV70" s="198">
        <f t="shared" si="20"/>
        <v>0</v>
      </c>
      <c r="ALW70" s="198">
        <f t="shared" si="20"/>
        <v>0</v>
      </c>
      <c r="ALX70" s="198">
        <f t="shared" si="20"/>
        <v>0</v>
      </c>
      <c r="ALY70" s="198">
        <f t="shared" si="20"/>
        <v>0</v>
      </c>
      <c r="ALZ70" s="198">
        <f t="shared" si="20"/>
        <v>0</v>
      </c>
      <c r="AMA70" s="198">
        <f t="shared" si="20"/>
        <v>0</v>
      </c>
      <c r="AMB70" s="198">
        <f t="shared" si="20"/>
        <v>0</v>
      </c>
      <c r="AMC70" s="198">
        <f t="shared" si="20"/>
        <v>0</v>
      </c>
      <c r="AMD70" s="198">
        <f t="shared" si="20"/>
        <v>0</v>
      </c>
      <c r="AME70" s="198">
        <f t="shared" si="20"/>
        <v>0</v>
      </c>
      <c r="AMF70" s="198">
        <f t="shared" si="20"/>
        <v>0</v>
      </c>
      <c r="AMG70" s="198">
        <f t="shared" si="20"/>
        <v>0</v>
      </c>
      <c r="AMH70" s="198">
        <f t="shared" si="20"/>
        <v>0</v>
      </c>
      <c r="AMI70" s="198">
        <f t="shared" si="20"/>
        <v>0</v>
      </c>
      <c r="AMJ70" s="198">
        <f t="shared" si="20"/>
        <v>0</v>
      </c>
    </row>
    <row r="71" spans="1:1024" x14ac:dyDescent="0.35">
      <c r="A71" s="145" t="s">
        <v>155</v>
      </c>
      <c r="B71" s="198"/>
      <c r="C71" s="199"/>
      <c r="D71" s="198"/>
      <c r="E71" s="199"/>
      <c r="F71" s="198"/>
      <c r="G71" s="199"/>
      <c r="H71" s="198"/>
      <c r="I71" s="199"/>
      <c r="J71" s="198"/>
      <c r="K71" s="199"/>
      <c r="L71" s="198"/>
      <c r="M71" s="200"/>
    </row>
    <row r="72" spans="1:1024" x14ac:dyDescent="0.35">
      <c r="A72" s="15" t="s">
        <v>368</v>
      </c>
      <c r="B72" s="202">
        <v>16</v>
      </c>
      <c r="C72" s="203">
        <v>0</v>
      </c>
      <c r="D72" s="202">
        <v>0</v>
      </c>
      <c r="E72" s="203">
        <v>11</v>
      </c>
      <c r="F72" s="202">
        <v>5</v>
      </c>
      <c r="G72" s="203">
        <v>0</v>
      </c>
      <c r="H72" s="202">
        <v>0</v>
      </c>
      <c r="I72" s="203">
        <v>0</v>
      </c>
      <c r="J72" s="202">
        <v>0</v>
      </c>
      <c r="K72" s="203">
        <v>0</v>
      </c>
      <c r="L72" s="202">
        <v>0</v>
      </c>
      <c r="M72" s="204">
        <v>0</v>
      </c>
    </row>
    <row r="73" spans="1:1024" x14ac:dyDescent="0.35">
      <c r="A73" s="15" t="s">
        <v>369</v>
      </c>
      <c r="B73" s="202">
        <v>1</v>
      </c>
      <c r="C73" s="203">
        <v>0</v>
      </c>
      <c r="D73" s="202">
        <v>0</v>
      </c>
      <c r="E73" s="203">
        <v>0</v>
      </c>
      <c r="F73" s="202">
        <v>1</v>
      </c>
      <c r="G73" s="203">
        <v>0</v>
      </c>
      <c r="H73" s="202">
        <v>0</v>
      </c>
      <c r="I73" s="203">
        <v>0</v>
      </c>
      <c r="J73" s="202">
        <v>0</v>
      </c>
      <c r="K73" s="203">
        <v>0</v>
      </c>
      <c r="L73" s="202">
        <v>0</v>
      </c>
      <c r="M73" s="204">
        <v>0</v>
      </c>
    </row>
    <row r="74" spans="1:1024" x14ac:dyDescent="0.35">
      <c r="A74" s="145" t="s">
        <v>159</v>
      </c>
      <c r="B74" s="198"/>
      <c r="C74" s="199"/>
      <c r="D74" s="198"/>
      <c r="E74" s="199"/>
      <c r="F74" s="198"/>
      <c r="G74" s="199"/>
      <c r="H74" s="198"/>
      <c r="I74" s="199"/>
      <c r="J74" s="198"/>
      <c r="K74" s="199"/>
      <c r="L74" s="198"/>
      <c r="M74" s="200"/>
    </row>
    <row r="75" spans="1:1024" x14ac:dyDescent="0.35">
      <c r="A75" s="15" t="s">
        <v>193</v>
      </c>
      <c r="B75" s="202">
        <v>23</v>
      </c>
      <c r="C75" s="203">
        <v>0</v>
      </c>
      <c r="D75" s="202">
        <v>0</v>
      </c>
      <c r="E75" s="203">
        <v>20</v>
      </c>
      <c r="F75" s="202">
        <v>3</v>
      </c>
      <c r="G75" s="203">
        <v>0</v>
      </c>
      <c r="H75" s="202">
        <v>0</v>
      </c>
      <c r="I75" s="203">
        <v>0</v>
      </c>
      <c r="J75" s="202">
        <v>0</v>
      </c>
      <c r="K75" s="203">
        <v>0</v>
      </c>
      <c r="L75" s="202">
        <v>0</v>
      </c>
      <c r="M75" s="204">
        <v>0</v>
      </c>
    </row>
    <row r="76" spans="1:1024" x14ac:dyDescent="0.35">
      <c r="A76" s="145" t="s">
        <v>162</v>
      </c>
      <c r="B76" s="202"/>
      <c r="C76" s="203"/>
      <c r="D76" s="202"/>
      <c r="E76" s="203"/>
      <c r="F76" s="202"/>
      <c r="G76" s="203"/>
      <c r="H76" s="202"/>
      <c r="I76" s="203"/>
      <c r="J76" s="202"/>
      <c r="K76" s="203"/>
      <c r="L76" s="202"/>
      <c r="M76" s="204"/>
    </row>
    <row r="77" spans="1:1024" x14ac:dyDescent="0.35">
      <c r="A77" s="15" t="s">
        <v>194</v>
      </c>
      <c r="B77" s="202">
        <v>11</v>
      </c>
      <c r="C77" s="203">
        <v>0</v>
      </c>
      <c r="D77" s="202">
        <v>0</v>
      </c>
      <c r="E77" s="203">
        <v>3</v>
      </c>
      <c r="F77" s="202">
        <v>7</v>
      </c>
      <c r="G77" s="203">
        <v>0</v>
      </c>
      <c r="H77" s="202">
        <v>0</v>
      </c>
      <c r="I77" s="203">
        <v>0</v>
      </c>
      <c r="J77" s="202">
        <v>0</v>
      </c>
      <c r="K77" s="203">
        <v>1</v>
      </c>
      <c r="L77" s="202">
        <v>0</v>
      </c>
      <c r="M77" s="204">
        <v>0</v>
      </c>
    </row>
    <row r="78" spans="1:1024" x14ac:dyDescent="0.35">
      <c r="A78" s="15" t="s">
        <v>195</v>
      </c>
      <c r="B78" s="202">
        <v>52</v>
      </c>
      <c r="C78" s="203">
        <v>0</v>
      </c>
      <c r="D78" s="202">
        <v>0</v>
      </c>
      <c r="E78" s="203">
        <v>2</v>
      </c>
      <c r="F78" s="202">
        <v>50</v>
      </c>
      <c r="G78" s="203">
        <v>0</v>
      </c>
      <c r="H78" s="202">
        <v>0</v>
      </c>
      <c r="I78" s="203">
        <v>0</v>
      </c>
      <c r="J78" s="202">
        <v>0</v>
      </c>
      <c r="K78" s="203">
        <v>0</v>
      </c>
      <c r="L78" s="202">
        <v>0</v>
      </c>
      <c r="M78" s="204">
        <v>0</v>
      </c>
    </row>
    <row r="79" spans="1:1024" x14ac:dyDescent="0.35">
      <c r="A79" s="15" t="s">
        <v>370</v>
      </c>
      <c r="B79" s="202">
        <v>2</v>
      </c>
      <c r="C79" s="203">
        <v>0</v>
      </c>
      <c r="D79" s="202">
        <v>0</v>
      </c>
      <c r="E79" s="203">
        <v>0</v>
      </c>
      <c r="F79" s="202">
        <v>1</v>
      </c>
      <c r="G79" s="203">
        <v>1</v>
      </c>
      <c r="H79" s="202">
        <v>0</v>
      </c>
      <c r="I79" s="203">
        <v>0</v>
      </c>
      <c r="J79" s="202">
        <v>0</v>
      </c>
      <c r="K79" s="203">
        <v>0</v>
      </c>
      <c r="L79" s="202">
        <v>0</v>
      </c>
      <c r="M79" s="204">
        <v>0</v>
      </c>
    </row>
    <row r="80" spans="1:1024" x14ac:dyDescent="0.35">
      <c r="A80" s="15" t="s">
        <v>371</v>
      </c>
      <c r="B80" s="202">
        <v>10</v>
      </c>
      <c r="C80" s="203">
        <v>0</v>
      </c>
      <c r="D80" s="202">
        <v>0</v>
      </c>
      <c r="E80" s="203">
        <v>1</v>
      </c>
      <c r="F80" s="202">
        <v>8</v>
      </c>
      <c r="G80" s="203">
        <v>1</v>
      </c>
      <c r="H80" s="202">
        <v>0</v>
      </c>
      <c r="I80" s="203">
        <v>0</v>
      </c>
      <c r="J80" s="202">
        <v>0</v>
      </c>
      <c r="K80" s="203">
        <v>0</v>
      </c>
      <c r="L80" s="202">
        <v>0</v>
      </c>
      <c r="M80" s="204">
        <v>0</v>
      </c>
    </row>
    <row r="81" spans="1:1024" x14ac:dyDescent="0.35">
      <c r="A81" s="15"/>
      <c r="B81" s="202"/>
      <c r="C81" s="203"/>
      <c r="D81" s="202"/>
      <c r="E81" s="203"/>
      <c r="F81" s="202"/>
      <c r="G81" s="203"/>
      <c r="H81" s="202"/>
      <c r="I81" s="203"/>
      <c r="J81" s="202"/>
      <c r="K81" s="203"/>
      <c r="L81" s="202"/>
      <c r="M81" s="204"/>
    </row>
    <row r="82" spans="1:1024" x14ac:dyDescent="0.35">
      <c r="A82" s="16" t="s">
        <v>372</v>
      </c>
      <c r="B82" s="198">
        <f t="shared" ref="B82:BM82" si="21">SUM(B83:B90)</f>
        <v>16</v>
      </c>
      <c r="C82" s="198">
        <f t="shared" si="21"/>
        <v>0</v>
      </c>
      <c r="D82" s="198">
        <f t="shared" si="21"/>
        <v>0</v>
      </c>
      <c r="E82" s="198">
        <f t="shared" si="21"/>
        <v>5</v>
      </c>
      <c r="F82" s="198">
        <f t="shared" si="21"/>
        <v>11</v>
      </c>
      <c r="G82" s="198">
        <f t="shared" si="21"/>
        <v>0</v>
      </c>
      <c r="H82" s="198">
        <f t="shared" si="21"/>
        <v>0</v>
      </c>
      <c r="I82" s="198">
        <f t="shared" si="21"/>
        <v>0</v>
      </c>
      <c r="J82" s="198">
        <f t="shared" si="21"/>
        <v>0</v>
      </c>
      <c r="K82" s="198">
        <f t="shared" si="21"/>
        <v>0</v>
      </c>
      <c r="L82" s="198">
        <f t="shared" si="21"/>
        <v>0</v>
      </c>
      <c r="M82" s="198">
        <f t="shared" si="21"/>
        <v>0</v>
      </c>
      <c r="N82" s="198">
        <f t="shared" si="21"/>
        <v>0</v>
      </c>
      <c r="O82" s="198">
        <f t="shared" si="21"/>
        <v>0</v>
      </c>
      <c r="P82" s="198">
        <f t="shared" si="21"/>
        <v>0</v>
      </c>
      <c r="Q82" s="198">
        <f t="shared" si="21"/>
        <v>0</v>
      </c>
      <c r="R82" s="198">
        <f t="shared" si="21"/>
        <v>0</v>
      </c>
      <c r="S82" s="198">
        <f t="shared" si="21"/>
        <v>0</v>
      </c>
      <c r="T82" s="198">
        <f t="shared" si="21"/>
        <v>0</v>
      </c>
      <c r="U82" s="198">
        <f t="shared" si="21"/>
        <v>0</v>
      </c>
      <c r="V82" s="198">
        <f t="shared" si="21"/>
        <v>0</v>
      </c>
      <c r="W82" s="198">
        <f t="shared" si="21"/>
        <v>0</v>
      </c>
      <c r="X82" s="198">
        <f t="shared" si="21"/>
        <v>0</v>
      </c>
      <c r="Y82" s="198">
        <f t="shared" si="21"/>
        <v>0</v>
      </c>
      <c r="Z82" s="198">
        <f t="shared" si="21"/>
        <v>0</v>
      </c>
      <c r="AA82" s="198">
        <f t="shared" si="21"/>
        <v>0</v>
      </c>
      <c r="AB82" s="198">
        <f t="shared" si="21"/>
        <v>0</v>
      </c>
      <c r="AC82" s="198">
        <f t="shared" si="21"/>
        <v>0</v>
      </c>
      <c r="AD82" s="198">
        <f t="shared" si="21"/>
        <v>0</v>
      </c>
      <c r="AE82" s="198">
        <f t="shared" si="21"/>
        <v>0</v>
      </c>
      <c r="AF82" s="198">
        <f t="shared" si="21"/>
        <v>0</v>
      </c>
      <c r="AG82" s="198">
        <f t="shared" si="21"/>
        <v>0</v>
      </c>
      <c r="AH82" s="198">
        <f t="shared" si="21"/>
        <v>0</v>
      </c>
      <c r="AI82" s="198">
        <f t="shared" si="21"/>
        <v>0</v>
      </c>
      <c r="AJ82" s="198">
        <f t="shared" si="21"/>
        <v>0</v>
      </c>
      <c r="AK82" s="198">
        <f t="shared" si="21"/>
        <v>0</v>
      </c>
      <c r="AL82" s="198">
        <f t="shared" si="21"/>
        <v>0</v>
      </c>
      <c r="AM82" s="198">
        <f t="shared" si="21"/>
        <v>0</v>
      </c>
      <c r="AN82" s="198">
        <f t="shared" si="21"/>
        <v>0</v>
      </c>
      <c r="AO82" s="198">
        <f t="shared" si="21"/>
        <v>0</v>
      </c>
      <c r="AP82" s="198">
        <f t="shared" si="21"/>
        <v>0</v>
      </c>
      <c r="AQ82" s="198">
        <f t="shared" si="21"/>
        <v>0</v>
      </c>
      <c r="AR82" s="198">
        <f t="shared" si="21"/>
        <v>0</v>
      </c>
      <c r="AS82" s="198">
        <f t="shared" si="21"/>
        <v>0</v>
      </c>
      <c r="AT82" s="198">
        <f t="shared" si="21"/>
        <v>0</v>
      </c>
      <c r="AU82" s="198">
        <f t="shared" si="21"/>
        <v>0</v>
      </c>
      <c r="AV82" s="198">
        <f t="shared" si="21"/>
        <v>0</v>
      </c>
      <c r="AW82" s="198">
        <f t="shared" si="21"/>
        <v>0</v>
      </c>
      <c r="AX82" s="198">
        <f t="shared" si="21"/>
        <v>0</v>
      </c>
      <c r="AY82" s="198">
        <f t="shared" si="21"/>
        <v>0</v>
      </c>
      <c r="AZ82" s="198">
        <f t="shared" si="21"/>
        <v>0</v>
      </c>
      <c r="BA82" s="198">
        <f t="shared" si="21"/>
        <v>0</v>
      </c>
      <c r="BB82" s="198">
        <f t="shared" si="21"/>
        <v>0</v>
      </c>
      <c r="BC82" s="198">
        <f t="shared" si="21"/>
        <v>0</v>
      </c>
      <c r="BD82" s="198">
        <f t="shared" si="21"/>
        <v>0</v>
      </c>
      <c r="BE82" s="198">
        <f t="shared" si="21"/>
        <v>0</v>
      </c>
      <c r="BF82" s="198">
        <f t="shared" si="21"/>
        <v>0</v>
      </c>
      <c r="BG82" s="198">
        <f t="shared" si="21"/>
        <v>0</v>
      </c>
      <c r="BH82" s="198">
        <f t="shared" si="21"/>
        <v>0</v>
      </c>
      <c r="BI82" s="198">
        <f t="shared" si="21"/>
        <v>0</v>
      </c>
      <c r="BJ82" s="198">
        <f t="shared" si="21"/>
        <v>0</v>
      </c>
      <c r="BK82" s="198">
        <f t="shared" si="21"/>
        <v>0</v>
      </c>
      <c r="BL82" s="198">
        <f t="shared" si="21"/>
        <v>0</v>
      </c>
      <c r="BM82" s="198">
        <f t="shared" si="21"/>
        <v>0</v>
      </c>
      <c r="BN82" s="198">
        <f t="shared" ref="BN82:DY82" si="22">SUM(BN83:BN90)</f>
        <v>0</v>
      </c>
      <c r="BO82" s="198">
        <f t="shared" si="22"/>
        <v>0</v>
      </c>
      <c r="BP82" s="198">
        <f t="shared" si="22"/>
        <v>0</v>
      </c>
      <c r="BQ82" s="198">
        <f t="shared" si="22"/>
        <v>0</v>
      </c>
      <c r="BR82" s="198">
        <f t="shared" si="22"/>
        <v>0</v>
      </c>
      <c r="BS82" s="198">
        <f t="shared" si="22"/>
        <v>0</v>
      </c>
      <c r="BT82" s="198">
        <f t="shared" si="22"/>
        <v>0</v>
      </c>
      <c r="BU82" s="198">
        <f t="shared" si="22"/>
        <v>0</v>
      </c>
      <c r="BV82" s="198">
        <f t="shared" si="22"/>
        <v>0</v>
      </c>
      <c r="BW82" s="198">
        <f t="shared" si="22"/>
        <v>0</v>
      </c>
      <c r="BX82" s="198">
        <f t="shared" si="22"/>
        <v>0</v>
      </c>
      <c r="BY82" s="198">
        <f t="shared" si="22"/>
        <v>0</v>
      </c>
      <c r="BZ82" s="198">
        <f t="shared" si="22"/>
        <v>0</v>
      </c>
      <c r="CA82" s="198">
        <f t="shared" si="22"/>
        <v>0</v>
      </c>
      <c r="CB82" s="198">
        <f t="shared" si="22"/>
        <v>0</v>
      </c>
      <c r="CC82" s="198">
        <f t="shared" si="22"/>
        <v>0</v>
      </c>
      <c r="CD82" s="198">
        <f t="shared" si="22"/>
        <v>0</v>
      </c>
      <c r="CE82" s="198">
        <f t="shared" si="22"/>
        <v>0</v>
      </c>
      <c r="CF82" s="198">
        <f t="shared" si="22"/>
        <v>0</v>
      </c>
      <c r="CG82" s="198">
        <f t="shared" si="22"/>
        <v>0</v>
      </c>
      <c r="CH82" s="198">
        <f t="shared" si="22"/>
        <v>0</v>
      </c>
      <c r="CI82" s="198">
        <f t="shared" si="22"/>
        <v>0</v>
      </c>
      <c r="CJ82" s="198">
        <f t="shared" si="22"/>
        <v>0</v>
      </c>
      <c r="CK82" s="198">
        <f t="shared" si="22"/>
        <v>0</v>
      </c>
      <c r="CL82" s="198">
        <f t="shared" si="22"/>
        <v>0</v>
      </c>
      <c r="CM82" s="198">
        <f t="shared" si="22"/>
        <v>0</v>
      </c>
      <c r="CN82" s="198">
        <f t="shared" si="22"/>
        <v>0</v>
      </c>
      <c r="CO82" s="198">
        <f t="shared" si="22"/>
        <v>0</v>
      </c>
      <c r="CP82" s="198">
        <f t="shared" si="22"/>
        <v>0</v>
      </c>
      <c r="CQ82" s="198">
        <f t="shared" si="22"/>
        <v>0</v>
      </c>
      <c r="CR82" s="198">
        <f t="shared" si="22"/>
        <v>0</v>
      </c>
      <c r="CS82" s="198">
        <f t="shared" si="22"/>
        <v>0</v>
      </c>
      <c r="CT82" s="198">
        <f t="shared" si="22"/>
        <v>0</v>
      </c>
      <c r="CU82" s="198">
        <f t="shared" si="22"/>
        <v>0</v>
      </c>
      <c r="CV82" s="198">
        <f t="shared" si="22"/>
        <v>0</v>
      </c>
      <c r="CW82" s="198">
        <f t="shared" si="22"/>
        <v>0</v>
      </c>
      <c r="CX82" s="198">
        <f t="shared" si="22"/>
        <v>0</v>
      </c>
      <c r="CY82" s="198">
        <f t="shared" si="22"/>
        <v>0</v>
      </c>
      <c r="CZ82" s="198">
        <f t="shared" si="22"/>
        <v>0</v>
      </c>
      <c r="DA82" s="198">
        <f t="shared" si="22"/>
        <v>0</v>
      </c>
      <c r="DB82" s="198">
        <f t="shared" si="22"/>
        <v>0</v>
      </c>
      <c r="DC82" s="198">
        <f t="shared" si="22"/>
        <v>0</v>
      </c>
      <c r="DD82" s="198">
        <f t="shared" si="22"/>
        <v>0</v>
      </c>
      <c r="DE82" s="198">
        <f t="shared" si="22"/>
        <v>0</v>
      </c>
      <c r="DF82" s="198">
        <f t="shared" si="22"/>
        <v>0</v>
      </c>
      <c r="DG82" s="198">
        <f t="shared" si="22"/>
        <v>0</v>
      </c>
      <c r="DH82" s="198">
        <f t="shared" si="22"/>
        <v>0</v>
      </c>
      <c r="DI82" s="198">
        <f t="shared" si="22"/>
        <v>0</v>
      </c>
      <c r="DJ82" s="198">
        <f t="shared" si="22"/>
        <v>0</v>
      </c>
      <c r="DK82" s="198">
        <f t="shared" si="22"/>
        <v>0</v>
      </c>
      <c r="DL82" s="198">
        <f t="shared" si="22"/>
        <v>0</v>
      </c>
      <c r="DM82" s="198">
        <f t="shared" si="22"/>
        <v>0</v>
      </c>
      <c r="DN82" s="198">
        <f t="shared" si="22"/>
        <v>0</v>
      </c>
      <c r="DO82" s="198">
        <f t="shared" si="22"/>
        <v>0</v>
      </c>
      <c r="DP82" s="198">
        <f t="shared" si="22"/>
        <v>0</v>
      </c>
      <c r="DQ82" s="198">
        <f t="shared" si="22"/>
        <v>0</v>
      </c>
      <c r="DR82" s="198">
        <f t="shared" si="22"/>
        <v>0</v>
      </c>
      <c r="DS82" s="198">
        <f t="shared" si="22"/>
        <v>0</v>
      </c>
      <c r="DT82" s="198">
        <f t="shared" si="22"/>
        <v>0</v>
      </c>
      <c r="DU82" s="198">
        <f t="shared" si="22"/>
        <v>0</v>
      </c>
      <c r="DV82" s="198">
        <f t="shared" si="22"/>
        <v>0</v>
      </c>
      <c r="DW82" s="198">
        <f t="shared" si="22"/>
        <v>0</v>
      </c>
      <c r="DX82" s="198">
        <f t="shared" si="22"/>
        <v>0</v>
      </c>
      <c r="DY82" s="198">
        <f t="shared" si="22"/>
        <v>0</v>
      </c>
      <c r="DZ82" s="198">
        <f t="shared" ref="DZ82:GK82" si="23">SUM(DZ83:DZ90)</f>
        <v>0</v>
      </c>
      <c r="EA82" s="198">
        <f t="shared" si="23"/>
        <v>0</v>
      </c>
      <c r="EB82" s="198">
        <f t="shared" si="23"/>
        <v>0</v>
      </c>
      <c r="EC82" s="198">
        <f t="shared" si="23"/>
        <v>0</v>
      </c>
      <c r="ED82" s="198">
        <f t="shared" si="23"/>
        <v>0</v>
      </c>
      <c r="EE82" s="198">
        <f t="shared" si="23"/>
        <v>0</v>
      </c>
      <c r="EF82" s="198">
        <f t="shared" si="23"/>
        <v>0</v>
      </c>
      <c r="EG82" s="198">
        <f t="shared" si="23"/>
        <v>0</v>
      </c>
      <c r="EH82" s="198">
        <f t="shared" si="23"/>
        <v>0</v>
      </c>
      <c r="EI82" s="198">
        <f t="shared" si="23"/>
        <v>0</v>
      </c>
      <c r="EJ82" s="198">
        <f t="shared" si="23"/>
        <v>0</v>
      </c>
      <c r="EK82" s="198">
        <f t="shared" si="23"/>
        <v>0</v>
      </c>
      <c r="EL82" s="198">
        <f t="shared" si="23"/>
        <v>0</v>
      </c>
      <c r="EM82" s="198">
        <f t="shared" si="23"/>
        <v>0</v>
      </c>
      <c r="EN82" s="198">
        <f t="shared" si="23"/>
        <v>0</v>
      </c>
      <c r="EO82" s="198">
        <f t="shared" si="23"/>
        <v>0</v>
      </c>
      <c r="EP82" s="198">
        <f t="shared" si="23"/>
        <v>0</v>
      </c>
      <c r="EQ82" s="198">
        <f t="shared" si="23"/>
        <v>0</v>
      </c>
      <c r="ER82" s="198">
        <f t="shared" si="23"/>
        <v>0</v>
      </c>
      <c r="ES82" s="198">
        <f t="shared" si="23"/>
        <v>0</v>
      </c>
      <c r="ET82" s="198">
        <f t="shared" si="23"/>
        <v>0</v>
      </c>
      <c r="EU82" s="198">
        <f t="shared" si="23"/>
        <v>0</v>
      </c>
      <c r="EV82" s="198">
        <f t="shared" si="23"/>
        <v>0</v>
      </c>
      <c r="EW82" s="198">
        <f t="shared" si="23"/>
        <v>0</v>
      </c>
      <c r="EX82" s="198">
        <f t="shared" si="23"/>
        <v>0</v>
      </c>
      <c r="EY82" s="198">
        <f t="shared" si="23"/>
        <v>0</v>
      </c>
      <c r="EZ82" s="198">
        <f t="shared" si="23"/>
        <v>0</v>
      </c>
      <c r="FA82" s="198">
        <f t="shared" si="23"/>
        <v>0</v>
      </c>
      <c r="FB82" s="198">
        <f t="shared" si="23"/>
        <v>0</v>
      </c>
      <c r="FC82" s="198">
        <f t="shared" si="23"/>
        <v>0</v>
      </c>
      <c r="FD82" s="198">
        <f t="shared" si="23"/>
        <v>0</v>
      </c>
      <c r="FE82" s="198">
        <f t="shared" si="23"/>
        <v>0</v>
      </c>
      <c r="FF82" s="198">
        <f t="shared" si="23"/>
        <v>0</v>
      </c>
      <c r="FG82" s="198">
        <f t="shared" si="23"/>
        <v>0</v>
      </c>
      <c r="FH82" s="198">
        <f t="shared" si="23"/>
        <v>0</v>
      </c>
      <c r="FI82" s="198">
        <f t="shared" si="23"/>
        <v>0</v>
      </c>
      <c r="FJ82" s="198">
        <f t="shared" si="23"/>
        <v>0</v>
      </c>
      <c r="FK82" s="198">
        <f t="shared" si="23"/>
        <v>0</v>
      </c>
      <c r="FL82" s="198">
        <f t="shared" si="23"/>
        <v>0</v>
      </c>
      <c r="FM82" s="198">
        <f t="shared" si="23"/>
        <v>0</v>
      </c>
      <c r="FN82" s="198">
        <f t="shared" si="23"/>
        <v>0</v>
      </c>
      <c r="FO82" s="198">
        <f t="shared" si="23"/>
        <v>0</v>
      </c>
      <c r="FP82" s="198">
        <f t="shared" si="23"/>
        <v>0</v>
      </c>
      <c r="FQ82" s="198">
        <f t="shared" si="23"/>
        <v>0</v>
      </c>
      <c r="FR82" s="198">
        <f t="shared" si="23"/>
        <v>0</v>
      </c>
      <c r="FS82" s="198">
        <f t="shared" si="23"/>
        <v>0</v>
      </c>
      <c r="FT82" s="198">
        <f t="shared" si="23"/>
        <v>0</v>
      </c>
      <c r="FU82" s="198">
        <f t="shared" si="23"/>
        <v>0</v>
      </c>
      <c r="FV82" s="198">
        <f t="shared" si="23"/>
        <v>0</v>
      </c>
      <c r="FW82" s="198">
        <f t="shared" si="23"/>
        <v>0</v>
      </c>
      <c r="FX82" s="198">
        <f t="shared" si="23"/>
        <v>0</v>
      </c>
      <c r="FY82" s="198">
        <f t="shared" si="23"/>
        <v>0</v>
      </c>
      <c r="FZ82" s="198">
        <f t="shared" si="23"/>
        <v>0</v>
      </c>
      <c r="GA82" s="198">
        <f t="shared" si="23"/>
        <v>0</v>
      </c>
      <c r="GB82" s="198">
        <f t="shared" si="23"/>
        <v>0</v>
      </c>
      <c r="GC82" s="198">
        <f t="shared" si="23"/>
        <v>0</v>
      </c>
      <c r="GD82" s="198">
        <f t="shared" si="23"/>
        <v>0</v>
      </c>
      <c r="GE82" s="198">
        <f t="shared" si="23"/>
        <v>0</v>
      </c>
      <c r="GF82" s="198">
        <f t="shared" si="23"/>
        <v>0</v>
      </c>
      <c r="GG82" s="198">
        <f t="shared" si="23"/>
        <v>0</v>
      </c>
      <c r="GH82" s="198">
        <f t="shared" si="23"/>
        <v>0</v>
      </c>
      <c r="GI82" s="198">
        <f t="shared" si="23"/>
        <v>0</v>
      </c>
      <c r="GJ82" s="198">
        <f t="shared" si="23"/>
        <v>0</v>
      </c>
      <c r="GK82" s="198">
        <f t="shared" si="23"/>
        <v>0</v>
      </c>
      <c r="GL82" s="198">
        <f t="shared" ref="GL82:IW82" si="24">SUM(GL83:GL90)</f>
        <v>0</v>
      </c>
      <c r="GM82" s="198">
        <f t="shared" si="24"/>
        <v>0</v>
      </c>
      <c r="GN82" s="198">
        <f t="shared" si="24"/>
        <v>0</v>
      </c>
      <c r="GO82" s="198">
        <f t="shared" si="24"/>
        <v>0</v>
      </c>
      <c r="GP82" s="198">
        <f t="shared" si="24"/>
        <v>0</v>
      </c>
      <c r="GQ82" s="198">
        <f t="shared" si="24"/>
        <v>0</v>
      </c>
      <c r="GR82" s="198">
        <f t="shared" si="24"/>
        <v>0</v>
      </c>
      <c r="GS82" s="198">
        <f t="shared" si="24"/>
        <v>0</v>
      </c>
      <c r="GT82" s="198">
        <f t="shared" si="24"/>
        <v>0</v>
      </c>
      <c r="GU82" s="198">
        <f t="shared" si="24"/>
        <v>0</v>
      </c>
      <c r="GV82" s="198">
        <f t="shared" si="24"/>
        <v>0</v>
      </c>
      <c r="GW82" s="198">
        <f t="shared" si="24"/>
        <v>0</v>
      </c>
      <c r="GX82" s="198">
        <f t="shared" si="24"/>
        <v>0</v>
      </c>
      <c r="GY82" s="198">
        <f t="shared" si="24"/>
        <v>0</v>
      </c>
      <c r="GZ82" s="198">
        <f t="shared" si="24"/>
        <v>0</v>
      </c>
      <c r="HA82" s="198">
        <f t="shared" si="24"/>
        <v>0</v>
      </c>
      <c r="HB82" s="198">
        <f t="shared" si="24"/>
        <v>0</v>
      </c>
      <c r="HC82" s="198">
        <f t="shared" si="24"/>
        <v>0</v>
      </c>
      <c r="HD82" s="198">
        <f t="shared" si="24"/>
        <v>0</v>
      </c>
      <c r="HE82" s="198">
        <f t="shared" si="24"/>
        <v>0</v>
      </c>
      <c r="HF82" s="198">
        <f t="shared" si="24"/>
        <v>0</v>
      </c>
      <c r="HG82" s="198">
        <f t="shared" si="24"/>
        <v>0</v>
      </c>
      <c r="HH82" s="198">
        <f t="shared" si="24"/>
        <v>0</v>
      </c>
      <c r="HI82" s="198">
        <f t="shared" si="24"/>
        <v>0</v>
      </c>
      <c r="HJ82" s="198">
        <f t="shared" si="24"/>
        <v>0</v>
      </c>
      <c r="HK82" s="198">
        <f t="shared" si="24"/>
        <v>0</v>
      </c>
      <c r="HL82" s="198">
        <f t="shared" si="24"/>
        <v>0</v>
      </c>
      <c r="HM82" s="198">
        <f t="shared" si="24"/>
        <v>0</v>
      </c>
      <c r="HN82" s="198">
        <f t="shared" si="24"/>
        <v>0</v>
      </c>
      <c r="HO82" s="198">
        <f t="shared" si="24"/>
        <v>0</v>
      </c>
      <c r="HP82" s="198">
        <f t="shared" si="24"/>
        <v>0</v>
      </c>
      <c r="HQ82" s="198">
        <f t="shared" si="24"/>
        <v>0</v>
      </c>
      <c r="HR82" s="198">
        <f t="shared" si="24"/>
        <v>0</v>
      </c>
      <c r="HS82" s="198">
        <f t="shared" si="24"/>
        <v>0</v>
      </c>
      <c r="HT82" s="198">
        <f t="shared" si="24"/>
        <v>0</v>
      </c>
      <c r="HU82" s="198">
        <f t="shared" si="24"/>
        <v>0</v>
      </c>
      <c r="HV82" s="198">
        <f t="shared" si="24"/>
        <v>0</v>
      </c>
      <c r="HW82" s="198">
        <f t="shared" si="24"/>
        <v>0</v>
      </c>
      <c r="HX82" s="198">
        <f t="shared" si="24"/>
        <v>0</v>
      </c>
      <c r="HY82" s="198">
        <f t="shared" si="24"/>
        <v>0</v>
      </c>
      <c r="HZ82" s="198">
        <f t="shared" si="24"/>
        <v>0</v>
      </c>
      <c r="IA82" s="198">
        <f t="shared" si="24"/>
        <v>0</v>
      </c>
      <c r="IB82" s="198">
        <f t="shared" si="24"/>
        <v>0</v>
      </c>
      <c r="IC82" s="198">
        <f t="shared" si="24"/>
        <v>0</v>
      </c>
      <c r="ID82" s="198">
        <f t="shared" si="24"/>
        <v>0</v>
      </c>
      <c r="IE82" s="198">
        <f t="shared" si="24"/>
        <v>0</v>
      </c>
      <c r="IF82" s="198">
        <f t="shared" si="24"/>
        <v>0</v>
      </c>
      <c r="IG82" s="198">
        <f t="shared" si="24"/>
        <v>0</v>
      </c>
      <c r="IH82" s="198">
        <f t="shared" si="24"/>
        <v>0</v>
      </c>
      <c r="II82" s="198">
        <f t="shared" si="24"/>
        <v>0</v>
      </c>
      <c r="IJ82" s="198">
        <f t="shared" si="24"/>
        <v>0</v>
      </c>
      <c r="IK82" s="198">
        <f t="shared" si="24"/>
        <v>0</v>
      </c>
      <c r="IL82" s="198">
        <f t="shared" si="24"/>
        <v>0</v>
      </c>
      <c r="IM82" s="198">
        <f t="shared" si="24"/>
        <v>0</v>
      </c>
      <c r="IN82" s="198">
        <f t="shared" si="24"/>
        <v>0</v>
      </c>
      <c r="IO82" s="198">
        <f t="shared" si="24"/>
        <v>0</v>
      </c>
      <c r="IP82" s="198">
        <f t="shared" si="24"/>
        <v>0</v>
      </c>
      <c r="IQ82" s="198">
        <f t="shared" si="24"/>
        <v>0</v>
      </c>
      <c r="IR82" s="198">
        <f t="shared" si="24"/>
        <v>0</v>
      </c>
      <c r="IS82" s="198">
        <f t="shared" si="24"/>
        <v>0</v>
      </c>
      <c r="IT82" s="198">
        <f t="shared" si="24"/>
        <v>0</v>
      </c>
      <c r="IU82" s="198">
        <f t="shared" si="24"/>
        <v>0</v>
      </c>
      <c r="IV82" s="198">
        <f t="shared" si="24"/>
        <v>0</v>
      </c>
      <c r="IW82" s="198">
        <f t="shared" si="24"/>
        <v>0</v>
      </c>
      <c r="IX82" s="198">
        <f t="shared" ref="IX82:LI82" si="25">SUM(IX83:IX90)</f>
        <v>0</v>
      </c>
      <c r="IY82" s="198">
        <f t="shared" si="25"/>
        <v>0</v>
      </c>
      <c r="IZ82" s="198">
        <f t="shared" si="25"/>
        <v>0</v>
      </c>
      <c r="JA82" s="198">
        <f t="shared" si="25"/>
        <v>0</v>
      </c>
      <c r="JB82" s="198">
        <f t="shared" si="25"/>
        <v>0</v>
      </c>
      <c r="JC82" s="198">
        <f t="shared" si="25"/>
        <v>0</v>
      </c>
      <c r="JD82" s="198">
        <f t="shared" si="25"/>
        <v>0</v>
      </c>
      <c r="JE82" s="198">
        <f t="shared" si="25"/>
        <v>0</v>
      </c>
      <c r="JF82" s="198">
        <f t="shared" si="25"/>
        <v>0</v>
      </c>
      <c r="JG82" s="198">
        <f t="shared" si="25"/>
        <v>0</v>
      </c>
      <c r="JH82" s="198">
        <f t="shared" si="25"/>
        <v>0</v>
      </c>
      <c r="JI82" s="198">
        <f t="shared" si="25"/>
        <v>0</v>
      </c>
      <c r="JJ82" s="198">
        <f t="shared" si="25"/>
        <v>0</v>
      </c>
      <c r="JK82" s="198">
        <f t="shared" si="25"/>
        <v>0</v>
      </c>
      <c r="JL82" s="198">
        <f t="shared" si="25"/>
        <v>0</v>
      </c>
      <c r="JM82" s="198">
        <f t="shared" si="25"/>
        <v>0</v>
      </c>
      <c r="JN82" s="198">
        <f t="shared" si="25"/>
        <v>0</v>
      </c>
      <c r="JO82" s="198">
        <f t="shared" si="25"/>
        <v>0</v>
      </c>
      <c r="JP82" s="198">
        <f t="shared" si="25"/>
        <v>0</v>
      </c>
      <c r="JQ82" s="198">
        <f t="shared" si="25"/>
        <v>0</v>
      </c>
      <c r="JR82" s="198">
        <f t="shared" si="25"/>
        <v>0</v>
      </c>
      <c r="JS82" s="198">
        <f t="shared" si="25"/>
        <v>0</v>
      </c>
      <c r="JT82" s="198">
        <f t="shared" si="25"/>
        <v>0</v>
      </c>
      <c r="JU82" s="198">
        <f t="shared" si="25"/>
        <v>0</v>
      </c>
      <c r="JV82" s="198">
        <f t="shared" si="25"/>
        <v>0</v>
      </c>
      <c r="JW82" s="198">
        <f t="shared" si="25"/>
        <v>0</v>
      </c>
      <c r="JX82" s="198">
        <f t="shared" si="25"/>
        <v>0</v>
      </c>
      <c r="JY82" s="198">
        <f t="shared" si="25"/>
        <v>0</v>
      </c>
      <c r="JZ82" s="198">
        <f t="shared" si="25"/>
        <v>0</v>
      </c>
      <c r="KA82" s="198">
        <f t="shared" si="25"/>
        <v>0</v>
      </c>
      <c r="KB82" s="198">
        <f t="shared" si="25"/>
        <v>0</v>
      </c>
      <c r="KC82" s="198">
        <f t="shared" si="25"/>
        <v>0</v>
      </c>
      <c r="KD82" s="198">
        <f t="shared" si="25"/>
        <v>0</v>
      </c>
      <c r="KE82" s="198">
        <f t="shared" si="25"/>
        <v>0</v>
      </c>
      <c r="KF82" s="198">
        <f t="shared" si="25"/>
        <v>0</v>
      </c>
      <c r="KG82" s="198">
        <f t="shared" si="25"/>
        <v>0</v>
      </c>
      <c r="KH82" s="198">
        <f t="shared" si="25"/>
        <v>0</v>
      </c>
      <c r="KI82" s="198">
        <f t="shared" si="25"/>
        <v>0</v>
      </c>
      <c r="KJ82" s="198">
        <f t="shared" si="25"/>
        <v>0</v>
      </c>
      <c r="KK82" s="198">
        <f t="shared" si="25"/>
        <v>0</v>
      </c>
      <c r="KL82" s="198">
        <f t="shared" si="25"/>
        <v>0</v>
      </c>
      <c r="KM82" s="198">
        <f t="shared" si="25"/>
        <v>0</v>
      </c>
      <c r="KN82" s="198">
        <f t="shared" si="25"/>
        <v>0</v>
      </c>
      <c r="KO82" s="198">
        <f t="shared" si="25"/>
        <v>0</v>
      </c>
      <c r="KP82" s="198">
        <f t="shared" si="25"/>
        <v>0</v>
      </c>
      <c r="KQ82" s="198">
        <f t="shared" si="25"/>
        <v>0</v>
      </c>
      <c r="KR82" s="198">
        <f t="shared" si="25"/>
        <v>0</v>
      </c>
      <c r="KS82" s="198">
        <f t="shared" si="25"/>
        <v>0</v>
      </c>
      <c r="KT82" s="198">
        <f t="shared" si="25"/>
        <v>0</v>
      </c>
      <c r="KU82" s="198">
        <f t="shared" si="25"/>
        <v>0</v>
      </c>
      <c r="KV82" s="198">
        <f t="shared" si="25"/>
        <v>0</v>
      </c>
      <c r="KW82" s="198">
        <f t="shared" si="25"/>
        <v>0</v>
      </c>
      <c r="KX82" s="198">
        <f t="shared" si="25"/>
        <v>0</v>
      </c>
      <c r="KY82" s="198">
        <f t="shared" si="25"/>
        <v>0</v>
      </c>
      <c r="KZ82" s="198">
        <f t="shared" si="25"/>
        <v>0</v>
      </c>
      <c r="LA82" s="198">
        <f t="shared" si="25"/>
        <v>0</v>
      </c>
      <c r="LB82" s="198">
        <f t="shared" si="25"/>
        <v>0</v>
      </c>
      <c r="LC82" s="198">
        <f t="shared" si="25"/>
        <v>0</v>
      </c>
      <c r="LD82" s="198">
        <f t="shared" si="25"/>
        <v>0</v>
      </c>
      <c r="LE82" s="198">
        <f t="shared" si="25"/>
        <v>0</v>
      </c>
      <c r="LF82" s="198">
        <f t="shared" si="25"/>
        <v>0</v>
      </c>
      <c r="LG82" s="198">
        <f t="shared" si="25"/>
        <v>0</v>
      </c>
      <c r="LH82" s="198">
        <f t="shared" si="25"/>
        <v>0</v>
      </c>
      <c r="LI82" s="198">
        <f t="shared" si="25"/>
        <v>0</v>
      </c>
      <c r="LJ82" s="198">
        <f t="shared" ref="LJ82:NU82" si="26">SUM(LJ83:LJ90)</f>
        <v>0</v>
      </c>
      <c r="LK82" s="198">
        <f t="shared" si="26"/>
        <v>0</v>
      </c>
      <c r="LL82" s="198">
        <f t="shared" si="26"/>
        <v>0</v>
      </c>
      <c r="LM82" s="198">
        <f t="shared" si="26"/>
        <v>0</v>
      </c>
      <c r="LN82" s="198">
        <f t="shared" si="26"/>
        <v>0</v>
      </c>
      <c r="LO82" s="198">
        <f t="shared" si="26"/>
        <v>0</v>
      </c>
      <c r="LP82" s="198">
        <f t="shared" si="26"/>
        <v>0</v>
      </c>
      <c r="LQ82" s="198">
        <f t="shared" si="26"/>
        <v>0</v>
      </c>
      <c r="LR82" s="198">
        <f t="shared" si="26"/>
        <v>0</v>
      </c>
      <c r="LS82" s="198">
        <f t="shared" si="26"/>
        <v>0</v>
      </c>
      <c r="LT82" s="198">
        <f t="shared" si="26"/>
        <v>0</v>
      </c>
      <c r="LU82" s="198">
        <f t="shared" si="26"/>
        <v>0</v>
      </c>
      <c r="LV82" s="198">
        <f t="shared" si="26"/>
        <v>0</v>
      </c>
      <c r="LW82" s="198">
        <f t="shared" si="26"/>
        <v>0</v>
      </c>
      <c r="LX82" s="198">
        <f t="shared" si="26"/>
        <v>0</v>
      </c>
      <c r="LY82" s="198">
        <f t="shared" si="26"/>
        <v>0</v>
      </c>
      <c r="LZ82" s="198">
        <f t="shared" si="26"/>
        <v>0</v>
      </c>
      <c r="MA82" s="198">
        <f t="shared" si="26"/>
        <v>0</v>
      </c>
      <c r="MB82" s="198">
        <f t="shared" si="26"/>
        <v>0</v>
      </c>
      <c r="MC82" s="198">
        <f t="shared" si="26"/>
        <v>0</v>
      </c>
      <c r="MD82" s="198">
        <f t="shared" si="26"/>
        <v>0</v>
      </c>
      <c r="ME82" s="198">
        <f t="shared" si="26"/>
        <v>0</v>
      </c>
      <c r="MF82" s="198">
        <f t="shared" si="26"/>
        <v>0</v>
      </c>
      <c r="MG82" s="198">
        <f t="shared" si="26"/>
        <v>0</v>
      </c>
      <c r="MH82" s="198">
        <f t="shared" si="26"/>
        <v>0</v>
      </c>
      <c r="MI82" s="198">
        <f t="shared" si="26"/>
        <v>0</v>
      </c>
      <c r="MJ82" s="198">
        <f t="shared" si="26"/>
        <v>0</v>
      </c>
      <c r="MK82" s="198">
        <f t="shared" si="26"/>
        <v>0</v>
      </c>
      <c r="ML82" s="198">
        <f t="shared" si="26"/>
        <v>0</v>
      </c>
      <c r="MM82" s="198">
        <f t="shared" si="26"/>
        <v>0</v>
      </c>
      <c r="MN82" s="198">
        <f t="shared" si="26"/>
        <v>0</v>
      </c>
      <c r="MO82" s="198">
        <f t="shared" si="26"/>
        <v>0</v>
      </c>
      <c r="MP82" s="198">
        <f t="shared" si="26"/>
        <v>0</v>
      </c>
      <c r="MQ82" s="198">
        <f t="shared" si="26"/>
        <v>0</v>
      </c>
      <c r="MR82" s="198">
        <f t="shared" si="26"/>
        <v>0</v>
      </c>
      <c r="MS82" s="198">
        <f t="shared" si="26"/>
        <v>0</v>
      </c>
      <c r="MT82" s="198">
        <f t="shared" si="26"/>
        <v>0</v>
      </c>
      <c r="MU82" s="198">
        <f t="shared" si="26"/>
        <v>0</v>
      </c>
      <c r="MV82" s="198">
        <f t="shared" si="26"/>
        <v>0</v>
      </c>
      <c r="MW82" s="198">
        <f t="shared" si="26"/>
        <v>0</v>
      </c>
      <c r="MX82" s="198">
        <f t="shared" si="26"/>
        <v>0</v>
      </c>
      <c r="MY82" s="198">
        <f t="shared" si="26"/>
        <v>0</v>
      </c>
      <c r="MZ82" s="198">
        <f t="shared" si="26"/>
        <v>0</v>
      </c>
      <c r="NA82" s="198">
        <f t="shared" si="26"/>
        <v>0</v>
      </c>
      <c r="NB82" s="198">
        <f t="shared" si="26"/>
        <v>0</v>
      </c>
      <c r="NC82" s="198">
        <f t="shared" si="26"/>
        <v>0</v>
      </c>
      <c r="ND82" s="198">
        <f t="shared" si="26"/>
        <v>0</v>
      </c>
      <c r="NE82" s="198">
        <f t="shared" si="26"/>
        <v>0</v>
      </c>
      <c r="NF82" s="198">
        <f t="shared" si="26"/>
        <v>0</v>
      </c>
      <c r="NG82" s="198">
        <f t="shared" si="26"/>
        <v>0</v>
      </c>
      <c r="NH82" s="198">
        <f t="shared" si="26"/>
        <v>0</v>
      </c>
      <c r="NI82" s="198">
        <f t="shared" si="26"/>
        <v>0</v>
      </c>
      <c r="NJ82" s="198">
        <f t="shared" si="26"/>
        <v>0</v>
      </c>
      <c r="NK82" s="198">
        <f t="shared" si="26"/>
        <v>0</v>
      </c>
      <c r="NL82" s="198">
        <f t="shared" si="26"/>
        <v>0</v>
      </c>
      <c r="NM82" s="198">
        <f t="shared" si="26"/>
        <v>0</v>
      </c>
      <c r="NN82" s="198">
        <f t="shared" si="26"/>
        <v>0</v>
      </c>
      <c r="NO82" s="198">
        <f t="shared" si="26"/>
        <v>0</v>
      </c>
      <c r="NP82" s="198">
        <f t="shared" si="26"/>
        <v>0</v>
      </c>
      <c r="NQ82" s="198">
        <f t="shared" si="26"/>
        <v>0</v>
      </c>
      <c r="NR82" s="198">
        <f t="shared" si="26"/>
        <v>0</v>
      </c>
      <c r="NS82" s="198">
        <f t="shared" si="26"/>
        <v>0</v>
      </c>
      <c r="NT82" s="198">
        <f t="shared" si="26"/>
        <v>0</v>
      </c>
      <c r="NU82" s="198">
        <f t="shared" si="26"/>
        <v>0</v>
      </c>
      <c r="NV82" s="198">
        <f t="shared" ref="NV82:QG82" si="27">SUM(NV83:NV90)</f>
        <v>0</v>
      </c>
      <c r="NW82" s="198">
        <f t="shared" si="27"/>
        <v>0</v>
      </c>
      <c r="NX82" s="198">
        <f t="shared" si="27"/>
        <v>0</v>
      </c>
      <c r="NY82" s="198">
        <f t="shared" si="27"/>
        <v>0</v>
      </c>
      <c r="NZ82" s="198">
        <f t="shared" si="27"/>
        <v>0</v>
      </c>
      <c r="OA82" s="198">
        <f t="shared" si="27"/>
        <v>0</v>
      </c>
      <c r="OB82" s="198">
        <f t="shared" si="27"/>
        <v>0</v>
      </c>
      <c r="OC82" s="198">
        <f t="shared" si="27"/>
        <v>0</v>
      </c>
      <c r="OD82" s="198">
        <f t="shared" si="27"/>
        <v>0</v>
      </c>
      <c r="OE82" s="198">
        <f t="shared" si="27"/>
        <v>0</v>
      </c>
      <c r="OF82" s="198">
        <f t="shared" si="27"/>
        <v>0</v>
      </c>
      <c r="OG82" s="198">
        <f t="shared" si="27"/>
        <v>0</v>
      </c>
      <c r="OH82" s="198">
        <f t="shared" si="27"/>
        <v>0</v>
      </c>
      <c r="OI82" s="198">
        <f t="shared" si="27"/>
        <v>0</v>
      </c>
      <c r="OJ82" s="198">
        <f t="shared" si="27"/>
        <v>0</v>
      </c>
      <c r="OK82" s="198">
        <f t="shared" si="27"/>
        <v>0</v>
      </c>
      <c r="OL82" s="198">
        <f t="shared" si="27"/>
        <v>0</v>
      </c>
      <c r="OM82" s="198">
        <f t="shared" si="27"/>
        <v>0</v>
      </c>
      <c r="ON82" s="198">
        <f t="shared" si="27"/>
        <v>0</v>
      </c>
      <c r="OO82" s="198">
        <f t="shared" si="27"/>
        <v>0</v>
      </c>
      <c r="OP82" s="198">
        <f t="shared" si="27"/>
        <v>0</v>
      </c>
      <c r="OQ82" s="198">
        <f t="shared" si="27"/>
        <v>0</v>
      </c>
      <c r="OR82" s="198">
        <f t="shared" si="27"/>
        <v>0</v>
      </c>
      <c r="OS82" s="198">
        <f t="shared" si="27"/>
        <v>0</v>
      </c>
      <c r="OT82" s="198">
        <f t="shared" si="27"/>
        <v>0</v>
      </c>
      <c r="OU82" s="198">
        <f t="shared" si="27"/>
        <v>0</v>
      </c>
      <c r="OV82" s="198">
        <f t="shared" si="27"/>
        <v>0</v>
      </c>
      <c r="OW82" s="198">
        <f t="shared" si="27"/>
        <v>0</v>
      </c>
      <c r="OX82" s="198">
        <f t="shared" si="27"/>
        <v>0</v>
      </c>
      <c r="OY82" s="198">
        <f t="shared" si="27"/>
        <v>0</v>
      </c>
      <c r="OZ82" s="198">
        <f t="shared" si="27"/>
        <v>0</v>
      </c>
      <c r="PA82" s="198">
        <f t="shared" si="27"/>
        <v>0</v>
      </c>
      <c r="PB82" s="198">
        <f t="shared" si="27"/>
        <v>0</v>
      </c>
      <c r="PC82" s="198">
        <f t="shared" si="27"/>
        <v>0</v>
      </c>
      <c r="PD82" s="198">
        <f t="shared" si="27"/>
        <v>0</v>
      </c>
      <c r="PE82" s="198">
        <f t="shared" si="27"/>
        <v>0</v>
      </c>
      <c r="PF82" s="198">
        <f t="shared" si="27"/>
        <v>0</v>
      </c>
      <c r="PG82" s="198">
        <f t="shared" si="27"/>
        <v>0</v>
      </c>
      <c r="PH82" s="198">
        <f t="shared" si="27"/>
        <v>0</v>
      </c>
      <c r="PI82" s="198">
        <f t="shared" si="27"/>
        <v>0</v>
      </c>
      <c r="PJ82" s="198">
        <f t="shared" si="27"/>
        <v>0</v>
      </c>
      <c r="PK82" s="198">
        <f t="shared" si="27"/>
        <v>0</v>
      </c>
      <c r="PL82" s="198">
        <f t="shared" si="27"/>
        <v>0</v>
      </c>
      <c r="PM82" s="198">
        <f t="shared" si="27"/>
        <v>0</v>
      </c>
      <c r="PN82" s="198">
        <f t="shared" si="27"/>
        <v>0</v>
      </c>
      <c r="PO82" s="198">
        <f t="shared" si="27"/>
        <v>0</v>
      </c>
      <c r="PP82" s="198">
        <f t="shared" si="27"/>
        <v>0</v>
      </c>
      <c r="PQ82" s="198">
        <f t="shared" si="27"/>
        <v>0</v>
      </c>
      <c r="PR82" s="198">
        <f t="shared" si="27"/>
        <v>0</v>
      </c>
      <c r="PS82" s="198">
        <f t="shared" si="27"/>
        <v>0</v>
      </c>
      <c r="PT82" s="198">
        <f t="shared" si="27"/>
        <v>0</v>
      </c>
      <c r="PU82" s="198">
        <f t="shared" si="27"/>
        <v>0</v>
      </c>
      <c r="PV82" s="198">
        <f t="shared" si="27"/>
        <v>0</v>
      </c>
      <c r="PW82" s="198">
        <f t="shared" si="27"/>
        <v>0</v>
      </c>
      <c r="PX82" s="198">
        <f t="shared" si="27"/>
        <v>0</v>
      </c>
      <c r="PY82" s="198">
        <f t="shared" si="27"/>
        <v>0</v>
      </c>
      <c r="PZ82" s="198">
        <f t="shared" si="27"/>
        <v>0</v>
      </c>
      <c r="QA82" s="198">
        <f t="shared" si="27"/>
        <v>0</v>
      </c>
      <c r="QB82" s="198">
        <f t="shared" si="27"/>
        <v>0</v>
      </c>
      <c r="QC82" s="198">
        <f t="shared" si="27"/>
        <v>0</v>
      </c>
      <c r="QD82" s="198">
        <f t="shared" si="27"/>
        <v>0</v>
      </c>
      <c r="QE82" s="198">
        <f t="shared" si="27"/>
        <v>0</v>
      </c>
      <c r="QF82" s="198">
        <f t="shared" si="27"/>
        <v>0</v>
      </c>
      <c r="QG82" s="198">
        <f t="shared" si="27"/>
        <v>0</v>
      </c>
      <c r="QH82" s="198">
        <f t="shared" ref="QH82:SS82" si="28">SUM(QH83:QH90)</f>
        <v>0</v>
      </c>
      <c r="QI82" s="198">
        <f t="shared" si="28"/>
        <v>0</v>
      </c>
      <c r="QJ82" s="198">
        <f t="shared" si="28"/>
        <v>0</v>
      </c>
      <c r="QK82" s="198">
        <f t="shared" si="28"/>
        <v>0</v>
      </c>
      <c r="QL82" s="198">
        <f t="shared" si="28"/>
        <v>0</v>
      </c>
      <c r="QM82" s="198">
        <f t="shared" si="28"/>
        <v>0</v>
      </c>
      <c r="QN82" s="198">
        <f t="shared" si="28"/>
        <v>0</v>
      </c>
      <c r="QO82" s="198">
        <f t="shared" si="28"/>
        <v>0</v>
      </c>
      <c r="QP82" s="198">
        <f t="shared" si="28"/>
        <v>0</v>
      </c>
      <c r="QQ82" s="198">
        <f t="shared" si="28"/>
        <v>0</v>
      </c>
      <c r="QR82" s="198">
        <f t="shared" si="28"/>
        <v>0</v>
      </c>
      <c r="QS82" s="198">
        <f t="shared" si="28"/>
        <v>0</v>
      </c>
      <c r="QT82" s="198">
        <f t="shared" si="28"/>
        <v>0</v>
      </c>
      <c r="QU82" s="198">
        <f t="shared" si="28"/>
        <v>0</v>
      </c>
      <c r="QV82" s="198">
        <f t="shared" si="28"/>
        <v>0</v>
      </c>
      <c r="QW82" s="198">
        <f t="shared" si="28"/>
        <v>0</v>
      </c>
      <c r="QX82" s="198">
        <f t="shared" si="28"/>
        <v>0</v>
      </c>
      <c r="QY82" s="198">
        <f t="shared" si="28"/>
        <v>0</v>
      </c>
      <c r="QZ82" s="198">
        <f t="shared" si="28"/>
        <v>0</v>
      </c>
      <c r="RA82" s="198">
        <f t="shared" si="28"/>
        <v>0</v>
      </c>
      <c r="RB82" s="198">
        <f t="shared" si="28"/>
        <v>0</v>
      </c>
      <c r="RC82" s="198">
        <f t="shared" si="28"/>
        <v>0</v>
      </c>
      <c r="RD82" s="198">
        <f t="shared" si="28"/>
        <v>0</v>
      </c>
      <c r="RE82" s="198">
        <f t="shared" si="28"/>
        <v>0</v>
      </c>
      <c r="RF82" s="198">
        <f t="shared" si="28"/>
        <v>0</v>
      </c>
      <c r="RG82" s="198">
        <f t="shared" si="28"/>
        <v>0</v>
      </c>
      <c r="RH82" s="198">
        <f t="shared" si="28"/>
        <v>0</v>
      </c>
      <c r="RI82" s="198">
        <f t="shared" si="28"/>
        <v>0</v>
      </c>
      <c r="RJ82" s="198">
        <f t="shared" si="28"/>
        <v>0</v>
      </c>
      <c r="RK82" s="198">
        <f t="shared" si="28"/>
        <v>0</v>
      </c>
      <c r="RL82" s="198">
        <f t="shared" si="28"/>
        <v>0</v>
      </c>
      <c r="RM82" s="198">
        <f t="shared" si="28"/>
        <v>0</v>
      </c>
      <c r="RN82" s="198">
        <f t="shared" si="28"/>
        <v>0</v>
      </c>
      <c r="RO82" s="198">
        <f t="shared" si="28"/>
        <v>0</v>
      </c>
      <c r="RP82" s="198">
        <f t="shared" si="28"/>
        <v>0</v>
      </c>
      <c r="RQ82" s="198">
        <f t="shared" si="28"/>
        <v>0</v>
      </c>
      <c r="RR82" s="198">
        <f t="shared" si="28"/>
        <v>0</v>
      </c>
      <c r="RS82" s="198">
        <f t="shared" si="28"/>
        <v>0</v>
      </c>
      <c r="RT82" s="198">
        <f t="shared" si="28"/>
        <v>0</v>
      </c>
      <c r="RU82" s="198">
        <f t="shared" si="28"/>
        <v>0</v>
      </c>
      <c r="RV82" s="198">
        <f t="shared" si="28"/>
        <v>0</v>
      </c>
      <c r="RW82" s="198">
        <f t="shared" si="28"/>
        <v>0</v>
      </c>
      <c r="RX82" s="198">
        <f t="shared" si="28"/>
        <v>0</v>
      </c>
      <c r="RY82" s="198">
        <f t="shared" si="28"/>
        <v>0</v>
      </c>
      <c r="RZ82" s="198">
        <f t="shared" si="28"/>
        <v>0</v>
      </c>
      <c r="SA82" s="198">
        <f t="shared" si="28"/>
        <v>0</v>
      </c>
      <c r="SB82" s="198">
        <f t="shared" si="28"/>
        <v>0</v>
      </c>
      <c r="SC82" s="198">
        <f t="shared" si="28"/>
        <v>0</v>
      </c>
      <c r="SD82" s="198">
        <f t="shared" si="28"/>
        <v>0</v>
      </c>
      <c r="SE82" s="198">
        <f t="shared" si="28"/>
        <v>0</v>
      </c>
      <c r="SF82" s="198">
        <f t="shared" si="28"/>
        <v>0</v>
      </c>
      <c r="SG82" s="198">
        <f t="shared" si="28"/>
        <v>0</v>
      </c>
      <c r="SH82" s="198">
        <f t="shared" si="28"/>
        <v>0</v>
      </c>
      <c r="SI82" s="198">
        <f t="shared" si="28"/>
        <v>0</v>
      </c>
      <c r="SJ82" s="198">
        <f t="shared" si="28"/>
        <v>0</v>
      </c>
      <c r="SK82" s="198">
        <f t="shared" si="28"/>
        <v>0</v>
      </c>
      <c r="SL82" s="198">
        <f t="shared" si="28"/>
        <v>0</v>
      </c>
      <c r="SM82" s="198">
        <f t="shared" si="28"/>
        <v>0</v>
      </c>
      <c r="SN82" s="198">
        <f t="shared" si="28"/>
        <v>0</v>
      </c>
      <c r="SO82" s="198">
        <f t="shared" si="28"/>
        <v>0</v>
      </c>
      <c r="SP82" s="198">
        <f t="shared" si="28"/>
        <v>0</v>
      </c>
      <c r="SQ82" s="198">
        <f t="shared" si="28"/>
        <v>0</v>
      </c>
      <c r="SR82" s="198">
        <f t="shared" si="28"/>
        <v>0</v>
      </c>
      <c r="SS82" s="198">
        <f t="shared" si="28"/>
        <v>0</v>
      </c>
      <c r="ST82" s="198">
        <f t="shared" ref="ST82:VE82" si="29">SUM(ST83:ST90)</f>
        <v>0</v>
      </c>
      <c r="SU82" s="198">
        <f t="shared" si="29"/>
        <v>0</v>
      </c>
      <c r="SV82" s="198">
        <f t="shared" si="29"/>
        <v>0</v>
      </c>
      <c r="SW82" s="198">
        <f t="shared" si="29"/>
        <v>0</v>
      </c>
      <c r="SX82" s="198">
        <f t="shared" si="29"/>
        <v>0</v>
      </c>
      <c r="SY82" s="198">
        <f t="shared" si="29"/>
        <v>0</v>
      </c>
      <c r="SZ82" s="198">
        <f t="shared" si="29"/>
        <v>0</v>
      </c>
      <c r="TA82" s="198">
        <f t="shared" si="29"/>
        <v>0</v>
      </c>
      <c r="TB82" s="198">
        <f t="shared" si="29"/>
        <v>0</v>
      </c>
      <c r="TC82" s="198">
        <f t="shared" si="29"/>
        <v>0</v>
      </c>
      <c r="TD82" s="198">
        <f t="shared" si="29"/>
        <v>0</v>
      </c>
      <c r="TE82" s="198">
        <f t="shared" si="29"/>
        <v>0</v>
      </c>
      <c r="TF82" s="198">
        <f t="shared" si="29"/>
        <v>0</v>
      </c>
      <c r="TG82" s="198">
        <f t="shared" si="29"/>
        <v>0</v>
      </c>
      <c r="TH82" s="198">
        <f t="shared" si="29"/>
        <v>0</v>
      </c>
      <c r="TI82" s="198">
        <f t="shared" si="29"/>
        <v>0</v>
      </c>
      <c r="TJ82" s="198">
        <f t="shared" si="29"/>
        <v>0</v>
      </c>
      <c r="TK82" s="198">
        <f t="shared" si="29"/>
        <v>0</v>
      </c>
      <c r="TL82" s="198">
        <f t="shared" si="29"/>
        <v>0</v>
      </c>
      <c r="TM82" s="198">
        <f t="shared" si="29"/>
        <v>0</v>
      </c>
      <c r="TN82" s="198">
        <f t="shared" si="29"/>
        <v>0</v>
      </c>
      <c r="TO82" s="198">
        <f t="shared" si="29"/>
        <v>0</v>
      </c>
      <c r="TP82" s="198">
        <f t="shared" si="29"/>
        <v>0</v>
      </c>
      <c r="TQ82" s="198">
        <f t="shared" si="29"/>
        <v>0</v>
      </c>
      <c r="TR82" s="198">
        <f t="shared" si="29"/>
        <v>0</v>
      </c>
      <c r="TS82" s="198">
        <f t="shared" si="29"/>
        <v>0</v>
      </c>
      <c r="TT82" s="198">
        <f t="shared" si="29"/>
        <v>0</v>
      </c>
      <c r="TU82" s="198">
        <f t="shared" si="29"/>
        <v>0</v>
      </c>
      <c r="TV82" s="198">
        <f t="shared" si="29"/>
        <v>0</v>
      </c>
      <c r="TW82" s="198">
        <f t="shared" si="29"/>
        <v>0</v>
      </c>
      <c r="TX82" s="198">
        <f t="shared" si="29"/>
        <v>0</v>
      </c>
      <c r="TY82" s="198">
        <f t="shared" si="29"/>
        <v>0</v>
      </c>
      <c r="TZ82" s="198">
        <f t="shared" si="29"/>
        <v>0</v>
      </c>
      <c r="UA82" s="198">
        <f t="shared" si="29"/>
        <v>0</v>
      </c>
      <c r="UB82" s="198">
        <f t="shared" si="29"/>
        <v>0</v>
      </c>
      <c r="UC82" s="198">
        <f t="shared" si="29"/>
        <v>0</v>
      </c>
      <c r="UD82" s="198">
        <f t="shared" si="29"/>
        <v>0</v>
      </c>
      <c r="UE82" s="198">
        <f t="shared" si="29"/>
        <v>0</v>
      </c>
      <c r="UF82" s="198">
        <f t="shared" si="29"/>
        <v>0</v>
      </c>
      <c r="UG82" s="198">
        <f t="shared" si="29"/>
        <v>0</v>
      </c>
      <c r="UH82" s="198">
        <f t="shared" si="29"/>
        <v>0</v>
      </c>
      <c r="UI82" s="198">
        <f t="shared" si="29"/>
        <v>0</v>
      </c>
      <c r="UJ82" s="198">
        <f t="shared" si="29"/>
        <v>0</v>
      </c>
      <c r="UK82" s="198">
        <f t="shared" si="29"/>
        <v>0</v>
      </c>
      <c r="UL82" s="198">
        <f t="shared" si="29"/>
        <v>0</v>
      </c>
      <c r="UM82" s="198">
        <f t="shared" si="29"/>
        <v>0</v>
      </c>
      <c r="UN82" s="198">
        <f t="shared" si="29"/>
        <v>0</v>
      </c>
      <c r="UO82" s="198">
        <f t="shared" si="29"/>
        <v>0</v>
      </c>
      <c r="UP82" s="198">
        <f t="shared" si="29"/>
        <v>0</v>
      </c>
      <c r="UQ82" s="198">
        <f t="shared" si="29"/>
        <v>0</v>
      </c>
      <c r="UR82" s="198">
        <f t="shared" si="29"/>
        <v>0</v>
      </c>
      <c r="US82" s="198">
        <f t="shared" si="29"/>
        <v>0</v>
      </c>
      <c r="UT82" s="198">
        <f t="shared" si="29"/>
        <v>0</v>
      </c>
      <c r="UU82" s="198">
        <f t="shared" si="29"/>
        <v>0</v>
      </c>
      <c r="UV82" s="198">
        <f t="shared" si="29"/>
        <v>0</v>
      </c>
      <c r="UW82" s="198">
        <f t="shared" si="29"/>
        <v>0</v>
      </c>
      <c r="UX82" s="198">
        <f t="shared" si="29"/>
        <v>0</v>
      </c>
      <c r="UY82" s="198">
        <f t="shared" si="29"/>
        <v>0</v>
      </c>
      <c r="UZ82" s="198">
        <f t="shared" si="29"/>
        <v>0</v>
      </c>
      <c r="VA82" s="198">
        <f t="shared" si="29"/>
        <v>0</v>
      </c>
      <c r="VB82" s="198">
        <f t="shared" si="29"/>
        <v>0</v>
      </c>
      <c r="VC82" s="198">
        <f t="shared" si="29"/>
        <v>0</v>
      </c>
      <c r="VD82" s="198">
        <f t="shared" si="29"/>
        <v>0</v>
      </c>
      <c r="VE82" s="198">
        <f t="shared" si="29"/>
        <v>0</v>
      </c>
      <c r="VF82" s="198">
        <f t="shared" ref="VF82:XQ82" si="30">SUM(VF83:VF90)</f>
        <v>0</v>
      </c>
      <c r="VG82" s="198">
        <f t="shared" si="30"/>
        <v>0</v>
      </c>
      <c r="VH82" s="198">
        <f t="shared" si="30"/>
        <v>0</v>
      </c>
      <c r="VI82" s="198">
        <f t="shared" si="30"/>
        <v>0</v>
      </c>
      <c r="VJ82" s="198">
        <f t="shared" si="30"/>
        <v>0</v>
      </c>
      <c r="VK82" s="198">
        <f t="shared" si="30"/>
        <v>0</v>
      </c>
      <c r="VL82" s="198">
        <f t="shared" si="30"/>
        <v>0</v>
      </c>
      <c r="VM82" s="198">
        <f t="shared" si="30"/>
        <v>0</v>
      </c>
      <c r="VN82" s="198">
        <f t="shared" si="30"/>
        <v>0</v>
      </c>
      <c r="VO82" s="198">
        <f t="shared" si="30"/>
        <v>0</v>
      </c>
      <c r="VP82" s="198">
        <f t="shared" si="30"/>
        <v>0</v>
      </c>
      <c r="VQ82" s="198">
        <f t="shared" si="30"/>
        <v>0</v>
      </c>
      <c r="VR82" s="198">
        <f t="shared" si="30"/>
        <v>0</v>
      </c>
      <c r="VS82" s="198">
        <f t="shared" si="30"/>
        <v>0</v>
      </c>
      <c r="VT82" s="198">
        <f t="shared" si="30"/>
        <v>0</v>
      </c>
      <c r="VU82" s="198">
        <f t="shared" si="30"/>
        <v>0</v>
      </c>
      <c r="VV82" s="198">
        <f t="shared" si="30"/>
        <v>0</v>
      </c>
      <c r="VW82" s="198">
        <f t="shared" si="30"/>
        <v>0</v>
      </c>
      <c r="VX82" s="198">
        <f t="shared" si="30"/>
        <v>0</v>
      </c>
      <c r="VY82" s="198">
        <f t="shared" si="30"/>
        <v>0</v>
      </c>
      <c r="VZ82" s="198">
        <f t="shared" si="30"/>
        <v>0</v>
      </c>
      <c r="WA82" s="198">
        <f t="shared" si="30"/>
        <v>0</v>
      </c>
      <c r="WB82" s="198">
        <f t="shared" si="30"/>
        <v>0</v>
      </c>
      <c r="WC82" s="198">
        <f t="shared" si="30"/>
        <v>0</v>
      </c>
      <c r="WD82" s="198">
        <f t="shared" si="30"/>
        <v>0</v>
      </c>
      <c r="WE82" s="198">
        <f t="shared" si="30"/>
        <v>0</v>
      </c>
      <c r="WF82" s="198">
        <f t="shared" si="30"/>
        <v>0</v>
      </c>
      <c r="WG82" s="198">
        <f t="shared" si="30"/>
        <v>0</v>
      </c>
      <c r="WH82" s="198">
        <f t="shared" si="30"/>
        <v>0</v>
      </c>
      <c r="WI82" s="198">
        <f t="shared" si="30"/>
        <v>0</v>
      </c>
      <c r="WJ82" s="198">
        <f t="shared" si="30"/>
        <v>0</v>
      </c>
      <c r="WK82" s="198">
        <f t="shared" si="30"/>
        <v>0</v>
      </c>
      <c r="WL82" s="198">
        <f t="shared" si="30"/>
        <v>0</v>
      </c>
      <c r="WM82" s="198">
        <f t="shared" si="30"/>
        <v>0</v>
      </c>
      <c r="WN82" s="198">
        <f t="shared" si="30"/>
        <v>0</v>
      </c>
      <c r="WO82" s="198">
        <f t="shared" si="30"/>
        <v>0</v>
      </c>
      <c r="WP82" s="198">
        <f t="shared" si="30"/>
        <v>0</v>
      </c>
      <c r="WQ82" s="198">
        <f t="shared" si="30"/>
        <v>0</v>
      </c>
      <c r="WR82" s="198">
        <f t="shared" si="30"/>
        <v>0</v>
      </c>
      <c r="WS82" s="198">
        <f t="shared" si="30"/>
        <v>0</v>
      </c>
      <c r="WT82" s="198">
        <f t="shared" si="30"/>
        <v>0</v>
      </c>
      <c r="WU82" s="198">
        <f t="shared" si="30"/>
        <v>0</v>
      </c>
      <c r="WV82" s="198">
        <f t="shared" si="30"/>
        <v>0</v>
      </c>
      <c r="WW82" s="198">
        <f t="shared" si="30"/>
        <v>0</v>
      </c>
      <c r="WX82" s="198">
        <f t="shared" si="30"/>
        <v>0</v>
      </c>
      <c r="WY82" s="198">
        <f t="shared" si="30"/>
        <v>0</v>
      </c>
      <c r="WZ82" s="198">
        <f t="shared" si="30"/>
        <v>0</v>
      </c>
      <c r="XA82" s="198">
        <f t="shared" si="30"/>
        <v>0</v>
      </c>
      <c r="XB82" s="198">
        <f t="shared" si="30"/>
        <v>0</v>
      </c>
      <c r="XC82" s="198">
        <f t="shared" si="30"/>
        <v>0</v>
      </c>
      <c r="XD82" s="198">
        <f t="shared" si="30"/>
        <v>0</v>
      </c>
      <c r="XE82" s="198">
        <f t="shared" si="30"/>
        <v>0</v>
      </c>
      <c r="XF82" s="198">
        <f t="shared" si="30"/>
        <v>0</v>
      </c>
      <c r="XG82" s="198">
        <f t="shared" si="30"/>
        <v>0</v>
      </c>
      <c r="XH82" s="198">
        <f t="shared" si="30"/>
        <v>0</v>
      </c>
      <c r="XI82" s="198">
        <f t="shared" si="30"/>
        <v>0</v>
      </c>
      <c r="XJ82" s="198">
        <f t="shared" si="30"/>
        <v>0</v>
      </c>
      <c r="XK82" s="198">
        <f t="shared" si="30"/>
        <v>0</v>
      </c>
      <c r="XL82" s="198">
        <f t="shared" si="30"/>
        <v>0</v>
      </c>
      <c r="XM82" s="198">
        <f t="shared" si="30"/>
        <v>0</v>
      </c>
      <c r="XN82" s="198">
        <f t="shared" si="30"/>
        <v>0</v>
      </c>
      <c r="XO82" s="198">
        <f t="shared" si="30"/>
        <v>0</v>
      </c>
      <c r="XP82" s="198">
        <f t="shared" si="30"/>
        <v>0</v>
      </c>
      <c r="XQ82" s="198">
        <f t="shared" si="30"/>
        <v>0</v>
      </c>
      <c r="XR82" s="198">
        <f t="shared" ref="XR82:AAC82" si="31">SUM(XR83:XR90)</f>
        <v>0</v>
      </c>
      <c r="XS82" s="198">
        <f t="shared" si="31"/>
        <v>0</v>
      </c>
      <c r="XT82" s="198">
        <f t="shared" si="31"/>
        <v>0</v>
      </c>
      <c r="XU82" s="198">
        <f t="shared" si="31"/>
        <v>0</v>
      </c>
      <c r="XV82" s="198">
        <f t="shared" si="31"/>
        <v>0</v>
      </c>
      <c r="XW82" s="198">
        <f t="shared" si="31"/>
        <v>0</v>
      </c>
      <c r="XX82" s="198">
        <f t="shared" si="31"/>
        <v>0</v>
      </c>
      <c r="XY82" s="198">
        <f t="shared" si="31"/>
        <v>0</v>
      </c>
      <c r="XZ82" s="198">
        <f t="shared" si="31"/>
        <v>0</v>
      </c>
      <c r="YA82" s="198">
        <f t="shared" si="31"/>
        <v>0</v>
      </c>
      <c r="YB82" s="198">
        <f t="shared" si="31"/>
        <v>0</v>
      </c>
      <c r="YC82" s="198">
        <f t="shared" si="31"/>
        <v>0</v>
      </c>
      <c r="YD82" s="198">
        <f t="shared" si="31"/>
        <v>0</v>
      </c>
      <c r="YE82" s="198">
        <f t="shared" si="31"/>
        <v>0</v>
      </c>
      <c r="YF82" s="198">
        <f t="shared" si="31"/>
        <v>0</v>
      </c>
      <c r="YG82" s="198">
        <f t="shared" si="31"/>
        <v>0</v>
      </c>
      <c r="YH82" s="198">
        <f t="shared" si="31"/>
        <v>0</v>
      </c>
      <c r="YI82" s="198">
        <f t="shared" si="31"/>
        <v>0</v>
      </c>
      <c r="YJ82" s="198">
        <f t="shared" si="31"/>
        <v>0</v>
      </c>
      <c r="YK82" s="198">
        <f t="shared" si="31"/>
        <v>0</v>
      </c>
      <c r="YL82" s="198">
        <f t="shared" si="31"/>
        <v>0</v>
      </c>
      <c r="YM82" s="198">
        <f t="shared" si="31"/>
        <v>0</v>
      </c>
      <c r="YN82" s="198">
        <f t="shared" si="31"/>
        <v>0</v>
      </c>
      <c r="YO82" s="198">
        <f t="shared" si="31"/>
        <v>0</v>
      </c>
      <c r="YP82" s="198">
        <f t="shared" si="31"/>
        <v>0</v>
      </c>
      <c r="YQ82" s="198">
        <f t="shared" si="31"/>
        <v>0</v>
      </c>
      <c r="YR82" s="198">
        <f t="shared" si="31"/>
        <v>0</v>
      </c>
      <c r="YS82" s="198">
        <f t="shared" si="31"/>
        <v>0</v>
      </c>
      <c r="YT82" s="198">
        <f t="shared" si="31"/>
        <v>0</v>
      </c>
      <c r="YU82" s="198">
        <f t="shared" si="31"/>
        <v>0</v>
      </c>
      <c r="YV82" s="198">
        <f t="shared" si="31"/>
        <v>0</v>
      </c>
      <c r="YW82" s="198">
        <f t="shared" si="31"/>
        <v>0</v>
      </c>
      <c r="YX82" s="198">
        <f t="shared" si="31"/>
        <v>0</v>
      </c>
      <c r="YY82" s="198">
        <f t="shared" si="31"/>
        <v>0</v>
      </c>
      <c r="YZ82" s="198">
        <f t="shared" si="31"/>
        <v>0</v>
      </c>
      <c r="ZA82" s="198">
        <f t="shared" si="31"/>
        <v>0</v>
      </c>
      <c r="ZB82" s="198">
        <f t="shared" si="31"/>
        <v>0</v>
      </c>
      <c r="ZC82" s="198">
        <f t="shared" si="31"/>
        <v>0</v>
      </c>
      <c r="ZD82" s="198">
        <f t="shared" si="31"/>
        <v>0</v>
      </c>
      <c r="ZE82" s="198">
        <f t="shared" si="31"/>
        <v>0</v>
      </c>
      <c r="ZF82" s="198">
        <f t="shared" si="31"/>
        <v>0</v>
      </c>
      <c r="ZG82" s="198">
        <f t="shared" si="31"/>
        <v>0</v>
      </c>
      <c r="ZH82" s="198">
        <f t="shared" si="31"/>
        <v>0</v>
      </c>
      <c r="ZI82" s="198">
        <f t="shared" si="31"/>
        <v>0</v>
      </c>
      <c r="ZJ82" s="198">
        <f t="shared" si="31"/>
        <v>0</v>
      </c>
      <c r="ZK82" s="198">
        <f t="shared" si="31"/>
        <v>0</v>
      </c>
      <c r="ZL82" s="198">
        <f t="shared" si="31"/>
        <v>0</v>
      </c>
      <c r="ZM82" s="198">
        <f t="shared" si="31"/>
        <v>0</v>
      </c>
      <c r="ZN82" s="198">
        <f t="shared" si="31"/>
        <v>0</v>
      </c>
      <c r="ZO82" s="198">
        <f t="shared" si="31"/>
        <v>0</v>
      </c>
      <c r="ZP82" s="198">
        <f t="shared" si="31"/>
        <v>0</v>
      </c>
      <c r="ZQ82" s="198">
        <f t="shared" si="31"/>
        <v>0</v>
      </c>
      <c r="ZR82" s="198">
        <f t="shared" si="31"/>
        <v>0</v>
      </c>
      <c r="ZS82" s="198">
        <f t="shared" si="31"/>
        <v>0</v>
      </c>
      <c r="ZT82" s="198">
        <f t="shared" si="31"/>
        <v>0</v>
      </c>
      <c r="ZU82" s="198">
        <f t="shared" si="31"/>
        <v>0</v>
      </c>
      <c r="ZV82" s="198">
        <f t="shared" si="31"/>
        <v>0</v>
      </c>
      <c r="ZW82" s="198">
        <f t="shared" si="31"/>
        <v>0</v>
      </c>
      <c r="ZX82" s="198">
        <f t="shared" si="31"/>
        <v>0</v>
      </c>
      <c r="ZY82" s="198">
        <f t="shared" si="31"/>
        <v>0</v>
      </c>
      <c r="ZZ82" s="198">
        <f t="shared" si="31"/>
        <v>0</v>
      </c>
      <c r="AAA82" s="198">
        <f t="shared" si="31"/>
        <v>0</v>
      </c>
      <c r="AAB82" s="198">
        <f t="shared" si="31"/>
        <v>0</v>
      </c>
      <c r="AAC82" s="198">
        <f t="shared" si="31"/>
        <v>0</v>
      </c>
      <c r="AAD82" s="198">
        <f t="shared" ref="AAD82:ACO82" si="32">SUM(AAD83:AAD90)</f>
        <v>0</v>
      </c>
      <c r="AAE82" s="198">
        <f t="shared" si="32"/>
        <v>0</v>
      </c>
      <c r="AAF82" s="198">
        <f t="shared" si="32"/>
        <v>0</v>
      </c>
      <c r="AAG82" s="198">
        <f t="shared" si="32"/>
        <v>0</v>
      </c>
      <c r="AAH82" s="198">
        <f t="shared" si="32"/>
        <v>0</v>
      </c>
      <c r="AAI82" s="198">
        <f t="shared" si="32"/>
        <v>0</v>
      </c>
      <c r="AAJ82" s="198">
        <f t="shared" si="32"/>
        <v>0</v>
      </c>
      <c r="AAK82" s="198">
        <f t="shared" si="32"/>
        <v>0</v>
      </c>
      <c r="AAL82" s="198">
        <f t="shared" si="32"/>
        <v>0</v>
      </c>
      <c r="AAM82" s="198">
        <f t="shared" si="32"/>
        <v>0</v>
      </c>
      <c r="AAN82" s="198">
        <f t="shared" si="32"/>
        <v>0</v>
      </c>
      <c r="AAO82" s="198">
        <f t="shared" si="32"/>
        <v>0</v>
      </c>
      <c r="AAP82" s="198">
        <f t="shared" si="32"/>
        <v>0</v>
      </c>
      <c r="AAQ82" s="198">
        <f t="shared" si="32"/>
        <v>0</v>
      </c>
      <c r="AAR82" s="198">
        <f t="shared" si="32"/>
        <v>0</v>
      </c>
      <c r="AAS82" s="198">
        <f t="shared" si="32"/>
        <v>0</v>
      </c>
      <c r="AAT82" s="198">
        <f t="shared" si="32"/>
        <v>0</v>
      </c>
      <c r="AAU82" s="198">
        <f t="shared" si="32"/>
        <v>0</v>
      </c>
      <c r="AAV82" s="198">
        <f t="shared" si="32"/>
        <v>0</v>
      </c>
      <c r="AAW82" s="198">
        <f t="shared" si="32"/>
        <v>0</v>
      </c>
      <c r="AAX82" s="198">
        <f t="shared" si="32"/>
        <v>0</v>
      </c>
      <c r="AAY82" s="198">
        <f t="shared" si="32"/>
        <v>0</v>
      </c>
      <c r="AAZ82" s="198">
        <f t="shared" si="32"/>
        <v>0</v>
      </c>
      <c r="ABA82" s="198">
        <f t="shared" si="32"/>
        <v>0</v>
      </c>
      <c r="ABB82" s="198">
        <f t="shared" si="32"/>
        <v>0</v>
      </c>
      <c r="ABC82" s="198">
        <f t="shared" si="32"/>
        <v>0</v>
      </c>
      <c r="ABD82" s="198">
        <f t="shared" si="32"/>
        <v>0</v>
      </c>
      <c r="ABE82" s="198">
        <f t="shared" si="32"/>
        <v>0</v>
      </c>
      <c r="ABF82" s="198">
        <f t="shared" si="32"/>
        <v>0</v>
      </c>
      <c r="ABG82" s="198">
        <f t="shared" si="32"/>
        <v>0</v>
      </c>
      <c r="ABH82" s="198">
        <f t="shared" si="32"/>
        <v>0</v>
      </c>
      <c r="ABI82" s="198">
        <f t="shared" si="32"/>
        <v>0</v>
      </c>
      <c r="ABJ82" s="198">
        <f t="shared" si="32"/>
        <v>0</v>
      </c>
      <c r="ABK82" s="198">
        <f t="shared" si="32"/>
        <v>0</v>
      </c>
      <c r="ABL82" s="198">
        <f t="shared" si="32"/>
        <v>0</v>
      </c>
      <c r="ABM82" s="198">
        <f t="shared" si="32"/>
        <v>0</v>
      </c>
      <c r="ABN82" s="198">
        <f t="shared" si="32"/>
        <v>0</v>
      </c>
      <c r="ABO82" s="198">
        <f t="shared" si="32"/>
        <v>0</v>
      </c>
      <c r="ABP82" s="198">
        <f t="shared" si="32"/>
        <v>0</v>
      </c>
      <c r="ABQ82" s="198">
        <f t="shared" si="32"/>
        <v>0</v>
      </c>
      <c r="ABR82" s="198">
        <f t="shared" si="32"/>
        <v>0</v>
      </c>
      <c r="ABS82" s="198">
        <f t="shared" si="32"/>
        <v>0</v>
      </c>
      <c r="ABT82" s="198">
        <f t="shared" si="32"/>
        <v>0</v>
      </c>
      <c r="ABU82" s="198">
        <f t="shared" si="32"/>
        <v>0</v>
      </c>
      <c r="ABV82" s="198">
        <f t="shared" si="32"/>
        <v>0</v>
      </c>
      <c r="ABW82" s="198">
        <f t="shared" si="32"/>
        <v>0</v>
      </c>
      <c r="ABX82" s="198">
        <f t="shared" si="32"/>
        <v>0</v>
      </c>
      <c r="ABY82" s="198">
        <f t="shared" si="32"/>
        <v>0</v>
      </c>
      <c r="ABZ82" s="198">
        <f t="shared" si="32"/>
        <v>0</v>
      </c>
      <c r="ACA82" s="198">
        <f t="shared" si="32"/>
        <v>0</v>
      </c>
      <c r="ACB82" s="198">
        <f t="shared" si="32"/>
        <v>0</v>
      </c>
      <c r="ACC82" s="198">
        <f t="shared" si="32"/>
        <v>0</v>
      </c>
      <c r="ACD82" s="198">
        <f t="shared" si="32"/>
        <v>0</v>
      </c>
      <c r="ACE82" s="198">
        <f t="shared" si="32"/>
        <v>0</v>
      </c>
      <c r="ACF82" s="198">
        <f t="shared" si="32"/>
        <v>0</v>
      </c>
      <c r="ACG82" s="198">
        <f t="shared" si="32"/>
        <v>0</v>
      </c>
      <c r="ACH82" s="198">
        <f t="shared" si="32"/>
        <v>0</v>
      </c>
      <c r="ACI82" s="198">
        <f t="shared" si="32"/>
        <v>0</v>
      </c>
      <c r="ACJ82" s="198">
        <f t="shared" si="32"/>
        <v>0</v>
      </c>
      <c r="ACK82" s="198">
        <f t="shared" si="32"/>
        <v>0</v>
      </c>
      <c r="ACL82" s="198">
        <f t="shared" si="32"/>
        <v>0</v>
      </c>
      <c r="ACM82" s="198">
        <f t="shared" si="32"/>
        <v>0</v>
      </c>
      <c r="ACN82" s="198">
        <f t="shared" si="32"/>
        <v>0</v>
      </c>
      <c r="ACO82" s="198">
        <f t="shared" si="32"/>
        <v>0</v>
      </c>
      <c r="ACP82" s="198">
        <f t="shared" ref="ACP82:AFA82" si="33">SUM(ACP83:ACP90)</f>
        <v>0</v>
      </c>
      <c r="ACQ82" s="198">
        <f t="shared" si="33"/>
        <v>0</v>
      </c>
      <c r="ACR82" s="198">
        <f t="shared" si="33"/>
        <v>0</v>
      </c>
      <c r="ACS82" s="198">
        <f t="shared" si="33"/>
        <v>0</v>
      </c>
      <c r="ACT82" s="198">
        <f t="shared" si="33"/>
        <v>0</v>
      </c>
      <c r="ACU82" s="198">
        <f t="shared" si="33"/>
        <v>0</v>
      </c>
      <c r="ACV82" s="198">
        <f t="shared" si="33"/>
        <v>0</v>
      </c>
      <c r="ACW82" s="198">
        <f t="shared" si="33"/>
        <v>0</v>
      </c>
      <c r="ACX82" s="198">
        <f t="shared" si="33"/>
        <v>0</v>
      </c>
      <c r="ACY82" s="198">
        <f t="shared" si="33"/>
        <v>0</v>
      </c>
      <c r="ACZ82" s="198">
        <f t="shared" si="33"/>
        <v>0</v>
      </c>
      <c r="ADA82" s="198">
        <f t="shared" si="33"/>
        <v>0</v>
      </c>
      <c r="ADB82" s="198">
        <f t="shared" si="33"/>
        <v>0</v>
      </c>
      <c r="ADC82" s="198">
        <f t="shared" si="33"/>
        <v>0</v>
      </c>
      <c r="ADD82" s="198">
        <f t="shared" si="33"/>
        <v>0</v>
      </c>
      <c r="ADE82" s="198">
        <f t="shared" si="33"/>
        <v>0</v>
      </c>
      <c r="ADF82" s="198">
        <f t="shared" si="33"/>
        <v>0</v>
      </c>
      <c r="ADG82" s="198">
        <f t="shared" si="33"/>
        <v>0</v>
      </c>
      <c r="ADH82" s="198">
        <f t="shared" si="33"/>
        <v>0</v>
      </c>
      <c r="ADI82" s="198">
        <f t="shared" si="33"/>
        <v>0</v>
      </c>
      <c r="ADJ82" s="198">
        <f t="shared" si="33"/>
        <v>0</v>
      </c>
      <c r="ADK82" s="198">
        <f t="shared" si="33"/>
        <v>0</v>
      </c>
      <c r="ADL82" s="198">
        <f t="shared" si="33"/>
        <v>0</v>
      </c>
      <c r="ADM82" s="198">
        <f t="shared" si="33"/>
        <v>0</v>
      </c>
      <c r="ADN82" s="198">
        <f t="shared" si="33"/>
        <v>0</v>
      </c>
      <c r="ADO82" s="198">
        <f t="shared" si="33"/>
        <v>0</v>
      </c>
      <c r="ADP82" s="198">
        <f t="shared" si="33"/>
        <v>0</v>
      </c>
      <c r="ADQ82" s="198">
        <f t="shared" si="33"/>
        <v>0</v>
      </c>
      <c r="ADR82" s="198">
        <f t="shared" si="33"/>
        <v>0</v>
      </c>
      <c r="ADS82" s="198">
        <f t="shared" si="33"/>
        <v>0</v>
      </c>
      <c r="ADT82" s="198">
        <f t="shared" si="33"/>
        <v>0</v>
      </c>
      <c r="ADU82" s="198">
        <f t="shared" si="33"/>
        <v>0</v>
      </c>
      <c r="ADV82" s="198">
        <f t="shared" si="33"/>
        <v>0</v>
      </c>
      <c r="ADW82" s="198">
        <f t="shared" si="33"/>
        <v>0</v>
      </c>
      <c r="ADX82" s="198">
        <f t="shared" si="33"/>
        <v>0</v>
      </c>
      <c r="ADY82" s="198">
        <f t="shared" si="33"/>
        <v>0</v>
      </c>
      <c r="ADZ82" s="198">
        <f t="shared" si="33"/>
        <v>0</v>
      </c>
      <c r="AEA82" s="198">
        <f t="shared" si="33"/>
        <v>0</v>
      </c>
      <c r="AEB82" s="198">
        <f t="shared" si="33"/>
        <v>0</v>
      </c>
      <c r="AEC82" s="198">
        <f t="shared" si="33"/>
        <v>0</v>
      </c>
      <c r="AED82" s="198">
        <f t="shared" si="33"/>
        <v>0</v>
      </c>
      <c r="AEE82" s="198">
        <f t="shared" si="33"/>
        <v>0</v>
      </c>
      <c r="AEF82" s="198">
        <f t="shared" si="33"/>
        <v>0</v>
      </c>
      <c r="AEG82" s="198">
        <f t="shared" si="33"/>
        <v>0</v>
      </c>
      <c r="AEH82" s="198">
        <f t="shared" si="33"/>
        <v>0</v>
      </c>
      <c r="AEI82" s="198">
        <f t="shared" si="33"/>
        <v>0</v>
      </c>
      <c r="AEJ82" s="198">
        <f t="shared" si="33"/>
        <v>0</v>
      </c>
      <c r="AEK82" s="198">
        <f t="shared" si="33"/>
        <v>0</v>
      </c>
      <c r="AEL82" s="198">
        <f t="shared" si="33"/>
        <v>0</v>
      </c>
      <c r="AEM82" s="198">
        <f t="shared" si="33"/>
        <v>0</v>
      </c>
      <c r="AEN82" s="198">
        <f t="shared" si="33"/>
        <v>0</v>
      </c>
      <c r="AEO82" s="198">
        <f t="shared" si="33"/>
        <v>0</v>
      </c>
      <c r="AEP82" s="198">
        <f t="shared" si="33"/>
        <v>0</v>
      </c>
      <c r="AEQ82" s="198">
        <f t="shared" si="33"/>
        <v>0</v>
      </c>
      <c r="AER82" s="198">
        <f t="shared" si="33"/>
        <v>0</v>
      </c>
      <c r="AES82" s="198">
        <f t="shared" si="33"/>
        <v>0</v>
      </c>
      <c r="AET82" s="198">
        <f t="shared" si="33"/>
        <v>0</v>
      </c>
      <c r="AEU82" s="198">
        <f t="shared" si="33"/>
        <v>0</v>
      </c>
      <c r="AEV82" s="198">
        <f t="shared" si="33"/>
        <v>0</v>
      </c>
      <c r="AEW82" s="198">
        <f t="shared" si="33"/>
        <v>0</v>
      </c>
      <c r="AEX82" s="198">
        <f t="shared" si="33"/>
        <v>0</v>
      </c>
      <c r="AEY82" s="198">
        <f t="shared" si="33"/>
        <v>0</v>
      </c>
      <c r="AEZ82" s="198">
        <f t="shared" si="33"/>
        <v>0</v>
      </c>
      <c r="AFA82" s="198">
        <f t="shared" si="33"/>
        <v>0</v>
      </c>
      <c r="AFB82" s="198">
        <f t="shared" ref="AFB82:AHM82" si="34">SUM(AFB83:AFB90)</f>
        <v>0</v>
      </c>
      <c r="AFC82" s="198">
        <f t="shared" si="34"/>
        <v>0</v>
      </c>
      <c r="AFD82" s="198">
        <f t="shared" si="34"/>
        <v>0</v>
      </c>
      <c r="AFE82" s="198">
        <f t="shared" si="34"/>
        <v>0</v>
      </c>
      <c r="AFF82" s="198">
        <f t="shared" si="34"/>
        <v>0</v>
      </c>
      <c r="AFG82" s="198">
        <f t="shared" si="34"/>
        <v>0</v>
      </c>
      <c r="AFH82" s="198">
        <f t="shared" si="34"/>
        <v>0</v>
      </c>
      <c r="AFI82" s="198">
        <f t="shared" si="34"/>
        <v>0</v>
      </c>
      <c r="AFJ82" s="198">
        <f t="shared" si="34"/>
        <v>0</v>
      </c>
      <c r="AFK82" s="198">
        <f t="shared" si="34"/>
        <v>0</v>
      </c>
      <c r="AFL82" s="198">
        <f t="shared" si="34"/>
        <v>0</v>
      </c>
      <c r="AFM82" s="198">
        <f t="shared" si="34"/>
        <v>0</v>
      </c>
      <c r="AFN82" s="198">
        <f t="shared" si="34"/>
        <v>0</v>
      </c>
      <c r="AFO82" s="198">
        <f t="shared" si="34"/>
        <v>0</v>
      </c>
      <c r="AFP82" s="198">
        <f t="shared" si="34"/>
        <v>0</v>
      </c>
      <c r="AFQ82" s="198">
        <f t="shared" si="34"/>
        <v>0</v>
      </c>
      <c r="AFR82" s="198">
        <f t="shared" si="34"/>
        <v>0</v>
      </c>
      <c r="AFS82" s="198">
        <f t="shared" si="34"/>
        <v>0</v>
      </c>
      <c r="AFT82" s="198">
        <f t="shared" si="34"/>
        <v>0</v>
      </c>
      <c r="AFU82" s="198">
        <f t="shared" si="34"/>
        <v>0</v>
      </c>
      <c r="AFV82" s="198">
        <f t="shared" si="34"/>
        <v>0</v>
      </c>
      <c r="AFW82" s="198">
        <f t="shared" si="34"/>
        <v>0</v>
      </c>
      <c r="AFX82" s="198">
        <f t="shared" si="34"/>
        <v>0</v>
      </c>
      <c r="AFY82" s="198">
        <f t="shared" si="34"/>
        <v>0</v>
      </c>
      <c r="AFZ82" s="198">
        <f t="shared" si="34"/>
        <v>0</v>
      </c>
      <c r="AGA82" s="198">
        <f t="shared" si="34"/>
        <v>0</v>
      </c>
      <c r="AGB82" s="198">
        <f t="shared" si="34"/>
        <v>0</v>
      </c>
      <c r="AGC82" s="198">
        <f t="shared" si="34"/>
        <v>0</v>
      </c>
      <c r="AGD82" s="198">
        <f t="shared" si="34"/>
        <v>0</v>
      </c>
      <c r="AGE82" s="198">
        <f t="shared" si="34"/>
        <v>0</v>
      </c>
      <c r="AGF82" s="198">
        <f t="shared" si="34"/>
        <v>0</v>
      </c>
      <c r="AGG82" s="198">
        <f t="shared" si="34"/>
        <v>0</v>
      </c>
      <c r="AGH82" s="198">
        <f t="shared" si="34"/>
        <v>0</v>
      </c>
      <c r="AGI82" s="198">
        <f t="shared" si="34"/>
        <v>0</v>
      </c>
      <c r="AGJ82" s="198">
        <f t="shared" si="34"/>
        <v>0</v>
      </c>
      <c r="AGK82" s="198">
        <f t="shared" si="34"/>
        <v>0</v>
      </c>
      <c r="AGL82" s="198">
        <f t="shared" si="34"/>
        <v>0</v>
      </c>
      <c r="AGM82" s="198">
        <f t="shared" si="34"/>
        <v>0</v>
      </c>
      <c r="AGN82" s="198">
        <f t="shared" si="34"/>
        <v>0</v>
      </c>
      <c r="AGO82" s="198">
        <f t="shared" si="34"/>
        <v>0</v>
      </c>
      <c r="AGP82" s="198">
        <f t="shared" si="34"/>
        <v>0</v>
      </c>
      <c r="AGQ82" s="198">
        <f t="shared" si="34"/>
        <v>0</v>
      </c>
      <c r="AGR82" s="198">
        <f t="shared" si="34"/>
        <v>0</v>
      </c>
      <c r="AGS82" s="198">
        <f t="shared" si="34"/>
        <v>0</v>
      </c>
      <c r="AGT82" s="198">
        <f t="shared" si="34"/>
        <v>0</v>
      </c>
      <c r="AGU82" s="198">
        <f t="shared" si="34"/>
        <v>0</v>
      </c>
      <c r="AGV82" s="198">
        <f t="shared" si="34"/>
        <v>0</v>
      </c>
      <c r="AGW82" s="198">
        <f t="shared" si="34"/>
        <v>0</v>
      </c>
      <c r="AGX82" s="198">
        <f t="shared" si="34"/>
        <v>0</v>
      </c>
      <c r="AGY82" s="198">
        <f t="shared" si="34"/>
        <v>0</v>
      </c>
      <c r="AGZ82" s="198">
        <f t="shared" si="34"/>
        <v>0</v>
      </c>
      <c r="AHA82" s="198">
        <f t="shared" si="34"/>
        <v>0</v>
      </c>
      <c r="AHB82" s="198">
        <f t="shared" si="34"/>
        <v>0</v>
      </c>
      <c r="AHC82" s="198">
        <f t="shared" si="34"/>
        <v>0</v>
      </c>
      <c r="AHD82" s="198">
        <f t="shared" si="34"/>
        <v>0</v>
      </c>
      <c r="AHE82" s="198">
        <f t="shared" si="34"/>
        <v>0</v>
      </c>
      <c r="AHF82" s="198">
        <f t="shared" si="34"/>
        <v>0</v>
      </c>
      <c r="AHG82" s="198">
        <f t="shared" si="34"/>
        <v>0</v>
      </c>
      <c r="AHH82" s="198">
        <f t="shared" si="34"/>
        <v>0</v>
      </c>
      <c r="AHI82" s="198">
        <f t="shared" si="34"/>
        <v>0</v>
      </c>
      <c r="AHJ82" s="198">
        <f t="shared" si="34"/>
        <v>0</v>
      </c>
      <c r="AHK82" s="198">
        <f t="shared" si="34"/>
        <v>0</v>
      </c>
      <c r="AHL82" s="198">
        <f t="shared" si="34"/>
        <v>0</v>
      </c>
      <c r="AHM82" s="198">
        <f t="shared" si="34"/>
        <v>0</v>
      </c>
      <c r="AHN82" s="198">
        <f t="shared" ref="AHN82:AJY82" si="35">SUM(AHN83:AHN90)</f>
        <v>0</v>
      </c>
      <c r="AHO82" s="198">
        <f t="shared" si="35"/>
        <v>0</v>
      </c>
      <c r="AHP82" s="198">
        <f t="shared" si="35"/>
        <v>0</v>
      </c>
      <c r="AHQ82" s="198">
        <f t="shared" si="35"/>
        <v>0</v>
      </c>
      <c r="AHR82" s="198">
        <f t="shared" si="35"/>
        <v>0</v>
      </c>
      <c r="AHS82" s="198">
        <f t="shared" si="35"/>
        <v>0</v>
      </c>
      <c r="AHT82" s="198">
        <f t="shared" si="35"/>
        <v>0</v>
      </c>
      <c r="AHU82" s="198">
        <f t="shared" si="35"/>
        <v>0</v>
      </c>
      <c r="AHV82" s="198">
        <f t="shared" si="35"/>
        <v>0</v>
      </c>
      <c r="AHW82" s="198">
        <f t="shared" si="35"/>
        <v>0</v>
      </c>
      <c r="AHX82" s="198">
        <f t="shared" si="35"/>
        <v>0</v>
      </c>
      <c r="AHY82" s="198">
        <f t="shared" si="35"/>
        <v>0</v>
      </c>
      <c r="AHZ82" s="198">
        <f t="shared" si="35"/>
        <v>0</v>
      </c>
      <c r="AIA82" s="198">
        <f t="shared" si="35"/>
        <v>0</v>
      </c>
      <c r="AIB82" s="198">
        <f t="shared" si="35"/>
        <v>0</v>
      </c>
      <c r="AIC82" s="198">
        <f t="shared" si="35"/>
        <v>0</v>
      </c>
      <c r="AID82" s="198">
        <f t="shared" si="35"/>
        <v>0</v>
      </c>
      <c r="AIE82" s="198">
        <f t="shared" si="35"/>
        <v>0</v>
      </c>
      <c r="AIF82" s="198">
        <f t="shared" si="35"/>
        <v>0</v>
      </c>
      <c r="AIG82" s="198">
        <f t="shared" si="35"/>
        <v>0</v>
      </c>
      <c r="AIH82" s="198">
        <f t="shared" si="35"/>
        <v>0</v>
      </c>
      <c r="AII82" s="198">
        <f t="shared" si="35"/>
        <v>0</v>
      </c>
      <c r="AIJ82" s="198">
        <f t="shared" si="35"/>
        <v>0</v>
      </c>
      <c r="AIK82" s="198">
        <f t="shared" si="35"/>
        <v>0</v>
      </c>
      <c r="AIL82" s="198">
        <f t="shared" si="35"/>
        <v>0</v>
      </c>
      <c r="AIM82" s="198">
        <f t="shared" si="35"/>
        <v>0</v>
      </c>
      <c r="AIN82" s="198">
        <f t="shared" si="35"/>
        <v>0</v>
      </c>
      <c r="AIO82" s="198">
        <f t="shared" si="35"/>
        <v>0</v>
      </c>
      <c r="AIP82" s="198">
        <f t="shared" si="35"/>
        <v>0</v>
      </c>
      <c r="AIQ82" s="198">
        <f t="shared" si="35"/>
        <v>0</v>
      </c>
      <c r="AIR82" s="198">
        <f t="shared" si="35"/>
        <v>0</v>
      </c>
      <c r="AIS82" s="198">
        <f t="shared" si="35"/>
        <v>0</v>
      </c>
      <c r="AIT82" s="198">
        <f t="shared" si="35"/>
        <v>0</v>
      </c>
      <c r="AIU82" s="198">
        <f t="shared" si="35"/>
        <v>0</v>
      </c>
      <c r="AIV82" s="198">
        <f t="shared" si="35"/>
        <v>0</v>
      </c>
      <c r="AIW82" s="198">
        <f t="shared" si="35"/>
        <v>0</v>
      </c>
      <c r="AIX82" s="198">
        <f t="shared" si="35"/>
        <v>0</v>
      </c>
      <c r="AIY82" s="198">
        <f t="shared" si="35"/>
        <v>0</v>
      </c>
      <c r="AIZ82" s="198">
        <f t="shared" si="35"/>
        <v>0</v>
      </c>
      <c r="AJA82" s="198">
        <f t="shared" si="35"/>
        <v>0</v>
      </c>
      <c r="AJB82" s="198">
        <f t="shared" si="35"/>
        <v>0</v>
      </c>
      <c r="AJC82" s="198">
        <f t="shared" si="35"/>
        <v>0</v>
      </c>
      <c r="AJD82" s="198">
        <f t="shared" si="35"/>
        <v>0</v>
      </c>
      <c r="AJE82" s="198">
        <f t="shared" si="35"/>
        <v>0</v>
      </c>
      <c r="AJF82" s="198">
        <f t="shared" si="35"/>
        <v>0</v>
      </c>
      <c r="AJG82" s="198">
        <f t="shared" si="35"/>
        <v>0</v>
      </c>
      <c r="AJH82" s="198">
        <f t="shared" si="35"/>
        <v>0</v>
      </c>
      <c r="AJI82" s="198">
        <f t="shared" si="35"/>
        <v>0</v>
      </c>
      <c r="AJJ82" s="198">
        <f t="shared" si="35"/>
        <v>0</v>
      </c>
      <c r="AJK82" s="198">
        <f t="shared" si="35"/>
        <v>0</v>
      </c>
      <c r="AJL82" s="198">
        <f t="shared" si="35"/>
        <v>0</v>
      </c>
      <c r="AJM82" s="198">
        <f t="shared" si="35"/>
        <v>0</v>
      </c>
      <c r="AJN82" s="198">
        <f t="shared" si="35"/>
        <v>0</v>
      </c>
      <c r="AJO82" s="198">
        <f t="shared" si="35"/>
        <v>0</v>
      </c>
      <c r="AJP82" s="198">
        <f t="shared" si="35"/>
        <v>0</v>
      </c>
      <c r="AJQ82" s="198">
        <f t="shared" si="35"/>
        <v>0</v>
      </c>
      <c r="AJR82" s="198">
        <f t="shared" si="35"/>
        <v>0</v>
      </c>
      <c r="AJS82" s="198">
        <f t="shared" si="35"/>
        <v>0</v>
      </c>
      <c r="AJT82" s="198">
        <f t="shared" si="35"/>
        <v>0</v>
      </c>
      <c r="AJU82" s="198">
        <f t="shared" si="35"/>
        <v>0</v>
      </c>
      <c r="AJV82" s="198">
        <f t="shared" si="35"/>
        <v>0</v>
      </c>
      <c r="AJW82" s="198">
        <f t="shared" si="35"/>
        <v>0</v>
      </c>
      <c r="AJX82" s="198">
        <f t="shared" si="35"/>
        <v>0</v>
      </c>
      <c r="AJY82" s="198">
        <f t="shared" si="35"/>
        <v>0</v>
      </c>
      <c r="AJZ82" s="198">
        <f t="shared" ref="AJZ82:AMK82" si="36">SUM(AJZ83:AJZ90)</f>
        <v>0</v>
      </c>
      <c r="AKA82" s="198">
        <f t="shared" si="36"/>
        <v>0</v>
      </c>
      <c r="AKB82" s="198">
        <f t="shared" si="36"/>
        <v>0</v>
      </c>
      <c r="AKC82" s="198">
        <f t="shared" si="36"/>
        <v>0</v>
      </c>
      <c r="AKD82" s="198">
        <f t="shared" si="36"/>
        <v>0</v>
      </c>
      <c r="AKE82" s="198">
        <f t="shared" si="36"/>
        <v>0</v>
      </c>
      <c r="AKF82" s="198">
        <f t="shared" si="36"/>
        <v>0</v>
      </c>
      <c r="AKG82" s="198">
        <f t="shared" si="36"/>
        <v>0</v>
      </c>
      <c r="AKH82" s="198">
        <f t="shared" si="36"/>
        <v>0</v>
      </c>
      <c r="AKI82" s="198">
        <f t="shared" si="36"/>
        <v>0</v>
      </c>
      <c r="AKJ82" s="198">
        <f t="shared" si="36"/>
        <v>0</v>
      </c>
      <c r="AKK82" s="198">
        <f t="shared" si="36"/>
        <v>0</v>
      </c>
      <c r="AKL82" s="198">
        <f t="shared" si="36"/>
        <v>0</v>
      </c>
      <c r="AKM82" s="198">
        <f t="shared" si="36"/>
        <v>0</v>
      </c>
      <c r="AKN82" s="198">
        <f t="shared" si="36"/>
        <v>0</v>
      </c>
      <c r="AKO82" s="198">
        <f t="shared" si="36"/>
        <v>0</v>
      </c>
      <c r="AKP82" s="198">
        <f t="shared" si="36"/>
        <v>0</v>
      </c>
      <c r="AKQ82" s="198">
        <f t="shared" si="36"/>
        <v>0</v>
      </c>
      <c r="AKR82" s="198">
        <f t="shared" si="36"/>
        <v>0</v>
      </c>
      <c r="AKS82" s="198">
        <f t="shared" si="36"/>
        <v>0</v>
      </c>
      <c r="AKT82" s="198">
        <f t="shared" si="36"/>
        <v>0</v>
      </c>
      <c r="AKU82" s="198">
        <f t="shared" si="36"/>
        <v>0</v>
      </c>
      <c r="AKV82" s="198">
        <f t="shared" si="36"/>
        <v>0</v>
      </c>
      <c r="AKW82" s="198">
        <f t="shared" si="36"/>
        <v>0</v>
      </c>
      <c r="AKX82" s="198">
        <f t="shared" si="36"/>
        <v>0</v>
      </c>
      <c r="AKY82" s="198">
        <f t="shared" si="36"/>
        <v>0</v>
      </c>
      <c r="AKZ82" s="198">
        <f t="shared" si="36"/>
        <v>0</v>
      </c>
      <c r="ALA82" s="198">
        <f t="shared" si="36"/>
        <v>0</v>
      </c>
      <c r="ALB82" s="198">
        <f t="shared" si="36"/>
        <v>0</v>
      </c>
      <c r="ALC82" s="198">
        <f t="shared" si="36"/>
        <v>0</v>
      </c>
      <c r="ALD82" s="198">
        <f t="shared" si="36"/>
        <v>0</v>
      </c>
      <c r="ALE82" s="198">
        <f t="shared" si="36"/>
        <v>0</v>
      </c>
      <c r="ALF82" s="198">
        <f t="shared" si="36"/>
        <v>0</v>
      </c>
      <c r="ALG82" s="198">
        <f t="shared" si="36"/>
        <v>0</v>
      </c>
      <c r="ALH82" s="198">
        <f t="shared" si="36"/>
        <v>0</v>
      </c>
      <c r="ALI82" s="198">
        <f t="shared" si="36"/>
        <v>0</v>
      </c>
      <c r="ALJ82" s="198">
        <f t="shared" si="36"/>
        <v>0</v>
      </c>
      <c r="ALK82" s="198">
        <f t="shared" si="36"/>
        <v>0</v>
      </c>
      <c r="ALL82" s="198">
        <f t="shared" si="36"/>
        <v>0</v>
      </c>
      <c r="ALM82" s="198">
        <f t="shared" si="36"/>
        <v>0</v>
      </c>
      <c r="ALN82" s="198">
        <f t="shared" si="36"/>
        <v>0</v>
      </c>
      <c r="ALO82" s="198">
        <f t="shared" si="36"/>
        <v>0</v>
      </c>
      <c r="ALP82" s="198">
        <f t="shared" si="36"/>
        <v>0</v>
      </c>
      <c r="ALQ82" s="198">
        <f t="shared" si="36"/>
        <v>0</v>
      </c>
      <c r="ALR82" s="198">
        <f t="shared" si="36"/>
        <v>0</v>
      </c>
      <c r="ALS82" s="198">
        <f t="shared" si="36"/>
        <v>0</v>
      </c>
      <c r="ALT82" s="198">
        <f t="shared" si="36"/>
        <v>0</v>
      </c>
      <c r="ALU82" s="198">
        <f t="shared" si="36"/>
        <v>0</v>
      </c>
      <c r="ALV82" s="198">
        <f t="shared" si="36"/>
        <v>0</v>
      </c>
      <c r="ALW82" s="198">
        <f t="shared" si="36"/>
        <v>0</v>
      </c>
      <c r="ALX82" s="198">
        <f t="shared" si="36"/>
        <v>0</v>
      </c>
      <c r="ALY82" s="198">
        <f t="shared" si="36"/>
        <v>0</v>
      </c>
      <c r="ALZ82" s="198">
        <f t="shared" si="36"/>
        <v>0</v>
      </c>
      <c r="AMA82" s="198">
        <f t="shared" si="36"/>
        <v>0</v>
      </c>
      <c r="AMB82" s="198">
        <f t="shared" si="36"/>
        <v>0</v>
      </c>
      <c r="AMC82" s="198">
        <f t="shared" si="36"/>
        <v>0</v>
      </c>
      <c r="AMD82" s="198">
        <f t="shared" si="36"/>
        <v>0</v>
      </c>
      <c r="AME82" s="198">
        <f t="shared" si="36"/>
        <v>0</v>
      </c>
      <c r="AMF82" s="198">
        <f t="shared" si="36"/>
        <v>0</v>
      </c>
      <c r="AMG82" s="198">
        <f t="shared" si="36"/>
        <v>0</v>
      </c>
      <c r="AMH82" s="198">
        <f t="shared" si="36"/>
        <v>0</v>
      </c>
      <c r="AMI82" s="198">
        <f t="shared" si="36"/>
        <v>0</v>
      </c>
      <c r="AMJ82" s="198">
        <f t="shared" si="36"/>
        <v>0</v>
      </c>
    </row>
    <row r="83" spans="1:1024" x14ac:dyDescent="0.35">
      <c r="A83" s="181" t="s">
        <v>162</v>
      </c>
      <c r="B83" s="198"/>
      <c r="C83" s="199"/>
      <c r="D83" s="198"/>
      <c r="E83" s="199"/>
      <c r="F83" s="198"/>
      <c r="G83" s="199"/>
      <c r="H83" s="198"/>
      <c r="I83" s="199"/>
      <c r="J83" s="198"/>
      <c r="K83" s="199"/>
      <c r="L83" s="198"/>
      <c r="M83" s="200"/>
    </row>
    <row r="84" spans="1:1024" x14ac:dyDescent="0.35">
      <c r="A84" s="15" t="s">
        <v>373</v>
      </c>
      <c r="B84" s="202">
        <v>2</v>
      </c>
      <c r="C84" s="203">
        <v>0</v>
      </c>
      <c r="D84" s="202">
        <v>0</v>
      </c>
      <c r="E84" s="203">
        <v>2</v>
      </c>
      <c r="F84" s="202">
        <v>0</v>
      </c>
      <c r="G84" s="203">
        <v>0</v>
      </c>
      <c r="H84" s="202">
        <v>0</v>
      </c>
      <c r="I84" s="203">
        <v>0</v>
      </c>
      <c r="J84" s="202">
        <v>0</v>
      </c>
      <c r="K84" s="203">
        <v>0</v>
      </c>
      <c r="L84" s="202">
        <v>0</v>
      </c>
      <c r="M84" s="204">
        <v>0</v>
      </c>
    </row>
    <row r="85" spans="1:1024" x14ac:dyDescent="0.35">
      <c r="A85" s="15" t="s">
        <v>198</v>
      </c>
      <c r="B85" s="202">
        <v>6</v>
      </c>
      <c r="C85" s="203">
        <v>0</v>
      </c>
      <c r="D85" s="202">
        <v>0</v>
      </c>
      <c r="E85" s="203">
        <v>2</v>
      </c>
      <c r="F85" s="202">
        <v>4</v>
      </c>
      <c r="G85" s="203">
        <v>0</v>
      </c>
      <c r="H85" s="202">
        <v>0</v>
      </c>
      <c r="I85" s="203">
        <v>0</v>
      </c>
      <c r="J85" s="202">
        <v>0</v>
      </c>
      <c r="K85" s="203">
        <v>0</v>
      </c>
      <c r="L85" s="202">
        <v>0</v>
      </c>
      <c r="M85" s="204">
        <v>0</v>
      </c>
    </row>
    <row r="86" spans="1:1024" x14ac:dyDescent="0.35">
      <c r="A86" s="15" t="s">
        <v>374</v>
      </c>
      <c r="B86" s="202">
        <v>1</v>
      </c>
      <c r="C86" s="203">
        <v>0</v>
      </c>
      <c r="D86" s="202">
        <v>0</v>
      </c>
      <c r="E86" s="203">
        <v>0</v>
      </c>
      <c r="F86" s="202">
        <v>1</v>
      </c>
      <c r="G86" s="203">
        <v>0</v>
      </c>
      <c r="H86" s="202">
        <v>0</v>
      </c>
      <c r="I86" s="203">
        <v>0</v>
      </c>
      <c r="J86" s="202">
        <v>0</v>
      </c>
      <c r="K86" s="203">
        <v>0</v>
      </c>
      <c r="L86" s="202">
        <v>0</v>
      </c>
      <c r="M86" s="204">
        <v>0</v>
      </c>
    </row>
    <row r="87" spans="1:1024" x14ac:dyDescent="0.35">
      <c r="A87" s="15" t="s">
        <v>375</v>
      </c>
      <c r="B87" s="202">
        <v>2</v>
      </c>
      <c r="C87" s="203">
        <v>0</v>
      </c>
      <c r="D87" s="202">
        <v>0</v>
      </c>
      <c r="E87" s="203">
        <v>0</v>
      </c>
      <c r="F87" s="202">
        <v>2</v>
      </c>
      <c r="G87" s="203">
        <v>0</v>
      </c>
      <c r="H87" s="202">
        <v>0</v>
      </c>
      <c r="I87" s="203">
        <v>0</v>
      </c>
      <c r="J87" s="202">
        <v>0</v>
      </c>
      <c r="K87" s="203">
        <v>0</v>
      </c>
      <c r="L87" s="202">
        <v>0</v>
      </c>
      <c r="M87" s="204">
        <v>0</v>
      </c>
    </row>
    <row r="88" spans="1:1024" x14ac:dyDescent="0.35">
      <c r="A88" s="15" t="s">
        <v>200</v>
      </c>
      <c r="B88" s="202">
        <v>3</v>
      </c>
      <c r="C88" s="203">
        <v>0</v>
      </c>
      <c r="D88" s="202">
        <v>0</v>
      </c>
      <c r="E88" s="203">
        <v>1</v>
      </c>
      <c r="F88" s="202">
        <v>2</v>
      </c>
      <c r="G88" s="203">
        <v>0</v>
      </c>
      <c r="H88" s="202">
        <v>0</v>
      </c>
      <c r="I88" s="203">
        <v>0</v>
      </c>
      <c r="J88" s="202">
        <v>0</v>
      </c>
      <c r="K88" s="203">
        <v>0</v>
      </c>
      <c r="L88" s="202">
        <v>0</v>
      </c>
      <c r="M88" s="204">
        <v>0</v>
      </c>
    </row>
    <row r="89" spans="1:1024" x14ac:dyDescent="0.35">
      <c r="A89" s="15" t="s">
        <v>376</v>
      </c>
      <c r="B89" s="202">
        <v>1</v>
      </c>
      <c r="C89" s="203">
        <v>0</v>
      </c>
      <c r="D89" s="202">
        <v>0</v>
      </c>
      <c r="E89" s="203">
        <v>0</v>
      </c>
      <c r="F89" s="202">
        <v>1</v>
      </c>
      <c r="G89" s="203">
        <v>0</v>
      </c>
      <c r="H89" s="202">
        <v>0</v>
      </c>
      <c r="I89" s="203">
        <v>0</v>
      </c>
      <c r="J89" s="202">
        <v>0</v>
      </c>
      <c r="K89" s="203">
        <v>0</v>
      </c>
      <c r="L89" s="202">
        <v>0</v>
      </c>
      <c r="M89" s="204">
        <v>0</v>
      </c>
    </row>
    <row r="90" spans="1:1024" x14ac:dyDescent="0.35">
      <c r="A90" s="15" t="s">
        <v>201</v>
      </c>
      <c r="B90" s="202">
        <v>1</v>
      </c>
      <c r="C90" s="203">
        <v>0</v>
      </c>
      <c r="D90" s="202">
        <v>0</v>
      </c>
      <c r="E90" s="203">
        <v>0</v>
      </c>
      <c r="F90" s="202">
        <v>1</v>
      </c>
      <c r="G90" s="203">
        <v>0</v>
      </c>
      <c r="H90" s="202">
        <v>0</v>
      </c>
      <c r="I90" s="203">
        <v>0</v>
      </c>
      <c r="J90" s="202">
        <v>0</v>
      </c>
      <c r="K90" s="203">
        <v>0</v>
      </c>
      <c r="L90" s="202">
        <v>0</v>
      </c>
      <c r="M90" s="204">
        <v>0</v>
      </c>
    </row>
    <row r="91" spans="1:1024" x14ac:dyDescent="0.35">
      <c r="A91" s="15"/>
      <c r="B91" s="202"/>
      <c r="C91" s="203"/>
      <c r="D91" s="202"/>
      <c r="E91" s="203"/>
      <c r="F91" s="202"/>
      <c r="G91" s="203"/>
      <c r="H91" s="202"/>
      <c r="I91" s="203"/>
      <c r="J91" s="202"/>
      <c r="K91" s="203"/>
      <c r="L91" s="202"/>
      <c r="M91" s="204"/>
    </row>
    <row r="92" spans="1:1024" x14ac:dyDescent="0.35">
      <c r="A92" s="16" t="s">
        <v>377</v>
      </c>
      <c r="B92" s="198">
        <f t="shared" ref="B92:BM92" si="37">SUM(B93:B103)</f>
        <v>61</v>
      </c>
      <c r="C92" s="198">
        <f t="shared" si="37"/>
        <v>0</v>
      </c>
      <c r="D92" s="198">
        <f t="shared" si="37"/>
        <v>0</v>
      </c>
      <c r="E92" s="198">
        <f t="shared" si="37"/>
        <v>30</v>
      </c>
      <c r="F92" s="198">
        <f t="shared" si="37"/>
        <v>27</v>
      </c>
      <c r="G92" s="198">
        <f t="shared" si="37"/>
        <v>3</v>
      </c>
      <c r="H92" s="198">
        <f t="shared" si="37"/>
        <v>0</v>
      </c>
      <c r="I92" s="198">
        <f t="shared" si="37"/>
        <v>0</v>
      </c>
      <c r="J92" s="198">
        <f t="shared" si="37"/>
        <v>0</v>
      </c>
      <c r="K92" s="198">
        <f t="shared" si="37"/>
        <v>1</v>
      </c>
      <c r="L92" s="198">
        <f t="shared" si="37"/>
        <v>0</v>
      </c>
      <c r="M92" s="198">
        <f t="shared" si="37"/>
        <v>0</v>
      </c>
      <c r="N92" s="198">
        <f t="shared" si="37"/>
        <v>0</v>
      </c>
      <c r="O92" s="198">
        <f t="shared" si="37"/>
        <v>0</v>
      </c>
      <c r="P92" s="198">
        <f t="shared" si="37"/>
        <v>0</v>
      </c>
      <c r="Q92" s="198">
        <f t="shared" si="37"/>
        <v>0</v>
      </c>
      <c r="R92" s="198">
        <f t="shared" si="37"/>
        <v>0</v>
      </c>
      <c r="S92" s="198">
        <f t="shared" si="37"/>
        <v>0</v>
      </c>
      <c r="T92" s="198">
        <f t="shared" si="37"/>
        <v>0</v>
      </c>
      <c r="U92" s="198">
        <f t="shared" si="37"/>
        <v>0</v>
      </c>
      <c r="V92" s="198">
        <f t="shared" si="37"/>
        <v>0</v>
      </c>
      <c r="W92" s="198">
        <f t="shared" si="37"/>
        <v>0</v>
      </c>
      <c r="X92" s="198">
        <f t="shared" si="37"/>
        <v>0</v>
      </c>
      <c r="Y92" s="198">
        <f t="shared" si="37"/>
        <v>0</v>
      </c>
      <c r="Z92" s="198">
        <f t="shared" si="37"/>
        <v>0</v>
      </c>
      <c r="AA92" s="198">
        <f t="shared" si="37"/>
        <v>0</v>
      </c>
      <c r="AB92" s="198">
        <f t="shared" si="37"/>
        <v>0</v>
      </c>
      <c r="AC92" s="198">
        <f t="shared" si="37"/>
        <v>0</v>
      </c>
      <c r="AD92" s="198">
        <f t="shared" si="37"/>
        <v>0</v>
      </c>
      <c r="AE92" s="198">
        <f t="shared" si="37"/>
        <v>0</v>
      </c>
      <c r="AF92" s="198">
        <f t="shared" si="37"/>
        <v>0</v>
      </c>
      <c r="AG92" s="198">
        <f t="shared" si="37"/>
        <v>0</v>
      </c>
      <c r="AH92" s="198">
        <f t="shared" si="37"/>
        <v>0</v>
      </c>
      <c r="AI92" s="198">
        <f t="shared" si="37"/>
        <v>0</v>
      </c>
      <c r="AJ92" s="198">
        <f t="shared" si="37"/>
        <v>0</v>
      </c>
      <c r="AK92" s="198">
        <f t="shared" si="37"/>
        <v>0</v>
      </c>
      <c r="AL92" s="198">
        <f t="shared" si="37"/>
        <v>0</v>
      </c>
      <c r="AM92" s="198">
        <f t="shared" si="37"/>
        <v>0</v>
      </c>
      <c r="AN92" s="198">
        <f t="shared" si="37"/>
        <v>0</v>
      </c>
      <c r="AO92" s="198">
        <f t="shared" si="37"/>
        <v>0</v>
      </c>
      <c r="AP92" s="198">
        <f t="shared" si="37"/>
        <v>0</v>
      </c>
      <c r="AQ92" s="198">
        <f t="shared" si="37"/>
        <v>0</v>
      </c>
      <c r="AR92" s="198">
        <f t="shared" si="37"/>
        <v>0</v>
      </c>
      <c r="AS92" s="198">
        <f t="shared" si="37"/>
        <v>0</v>
      </c>
      <c r="AT92" s="198">
        <f t="shared" si="37"/>
        <v>0</v>
      </c>
      <c r="AU92" s="198">
        <f t="shared" si="37"/>
        <v>0</v>
      </c>
      <c r="AV92" s="198">
        <f t="shared" si="37"/>
        <v>0</v>
      </c>
      <c r="AW92" s="198">
        <f t="shared" si="37"/>
        <v>0</v>
      </c>
      <c r="AX92" s="198">
        <f t="shared" si="37"/>
        <v>0</v>
      </c>
      <c r="AY92" s="198">
        <f t="shared" si="37"/>
        <v>0</v>
      </c>
      <c r="AZ92" s="198">
        <f t="shared" si="37"/>
        <v>0</v>
      </c>
      <c r="BA92" s="198">
        <f t="shared" si="37"/>
        <v>0</v>
      </c>
      <c r="BB92" s="198">
        <f t="shared" si="37"/>
        <v>0</v>
      </c>
      <c r="BC92" s="198">
        <f t="shared" si="37"/>
        <v>0</v>
      </c>
      <c r="BD92" s="198">
        <f t="shared" si="37"/>
        <v>0</v>
      </c>
      <c r="BE92" s="198">
        <f t="shared" si="37"/>
        <v>0</v>
      </c>
      <c r="BF92" s="198">
        <f t="shared" si="37"/>
        <v>0</v>
      </c>
      <c r="BG92" s="198">
        <f t="shared" si="37"/>
        <v>0</v>
      </c>
      <c r="BH92" s="198">
        <f t="shared" si="37"/>
        <v>0</v>
      </c>
      <c r="BI92" s="198">
        <f t="shared" si="37"/>
        <v>0</v>
      </c>
      <c r="BJ92" s="198">
        <f t="shared" si="37"/>
        <v>0</v>
      </c>
      <c r="BK92" s="198">
        <f t="shared" si="37"/>
        <v>0</v>
      </c>
      <c r="BL92" s="198">
        <f t="shared" si="37"/>
        <v>0</v>
      </c>
      <c r="BM92" s="198">
        <f t="shared" si="37"/>
        <v>0</v>
      </c>
      <c r="BN92" s="198">
        <f t="shared" ref="BN92:DY92" si="38">SUM(BN93:BN103)</f>
        <v>0</v>
      </c>
      <c r="BO92" s="198">
        <f t="shared" si="38"/>
        <v>0</v>
      </c>
      <c r="BP92" s="198">
        <f t="shared" si="38"/>
        <v>0</v>
      </c>
      <c r="BQ92" s="198">
        <f t="shared" si="38"/>
        <v>0</v>
      </c>
      <c r="BR92" s="198">
        <f t="shared" si="38"/>
        <v>0</v>
      </c>
      <c r="BS92" s="198">
        <f t="shared" si="38"/>
        <v>0</v>
      </c>
      <c r="BT92" s="198">
        <f t="shared" si="38"/>
        <v>0</v>
      </c>
      <c r="BU92" s="198">
        <f t="shared" si="38"/>
        <v>0</v>
      </c>
      <c r="BV92" s="198">
        <f t="shared" si="38"/>
        <v>0</v>
      </c>
      <c r="BW92" s="198">
        <f t="shared" si="38"/>
        <v>0</v>
      </c>
      <c r="BX92" s="198">
        <f t="shared" si="38"/>
        <v>0</v>
      </c>
      <c r="BY92" s="198">
        <f t="shared" si="38"/>
        <v>0</v>
      </c>
      <c r="BZ92" s="198">
        <f t="shared" si="38"/>
        <v>0</v>
      </c>
      <c r="CA92" s="198">
        <f t="shared" si="38"/>
        <v>0</v>
      </c>
      <c r="CB92" s="198">
        <f t="shared" si="38"/>
        <v>0</v>
      </c>
      <c r="CC92" s="198">
        <f t="shared" si="38"/>
        <v>0</v>
      </c>
      <c r="CD92" s="198">
        <f t="shared" si="38"/>
        <v>0</v>
      </c>
      <c r="CE92" s="198">
        <f t="shared" si="38"/>
        <v>0</v>
      </c>
      <c r="CF92" s="198">
        <f t="shared" si="38"/>
        <v>0</v>
      </c>
      <c r="CG92" s="198">
        <f t="shared" si="38"/>
        <v>0</v>
      </c>
      <c r="CH92" s="198">
        <f t="shared" si="38"/>
        <v>0</v>
      </c>
      <c r="CI92" s="198">
        <f t="shared" si="38"/>
        <v>0</v>
      </c>
      <c r="CJ92" s="198">
        <f t="shared" si="38"/>
        <v>0</v>
      </c>
      <c r="CK92" s="198">
        <f t="shared" si="38"/>
        <v>0</v>
      </c>
      <c r="CL92" s="198">
        <f t="shared" si="38"/>
        <v>0</v>
      </c>
      <c r="CM92" s="198">
        <f t="shared" si="38"/>
        <v>0</v>
      </c>
      <c r="CN92" s="198">
        <f t="shared" si="38"/>
        <v>0</v>
      </c>
      <c r="CO92" s="198">
        <f t="shared" si="38"/>
        <v>0</v>
      </c>
      <c r="CP92" s="198">
        <f t="shared" si="38"/>
        <v>0</v>
      </c>
      <c r="CQ92" s="198">
        <f t="shared" si="38"/>
        <v>0</v>
      </c>
      <c r="CR92" s="198">
        <f t="shared" si="38"/>
        <v>0</v>
      </c>
      <c r="CS92" s="198">
        <f t="shared" si="38"/>
        <v>0</v>
      </c>
      <c r="CT92" s="198">
        <f t="shared" si="38"/>
        <v>0</v>
      </c>
      <c r="CU92" s="198">
        <f t="shared" si="38"/>
        <v>0</v>
      </c>
      <c r="CV92" s="198">
        <f t="shared" si="38"/>
        <v>0</v>
      </c>
      <c r="CW92" s="198">
        <f t="shared" si="38"/>
        <v>0</v>
      </c>
      <c r="CX92" s="198">
        <f t="shared" si="38"/>
        <v>0</v>
      </c>
      <c r="CY92" s="198">
        <f t="shared" si="38"/>
        <v>0</v>
      </c>
      <c r="CZ92" s="198">
        <f t="shared" si="38"/>
        <v>0</v>
      </c>
      <c r="DA92" s="198">
        <f t="shared" si="38"/>
        <v>0</v>
      </c>
      <c r="DB92" s="198">
        <f t="shared" si="38"/>
        <v>0</v>
      </c>
      <c r="DC92" s="198">
        <f t="shared" si="38"/>
        <v>0</v>
      </c>
      <c r="DD92" s="198">
        <f t="shared" si="38"/>
        <v>0</v>
      </c>
      <c r="DE92" s="198">
        <f t="shared" si="38"/>
        <v>0</v>
      </c>
      <c r="DF92" s="198">
        <f t="shared" si="38"/>
        <v>0</v>
      </c>
      <c r="DG92" s="198">
        <f t="shared" si="38"/>
        <v>0</v>
      </c>
      <c r="DH92" s="198">
        <f t="shared" si="38"/>
        <v>0</v>
      </c>
      <c r="DI92" s="198">
        <f t="shared" si="38"/>
        <v>0</v>
      </c>
      <c r="DJ92" s="198">
        <f t="shared" si="38"/>
        <v>0</v>
      </c>
      <c r="DK92" s="198">
        <f t="shared" si="38"/>
        <v>0</v>
      </c>
      <c r="DL92" s="198">
        <f t="shared" si="38"/>
        <v>0</v>
      </c>
      <c r="DM92" s="198">
        <f t="shared" si="38"/>
        <v>0</v>
      </c>
      <c r="DN92" s="198">
        <f t="shared" si="38"/>
        <v>0</v>
      </c>
      <c r="DO92" s="198">
        <f t="shared" si="38"/>
        <v>0</v>
      </c>
      <c r="DP92" s="198">
        <f t="shared" si="38"/>
        <v>0</v>
      </c>
      <c r="DQ92" s="198">
        <f t="shared" si="38"/>
        <v>0</v>
      </c>
      <c r="DR92" s="198">
        <f t="shared" si="38"/>
        <v>0</v>
      </c>
      <c r="DS92" s="198">
        <f t="shared" si="38"/>
        <v>0</v>
      </c>
      <c r="DT92" s="198">
        <f t="shared" si="38"/>
        <v>0</v>
      </c>
      <c r="DU92" s="198">
        <f t="shared" si="38"/>
        <v>0</v>
      </c>
      <c r="DV92" s="198">
        <f t="shared" si="38"/>
        <v>0</v>
      </c>
      <c r="DW92" s="198">
        <f t="shared" si="38"/>
        <v>0</v>
      </c>
      <c r="DX92" s="198">
        <f t="shared" si="38"/>
        <v>0</v>
      </c>
      <c r="DY92" s="198">
        <f t="shared" si="38"/>
        <v>0</v>
      </c>
      <c r="DZ92" s="198">
        <f t="shared" ref="DZ92:GK92" si="39">SUM(DZ93:DZ103)</f>
        <v>0</v>
      </c>
      <c r="EA92" s="198">
        <f t="shared" si="39"/>
        <v>0</v>
      </c>
      <c r="EB92" s="198">
        <f t="shared" si="39"/>
        <v>0</v>
      </c>
      <c r="EC92" s="198">
        <f t="shared" si="39"/>
        <v>0</v>
      </c>
      <c r="ED92" s="198">
        <f t="shared" si="39"/>
        <v>0</v>
      </c>
      <c r="EE92" s="198">
        <f t="shared" si="39"/>
        <v>0</v>
      </c>
      <c r="EF92" s="198">
        <f t="shared" si="39"/>
        <v>0</v>
      </c>
      <c r="EG92" s="198">
        <f t="shared" si="39"/>
        <v>0</v>
      </c>
      <c r="EH92" s="198">
        <f t="shared" si="39"/>
        <v>0</v>
      </c>
      <c r="EI92" s="198">
        <f t="shared" si="39"/>
        <v>0</v>
      </c>
      <c r="EJ92" s="198">
        <f t="shared" si="39"/>
        <v>0</v>
      </c>
      <c r="EK92" s="198">
        <f t="shared" si="39"/>
        <v>0</v>
      </c>
      <c r="EL92" s="198">
        <f t="shared" si="39"/>
        <v>0</v>
      </c>
      <c r="EM92" s="198">
        <f t="shared" si="39"/>
        <v>0</v>
      </c>
      <c r="EN92" s="198">
        <f t="shared" si="39"/>
        <v>0</v>
      </c>
      <c r="EO92" s="198">
        <f t="shared" si="39"/>
        <v>0</v>
      </c>
      <c r="EP92" s="198">
        <f t="shared" si="39"/>
        <v>0</v>
      </c>
      <c r="EQ92" s="198">
        <f t="shared" si="39"/>
        <v>0</v>
      </c>
      <c r="ER92" s="198">
        <f t="shared" si="39"/>
        <v>0</v>
      </c>
      <c r="ES92" s="198">
        <f t="shared" si="39"/>
        <v>0</v>
      </c>
      <c r="ET92" s="198">
        <f t="shared" si="39"/>
        <v>0</v>
      </c>
      <c r="EU92" s="198">
        <f t="shared" si="39"/>
        <v>0</v>
      </c>
      <c r="EV92" s="198">
        <f t="shared" si="39"/>
        <v>0</v>
      </c>
      <c r="EW92" s="198">
        <f t="shared" si="39"/>
        <v>0</v>
      </c>
      <c r="EX92" s="198">
        <f t="shared" si="39"/>
        <v>0</v>
      </c>
      <c r="EY92" s="198">
        <f t="shared" si="39"/>
        <v>0</v>
      </c>
      <c r="EZ92" s="198">
        <f t="shared" si="39"/>
        <v>0</v>
      </c>
      <c r="FA92" s="198">
        <f t="shared" si="39"/>
        <v>0</v>
      </c>
      <c r="FB92" s="198">
        <f t="shared" si="39"/>
        <v>0</v>
      </c>
      <c r="FC92" s="198">
        <f t="shared" si="39"/>
        <v>0</v>
      </c>
      <c r="FD92" s="198">
        <f t="shared" si="39"/>
        <v>0</v>
      </c>
      <c r="FE92" s="198">
        <f t="shared" si="39"/>
        <v>0</v>
      </c>
      <c r="FF92" s="198">
        <f t="shared" si="39"/>
        <v>0</v>
      </c>
      <c r="FG92" s="198">
        <f t="shared" si="39"/>
        <v>0</v>
      </c>
      <c r="FH92" s="198">
        <f t="shared" si="39"/>
        <v>0</v>
      </c>
      <c r="FI92" s="198">
        <f t="shared" si="39"/>
        <v>0</v>
      </c>
      <c r="FJ92" s="198">
        <f t="shared" si="39"/>
        <v>0</v>
      </c>
      <c r="FK92" s="198">
        <f t="shared" si="39"/>
        <v>0</v>
      </c>
      <c r="FL92" s="198">
        <f t="shared" si="39"/>
        <v>0</v>
      </c>
      <c r="FM92" s="198">
        <f t="shared" si="39"/>
        <v>0</v>
      </c>
      <c r="FN92" s="198">
        <f t="shared" si="39"/>
        <v>0</v>
      </c>
      <c r="FO92" s="198">
        <f t="shared" si="39"/>
        <v>0</v>
      </c>
      <c r="FP92" s="198">
        <f t="shared" si="39"/>
        <v>0</v>
      </c>
      <c r="FQ92" s="198">
        <f t="shared" si="39"/>
        <v>0</v>
      </c>
      <c r="FR92" s="198">
        <f t="shared" si="39"/>
        <v>0</v>
      </c>
      <c r="FS92" s="198">
        <f t="shared" si="39"/>
        <v>0</v>
      </c>
      <c r="FT92" s="198">
        <f t="shared" si="39"/>
        <v>0</v>
      </c>
      <c r="FU92" s="198">
        <f t="shared" si="39"/>
        <v>0</v>
      </c>
      <c r="FV92" s="198">
        <f t="shared" si="39"/>
        <v>0</v>
      </c>
      <c r="FW92" s="198">
        <f t="shared" si="39"/>
        <v>0</v>
      </c>
      <c r="FX92" s="198">
        <f t="shared" si="39"/>
        <v>0</v>
      </c>
      <c r="FY92" s="198">
        <f t="shared" si="39"/>
        <v>0</v>
      </c>
      <c r="FZ92" s="198">
        <f t="shared" si="39"/>
        <v>0</v>
      </c>
      <c r="GA92" s="198">
        <f t="shared" si="39"/>
        <v>0</v>
      </c>
      <c r="GB92" s="198">
        <f t="shared" si="39"/>
        <v>0</v>
      </c>
      <c r="GC92" s="198">
        <f t="shared" si="39"/>
        <v>0</v>
      </c>
      <c r="GD92" s="198">
        <f t="shared" si="39"/>
        <v>0</v>
      </c>
      <c r="GE92" s="198">
        <f t="shared" si="39"/>
        <v>0</v>
      </c>
      <c r="GF92" s="198">
        <f t="shared" si="39"/>
        <v>0</v>
      </c>
      <c r="GG92" s="198">
        <f t="shared" si="39"/>
        <v>0</v>
      </c>
      <c r="GH92" s="198">
        <f t="shared" si="39"/>
        <v>0</v>
      </c>
      <c r="GI92" s="198">
        <f t="shared" si="39"/>
        <v>0</v>
      </c>
      <c r="GJ92" s="198">
        <f t="shared" si="39"/>
        <v>0</v>
      </c>
      <c r="GK92" s="198">
        <f t="shared" si="39"/>
        <v>0</v>
      </c>
      <c r="GL92" s="198">
        <f t="shared" ref="GL92:IW92" si="40">SUM(GL93:GL103)</f>
        <v>0</v>
      </c>
      <c r="GM92" s="198">
        <f t="shared" si="40"/>
        <v>0</v>
      </c>
      <c r="GN92" s="198">
        <f t="shared" si="40"/>
        <v>0</v>
      </c>
      <c r="GO92" s="198">
        <f t="shared" si="40"/>
        <v>0</v>
      </c>
      <c r="GP92" s="198">
        <f t="shared" si="40"/>
        <v>0</v>
      </c>
      <c r="GQ92" s="198">
        <f t="shared" si="40"/>
        <v>0</v>
      </c>
      <c r="GR92" s="198">
        <f t="shared" si="40"/>
        <v>0</v>
      </c>
      <c r="GS92" s="198">
        <f t="shared" si="40"/>
        <v>0</v>
      </c>
      <c r="GT92" s="198">
        <f t="shared" si="40"/>
        <v>0</v>
      </c>
      <c r="GU92" s="198">
        <f t="shared" si="40"/>
        <v>0</v>
      </c>
      <c r="GV92" s="198">
        <f t="shared" si="40"/>
        <v>0</v>
      </c>
      <c r="GW92" s="198">
        <f t="shared" si="40"/>
        <v>0</v>
      </c>
      <c r="GX92" s="198">
        <f t="shared" si="40"/>
        <v>0</v>
      </c>
      <c r="GY92" s="198">
        <f t="shared" si="40"/>
        <v>0</v>
      </c>
      <c r="GZ92" s="198">
        <f t="shared" si="40"/>
        <v>0</v>
      </c>
      <c r="HA92" s="198">
        <f t="shared" si="40"/>
        <v>0</v>
      </c>
      <c r="HB92" s="198">
        <f t="shared" si="40"/>
        <v>0</v>
      </c>
      <c r="HC92" s="198">
        <f t="shared" si="40"/>
        <v>0</v>
      </c>
      <c r="HD92" s="198">
        <f t="shared" si="40"/>
        <v>0</v>
      </c>
      <c r="HE92" s="198">
        <f t="shared" si="40"/>
        <v>0</v>
      </c>
      <c r="HF92" s="198">
        <f t="shared" si="40"/>
        <v>0</v>
      </c>
      <c r="HG92" s="198">
        <f t="shared" si="40"/>
        <v>0</v>
      </c>
      <c r="HH92" s="198">
        <f t="shared" si="40"/>
        <v>0</v>
      </c>
      <c r="HI92" s="198">
        <f t="shared" si="40"/>
        <v>0</v>
      </c>
      <c r="HJ92" s="198">
        <f t="shared" si="40"/>
        <v>0</v>
      </c>
      <c r="HK92" s="198">
        <f t="shared" si="40"/>
        <v>0</v>
      </c>
      <c r="HL92" s="198">
        <f t="shared" si="40"/>
        <v>0</v>
      </c>
      <c r="HM92" s="198">
        <f t="shared" si="40"/>
        <v>0</v>
      </c>
      <c r="HN92" s="198">
        <f t="shared" si="40"/>
        <v>0</v>
      </c>
      <c r="HO92" s="198">
        <f t="shared" si="40"/>
        <v>0</v>
      </c>
      <c r="HP92" s="198">
        <f t="shared" si="40"/>
        <v>0</v>
      </c>
      <c r="HQ92" s="198">
        <f t="shared" si="40"/>
        <v>0</v>
      </c>
      <c r="HR92" s="198">
        <f t="shared" si="40"/>
        <v>0</v>
      </c>
      <c r="HS92" s="198">
        <f t="shared" si="40"/>
        <v>0</v>
      </c>
      <c r="HT92" s="198">
        <f t="shared" si="40"/>
        <v>0</v>
      </c>
      <c r="HU92" s="198">
        <f t="shared" si="40"/>
        <v>0</v>
      </c>
      <c r="HV92" s="198">
        <f t="shared" si="40"/>
        <v>0</v>
      </c>
      <c r="HW92" s="198">
        <f t="shared" si="40"/>
        <v>0</v>
      </c>
      <c r="HX92" s="198">
        <f t="shared" si="40"/>
        <v>0</v>
      </c>
      <c r="HY92" s="198">
        <f t="shared" si="40"/>
        <v>0</v>
      </c>
      <c r="HZ92" s="198">
        <f t="shared" si="40"/>
        <v>0</v>
      </c>
      <c r="IA92" s="198">
        <f t="shared" si="40"/>
        <v>0</v>
      </c>
      <c r="IB92" s="198">
        <f t="shared" si="40"/>
        <v>0</v>
      </c>
      <c r="IC92" s="198">
        <f t="shared" si="40"/>
        <v>0</v>
      </c>
      <c r="ID92" s="198">
        <f t="shared" si="40"/>
        <v>0</v>
      </c>
      <c r="IE92" s="198">
        <f t="shared" si="40"/>
        <v>0</v>
      </c>
      <c r="IF92" s="198">
        <f t="shared" si="40"/>
        <v>0</v>
      </c>
      <c r="IG92" s="198">
        <f t="shared" si="40"/>
        <v>0</v>
      </c>
      <c r="IH92" s="198">
        <f t="shared" si="40"/>
        <v>0</v>
      </c>
      <c r="II92" s="198">
        <f t="shared" si="40"/>
        <v>0</v>
      </c>
      <c r="IJ92" s="198">
        <f t="shared" si="40"/>
        <v>0</v>
      </c>
      <c r="IK92" s="198">
        <f t="shared" si="40"/>
        <v>0</v>
      </c>
      <c r="IL92" s="198">
        <f t="shared" si="40"/>
        <v>0</v>
      </c>
      <c r="IM92" s="198">
        <f t="shared" si="40"/>
        <v>0</v>
      </c>
      <c r="IN92" s="198">
        <f t="shared" si="40"/>
        <v>0</v>
      </c>
      <c r="IO92" s="198">
        <f t="shared" si="40"/>
        <v>0</v>
      </c>
      <c r="IP92" s="198">
        <f t="shared" si="40"/>
        <v>0</v>
      </c>
      <c r="IQ92" s="198">
        <f t="shared" si="40"/>
        <v>0</v>
      </c>
      <c r="IR92" s="198">
        <f t="shared" si="40"/>
        <v>0</v>
      </c>
      <c r="IS92" s="198">
        <f t="shared" si="40"/>
        <v>0</v>
      </c>
      <c r="IT92" s="198">
        <f t="shared" si="40"/>
        <v>0</v>
      </c>
      <c r="IU92" s="198">
        <f t="shared" si="40"/>
        <v>0</v>
      </c>
      <c r="IV92" s="198">
        <f t="shared" si="40"/>
        <v>0</v>
      </c>
      <c r="IW92" s="198">
        <f t="shared" si="40"/>
        <v>0</v>
      </c>
      <c r="IX92" s="198">
        <f t="shared" ref="IX92:LI92" si="41">SUM(IX93:IX103)</f>
        <v>0</v>
      </c>
      <c r="IY92" s="198">
        <f t="shared" si="41"/>
        <v>0</v>
      </c>
      <c r="IZ92" s="198">
        <f t="shared" si="41"/>
        <v>0</v>
      </c>
      <c r="JA92" s="198">
        <f t="shared" si="41"/>
        <v>0</v>
      </c>
      <c r="JB92" s="198">
        <f t="shared" si="41"/>
        <v>0</v>
      </c>
      <c r="JC92" s="198">
        <f t="shared" si="41"/>
        <v>0</v>
      </c>
      <c r="JD92" s="198">
        <f t="shared" si="41"/>
        <v>0</v>
      </c>
      <c r="JE92" s="198">
        <f t="shared" si="41"/>
        <v>0</v>
      </c>
      <c r="JF92" s="198">
        <f t="shared" si="41"/>
        <v>0</v>
      </c>
      <c r="JG92" s="198">
        <f t="shared" si="41"/>
        <v>0</v>
      </c>
      <c r="JH92" s="198">
        <f t="shared" si="41"/>
        <v>0</v>
      </c>
      <c r="JI92" s="198">
        <f t="shared" si="41"/>
        <v>0</v>
      </c>
      <c r="JJ92" s="198">
        <f t="shared" si="41"/>
        <v>0</v>
      </c>
      <c r="JK92" s="198">
        <f t="shared" si="41"/>
        <v>0</v>
      </c>
      <c r="JL92" s="198">
        <f t="shared" si="41"/>
        <v>0</v>
      </c>
      <c r="JM92" s="198">
        <f t="shared" si="41"/>
        <v>0</v>
      </c>
      <c r="JN92" s="198">
        <f t="shared" si="41"/>
        <v>0</v>
      </c>
      <c r="JO92" s="198">
        <f t="shared" si="41"/>
        <v>0</v>
      </c>
      <c r="JP92" s="198">
        <f t="shared" si="41"/>
        <v>0</v>
      </c>
      <c r="JQ92" s="198">
        <f t="shared" si="41"/>
        <v>0</v>
      </c>
      <c r="JR92" s="198">
        <f t="shared" si="41"/>
        <v>0</v>
      </c>
      <c r="JS92" s="198">
        <f t="shared" si="41"/>
        <v>0</v>
      </c>
      <c r="JT92" s="198">
        <f t="shared" si="41"/>
        <v>0</v>
      </c>
      <c r="JU92" s="198">
        <f t="shared" si="41"/>
        <v>0</v>
      </c>
      <c r="JV92" s="198">
        <f t="shared" si="41"/>
        <v>0</v>
      </c>
      <c r="JW92" s="198">
        <f t="shared" si="41"/>
        <v>0</v>
      </c>
      <c r="JX92" s="198">
        <f t="shared" si="41"/>
        <v>0</v>
      </c>
      <c r="JY92" s="198">
        <f t="shared" si="41"/>
        <v>0</v>
      </c>
      <c r="JZ92" s="198">
        <f t="shared" si="41"/>
        <v>0</v>
      </c>
      <c r="KA92" s="198">
        <f t="shared" si="41"/>
        <v>0</v>
      </c>
      <c r="KB92" s="198">
        <f t="shared" si="41"/>
        <v>0</v>
      </c>
      <c r="KC92" s="198">
        <f t="shared" si="41"/>
        <v>0</v>
      </c>
      <c r="KD92" s="198">
        <f t="shared" si="41"/>
        <v>0</v>
      </c>
      <c r="KE92" s="198">
        <f t="shared" si="41"/>
        <v>0</v>
      </c>
      <c r="KF92" s="198">
        <f t="shared" si="41"/>
        <v>0</v>
      </c>
      <c r="KG92" s="198">
        <f t="shared" si="41"/>
        <v>0</v>
      </c>
      <c r="KH92" s="198">
        <f t="shared" si="41"/>
        <v>0</v>
      </c>
      <c r="KI92" s="198">
        <f t="shared" si="41"/>
        <v>0</v>
      </c>
      <c r="KJ92" s="198">
        <f t="shared" si="41"/>
        <v>0</v>
      </c>
      <c r="KK92" s="198">
        <f t="shared" si="41"/>
        <v>0</v>
      </c>
      <c r="KL92" s="198">
        <f t="shared" si="41"/>
        <v>0</v>
      </c>
      <c r="KM92" s="198">
        <f t="shared" si="41"/>
        <v>0</v>
      </c>
      <c r="KN92" s="198">
        <f t="shared" si="41"/>
        <v>0</v>
      </c>
      <c r="KO92" s="198">
        <f t="shared" si="41"/>
        <v>0</v>
      </c>
      <c r="KP92" s="198">
        <f t="shared" si="41"/>
        <v>0</v>
      </c>
      <c r="KQ92" s="198">
        <f t="shared" si="41"/>
        <v>0</v>
      </c>
      <c r="KR92" s="198">
        <f t="shared" si="41"/>
        <v>0</v>
      </c>
      <c r="KS92" s="198">
        <f t="shared" si="41"/>
        <v>0</v>
      </c>
      <c r="KT92" s="198">
        <f t="shared" si="41"/>
        <v>0</v>
      </c>
      <c r="KU92" s="198">
        <f t="shared" si="41"/>
        <v>0</v>
      </c>
      <c r="KV92" s="198">
        <f t="shared" si="41"/>
        <v>0</v>
      </c>
      <c r="KW92" s="198">
        <f t="shared" si="41"/>
        <v>0</v>
      </c>
      <c r="KX92" s="198">
        <f t="shared" si="41"/>
        <v>0</v>
      </c>
      <c r="KY92" s="198">
        <f t="shared" si="41"/>
        <v>0</v>
      </c>
      <c r="KZ92" s="198">
        <f t="shared" si="41"/>
        <v>0</v>
      </c>
      <c r="LA92" s="198">
        <f t="shared" si="41"/>
        <v>0</v>
      </c>
      <c r="LB92" s="198">
        <f t="shared" si="41"/>
        <v>0</v>
      </c>
      <c r="LC92" s="198">
        <f t="shared" si="41"/>
        <v>0</v>
      </c>
      <c r="LD92" s="198">
        <f t="shared" si="41"/>
        <v>0</v>
      </c>
      <c r="LE92" s="198">
        <f t="shared" si="41"/>
        <v>0</v>
      </c>
      <c r="LF92" s="198">
        <f t="shared" si="41"/>
        <v>0</v>
      </c>
      <c r="LG92" s="198">
        <f t="shared" si="41"/>
        <v>0</v>
      </c>
      <c r="LH92" s="198">
        <f t="shared" si="41"/>
        <v>0</v>
      </c>
      <c r="LI92" s="198">
        <f t="shared" si="41"/>
        <v>0</v>
      </c>
      <c r="LJ92" s="198">
        <f t="shared" ref="LJ92:NU92" si="42">SUM(LJ93:LJ103)</f>
        <v>0</v>
      </c>
      <c r="LK92" s="198">
        <f t="shared" si="42"/>
        <v>0</v>
      </c>
      <c r="LL92" s="198">
        <f t="shared" si="42"/>
        <v>0</v>
      </c>
      <c r="LM92" s="198">
        <f t="shared" si="42"/>
        <v>0</v>
      </c>
      <c r="LN92" s="198">
        <f t="shared" si="42"/>
        <v>0</v>
      </c>
      <c r="LO92" s="198">
        <f t="shared" si="42"/>
        <v>0</v>
      </c>
      <c r="LP92" s="198">
        <f t="shared" si="42"/>
        <v>0</v>
      </c>
      <c r="LQ92" s="198">
        <f t="shared" si="42"/>
        <v>0</v>
      </c>
      <c r="LR92" s="198">
        <f t="shared" si="42"/>
        <v>0</v>
      </c>
      <c r="LS92" s="198">
        <f t="shared" si="42"/>
        <v>0</v>
      </c>
      <c r="LT92" s="198">
        <f t="shared" si="42"/>
        <v>0</v>
      </c>
      <c r="LU92" s="198">
        <f t="shared" si="42"/>
        <v>0</v>
      </c>
      <c r="LV92" s="198">
        <f t="shared" si="42"/>
        <v>0</v>
      </c>
      <c r="LW92" s="198">
        <f t="shared" si="42"/>
        <v>0</v>
      </c>
      <c r="LX92" s="198">
        <f t="shared" si="42"/>
        <v>0</v>
      </c>
      <c r="LY92" s="198">
        <f t="shared" si="42"/>
        <v>0</v>
      </c>
      <c r="LZ92" s="198">
        <f t="shared" si="42"/>
        <v>0</v>
      </c>
      <c r="MA92" s="198">
        <f t="shared" si="42"/>
        <v>0</v>
      </c>
      <c r="MB92" s="198">
        <f t="shared" si="42"/>
        <v>0</v>
      </c>
      <c r="MC92" s="198">
        <f t="shared" si="42"/>
        <v>0</v>
      </c>
      <c r="MD92" s="198">
        <f t="shared" si="42"/>
        <v>0</v>
      </c>
      <c r="ME92" s="198">
        <f t="shared" si="42"/>
        <v>0</v>
      </c>
      <c r="MF92" s="198">
        <f t="shared" si="42"/>
        <v>0</v>
      </c>
      <c r="MG92" s="198">
        <f t="shared" si="42"/>
        <v>0</v>
      </c>
      <c r="MH92" s="198">
        <f t="shared" si="42"/>
        <v>0</v>
      </c>
      <c r="MI92" s="198">
        <f t="shared" si="42"/>
        <v>0</v>
      </c>
      <c r="MJ92" s="198">
        <f t="shared" si="42"/>
        <v>0</v>
      </c>
      <c r="MK92" s="198">
        <f t="shared" si="42"/>
        <v>0</v>
      </c>
      <c r="ML92" s="198">
        <f t="shared" si="42"/>
        <v>0</v>
      </c>
      <c r="MM92" s="198">
        <f t="shared" si="42"/>
        <v>0</v>
      </c>
      <c r="MN92" s="198">
        <f t="shared" si="42"/>
        <v>0</v>
      </c>
      <c r="MO92" s="198">
        <f t="shared" si="42"/>
        <v>0</v>
      </c>
      <c r="MP92" s="198">
        <f t="shared" si="42"/>
        <v>0</v>
      </c>
      <c r="MQ92" s="198">
        <f t="shared" si="42"/>
        <v>0</v>
      </c>
      <c r="MR92" s="198">
        <f t="shared" si="42"/>
        <v>0</v>
      </c>
      <c r="MS92" s="198">
        <f t="shared" si="42"/>
        <v>0</v>
      </c>
      <c r="MT92" s="198">
        <f t="shared" si="42"/>
        <v>0</v>
      </c>
      <c r="MU92" s="198">
        <f t="shared" si="42"/>
        <v>0</v>
      </c>
      <c r="MV92" s="198">
        <f t="shared" si="42"/>
        <v>0</v>
      </c>
      <c r="MW92" s="198">
        <f t="shared" si="42"/>
        <v>0</v>
      </c>
      <c r="MX92" s="198">
        <f t="shared" si="42"/>
        <v>0</v>
      </c>
      <c r="MY92" s="198">
        <f t="shared" si="42"/>
        <v>0</v>
      </c>
      <c r="MZ92" s="198">
        <f t="shared" si="42"/>
        <v>0</v>
      </c>
      <c r="NA92" s="198">
        <f t="shared" si="42"/>
        <v>0</v>
      </c>
      <c r="NB92" s="198">
        <f t="shared" si="42"/>
        <v>0</v>
      </c>
      <c r="NC92" s="198">
        <f t="shared" si="42"/>
        <v>0</v>
      </c>
      <c r="ND92" s="198">
        <f t="shared" si="42"/>
        <v>0</v>
      </c>
      <c r="NE92" s="198">
        <f t="shared" si="42"/>
        <v>0</v>
      </c>
      <c r="NF92" s="198">
        <f t="shared" si="42"/>
        <v>0</v>
      </c>
      <c r="NG92" s="198">
        <f t="shared" si="42"/>
        <v>0</v>
      </c>
      <c r="NH92" s="198">
        <f t="shared" si="42"/>
        <v>0</v>
      </c>
      <c r="NI92" s="198">
        <f t="shared" si="42"/>
        <v>0</v>
      </c>
      <c r="NJ92" s="198">
        <f t="shared" si="42"/>
        <v>0</v>
      </c>
      <c r="NK92" s="198">
        <f t="shared" si="42"/>
        <v>0</v>
      </c>
      <c r="NL92" s="198">
        <f t="shared" si="42"/>
        <v>0</v>
      </c>
      <c r="NM92" s="198">
        <f t="shared" si="42"/>
        <v>0</v>
      </c>
      <c r="NN92" s="198">
        <f t="shared" si="42"/>
        <v>0</v>
      </c>
      <c r="NO92" s="198">
        <f t="shared" si="42"/>
        <v>0</v>
      </c>
      <c r="NP92" s="198">
        <f t="shared" si="42"/>
        <v>0</v>
      </c>
      <c r="NQ92" s="198">
        <f t="shared" si="42"/>
        <v>0</v>
      </c>
      <c r="NR92" s="198">
        <f t="shared" si="42"/>
        <v>0</v>
      </c>
      <c r="NS92" s="198">
        <f t="shared" si="42"/>
        <v>0</v>
      </c>
      <c r="NT92" s="198">
        <f t="shared" si="42"/>
        <v>0</v>
      </c>
      <c r="NU92" s="198">
        <f t="shared" si="42"/>
        <v>0</v>
      </c>
      <c r="NV92" s="198">
        <f t="shared" ref="NV92:QG92" si="43">SUM(NV93:NV103)</f>
        <v>0</v>
      </c>
      <c r="NW92" s="198">
        <f t="shared" si="43"/>
        <v>0</v>
      </c>
      <c r="NX92" s="198">
        <f t="shared" si="43"/>
        <v>0</v>
      </c>
      <c r="NY92" s="198">
        <f t="shared" si="43"/>
        <v>0</v>
      </c>
      <c r="NZ92" s="198">
        <f t="shared" si="43"/>
        <v>0</v>
      </c>
      <c r="OA92" s="198">
        <f t="shared" si="43"/>
        <v>0</v>
      </c>
      <c r="OB92" s="198">
        <f t="shared" si="43"/>
        <v>0</v>
      </c>
      <c r="OC92" s="198">
        <f t="shared" si="43"/>
        <v>0</v>
      </c>
      <c r="OD92" s="198">
        <f t="shared" si="43"/>
        <v>0</v>
      </c>
      <c r="OE92" s="198">
        <f t="shared" si="43"/>
        <v>0</v>
      </c>
      <c r="OF92" s="198">
        <f t="shared" si="43"/>
        <v>0</v>
      </c>
      <c r="OG92" s="198">
        <f t="shared" si="43"/>
        <v>0</v>
      </c>
      <c r="OH92" s="198">
        <f t="shared" si="43"/>
        <v>0</v>
      </c>
      <c r="OI92" s="198">
        <f t="shared" si="43"/>
        <v>0</v>
      </c>
      <c r="OJ92" s="198">
        <f t="shared" si="43"/>
        <v>0</v>
      </c>
      <c r="OK92" s="198">
        <f t="shared" si="43"/>
        <v>0</v>
      </c>
      <c r="OL92" s="198">
        <f t="shared" si="43"/>
        <v>0</v>
      </c>
      <c r="OM92" s="198">
        <f t="shared" si="43"/>
        <v>0</v>
      </c>
      <c r="ON92" s="198">
        <f t="shared" si="43"/>
        <v>0</v>
      </c>
      <c r="OO92" s="198">
        <f t="shared" si="43"/>
        <v>0</v>
      </c>
      <c r="OP92" s="198">
        <f t="shared" si="43"/>
        <v>0</v>
      </c>
      <c r="OQ92" s="198">
        <f t="shared" si="43"/>
        <v>0</v>
      </c>
      <c r="OR92" s="198">
        <f t="shared" si="43"/>
        <v>0</v>
      </c>
      <c r="OS92" s="198">
        <f t="shared" si="43"/>
        <v>0</v>
      </c>
      <c r="OT92" s="198">
        <f t="shared" si="43"/>
        <v>0</v>
      </c>
      <c r="OU92" s="198">
        <f t="shared" si="43"/>
        <v>0</v>
      </c>
      <c r="OV92" s="198">
        <f t="shared" si="43"/>
        <v>0</v>
      </c>
      <c r="OW92" s="198">
        <f t="shared" si="43"/>
        <v>0</v>
      </c>
      <c r="OX92" s="198">
        <f t="shared" si="43"/>
        <v>0</v>
      </c>
      <c r="OY92" s="198">
        <f t="shared" si="43"/>
        <v>0</v>
      </c>
      <c r="OZ92" s="198">
        <f t="shared" si="43"/>
        <v>0</v>
      </c>
      <c r="PA92" s="198">
        <f t="shared" si="43"/>
        <v>0</v>
      </c>
      <c r="PB92" s="198">
        <f t="shared" si="43"/>
        <v>0</v>
      </c>
      <c r="PC92" s="198">
        <f t="shared" si="43"/>
        <v>0</v>
      </c>
      <c r="PD92" s="198">
        <f t="shared" si="43"/>
        <v>0</v>
      </c>
      <c r="PE92" s="198">
        <f t="shared" si="43"/>
        <v>0</v>
      </c>
      <c r="PF92" s="198">
        <f t="shared" si="43"/>
        <v>0</v>
      </c>
      <c r="PG92" s="198">
        <f t="shared" si="43"/>
        <v>0</v>
      </c>
      <c r="PH92" s="198">
        <f t="shared" si="43"/>
        <v>0</v>
      </c>
      <c r="PI92" s="198">
        <f t="shared" si="43"/>
        <v>0</v>
      </c>
      <c r="PJ92" s="198">
        <f t="shared" si="43"/>
        <v>0</v>
      </c>
      <c r="PK92" s="198">
        <f t="shared" si="43"/>
        <v>0</v>
      </c>
      <c r="PL92" s="198">
        <f t="shared" si="43"/>
        <v>0</v>
      </c>
      <c r="PM92" s="198">
        <f t="shared" si="43"/>
        <v>0</v>
      </c>
      <c r="PN92" s="198">
        <f t="shared" si="43"/>
        <v>0</v>
      </c>
      <c r="PO92" s="198">
        <f t="shared" si="43"/>
        <v>0</v>
      </c>
      <c r="PP92" s="198">
        <f t="shared" si="43"/>
        <v>0</v>
      </c>
      <c r="PQ92" s="198">
        <f t="shared" si="43"/>
        <v>0</v>
      </c>
      <c r="PR92" s="198">
        <f t="shared" si="43"/>
        <v>0</v>
      </c>
      <c r="PS92" s="198">
        <f t="shared" si="43"/>
        <v>0</v>
      </c>
      <c r="PT92" s="198">
        <f t="shared" si="43"/>
        <v>0</v>
      </c>
      <c r="PU92" s="198">
        <f t="shared" si="43"/>
        <v>0</v>
      </c>
      <c r="PV92" s="198">
        <f t="shared" si="43"/>
        <v>0</v>
      </c>
      <c r="PW92" s="198">
        <f t="shared" si="43"/>
        <v>0</v>
      </c>
      <c r="PX92" s="198">
        <f t="shared" si="43"/>
        <v>0</v>
      </c>
      <c r="PY92" s="198">
        <f t="shared" si="43"/>
        <v>0</v>
      </c>
      <c r="PZ92" s="198">
        <f t="shared" si="43"/>
        <v>0</v>
      </c>
      <c r="QA92" s="198">
        <f t="shared" si="43"/>
        <v>0</v>
      </c>
      <c r="QB92" s="198">
        <f t="shared" si="43"/>
        <v>0</v>
      </c>
      <c r="QC92" s="198">
        <f t="shared" si="43"/>
        <v>0</v>
      </c>
      <c r="QD92" s="198">
        <f t="shared" si="43"/>
        <v>0</v>
      </c>
      <c r="QE92" s="198">
        <f t="shared" si="43"/>
        <v>0</v>
      </c>
      <c r="QF92" s="198">
        <f t="shared" si="43"/>
        <v>0</v>
      </c>
      <c r="QG92" s="198">
        <f t="shared" si="43"/>
        <v>0</v>
      </c>
      <c r="QH92" s="198">
        <f t="shared" ref="QH92:SS92" si="44">SUM(QH93:QH103)</f>
        <v>0</v>
      </c>
      <c r="QI92" s="198">
        <f t="shared" si="44"/>
        <v>0</v>
      </c>
      <c r="QJ92" s="198">
        <f t="shared" si="44"/>
        <v>0</v>
      </c>
      <c r="QK92" s="198">
        <f t="shared" si="44"/>
        <v>0</v>
      </c>
      <c r="QL92" s="198">
        <f t="shared" si="44"/>
        <v>0</v>
      </c>
      <c r="QM92" s="198">
        <f t="shared" si="44"/>
        <v>0</v>
      </c>
      <c r="QN92" s="198">
        <f t="shared" si="44"/>
        <v>0</v>
      </c>
      <c r="QO92" s="198">
        <f t="shared" si="44"/>
        <v>0</v>
      </c>
      <c r="QP92" s="198">
        <f t="shared" si="44"/>
        <v>0</v>
      </c>
      <c r="QQ92" s="198">
        <f t="shared" si="44"/>
        <v>0</v>
      </c>
      <c r="QR92" s="198">
        <f t="shared" si="44"/>
        <v>0</v>
      </c>
      <c r="QS92" s="198">
        <f t="shared" si="44"/>
        <v>0</v>
      </c>
      <c r="QT92" s="198">
        <f t="shared" si="44"/>
        <v>0</v>
      </c>
      <c r="QU92" s="198">
        <f t="shared" si="44"/>
        <v>0</v>
      </c>
      <c r="QV92" s="198">
        <f t="shared" si="44"/>
        <v>0</v>
      </c>
      <c r="QW92" s="198">
        <f t="shared" si="44"/>
        <v>0</v>
      </c>
      <c r="QX92" s="198">
        <f t="shared" si="44"/>
        <v>0</v>
      </c>
      <c r="QY92" s="198">
        <f t="shared" si="44"/>
        <v>0</v>
      </c>
      <c r="QZ92" s="198">
        <f t="shared" si="44"/>
        <v>0</v>
      </c>
      <c r="RA92" s="198">
        <f t="shared" si="44"/>
        <v>0</v>
      </c>
      <c r="RB92" s="198">
        <f t="shared" si="44"/>
        <v>0</v>
      </c>
      <c r="RC92" s="198">
        <f t="shared" si="44"/>
        <v>0</v>
      </c>
      <c r="RD92" s="198">
        <f t="shared" si="44"/>
        <v>0</v>
      </c>
      <c r="RE92" s="198">
        <f t="shared" si="44"/>
        <v>0</v>
      </c>
      <c r="RF92" s="198">
        <f t="shared" si="44"/>
        <v>0</v>
      </c>
      <c r="RG92" s="198">
        <f t="shared" si="44"/>
        <v>0</v>
      </c>
      <c r="RH92" s="198">
        <f t="shared" si="44"/>
        <v>0</v>
      </c>
      <c r="RI92" s="198">
        <f t="shared" si="44"/>
        <v>0</v>
      </c>
      <c r="RJ92" s="198">
        <f t="shared" si="44"/>
        <v>0</v>
      </c>
      <c r="RK92" s="198">
        <f t="shared" si="44"/>
        <v>0</v>
      </c>
      <c r="RL92" s="198">
        <f t="shared" si="44"/>
        <v>0</v>
      </c>
      <c r="RM92" s="198">
        <f t="shared" si="44"/>
        <v>0</v>
      </c>
      <c r="RN92" s="198">
        <f t="shared" si="44"/>
        <v>0</v>
      </c>
      <c r="RO92" s="198">
        <f t="shared" si="44"/>
        <v>0</v>
      </c>
      <c r="RP92" s="198">
        <f t="shared" si="44"/>
        <v>0</v>
      </c>
      <c r="RQ92" s="198">
        <f t="shared" si="44"/>
        <v>0</v>
      </c>
      <c r="RR92" s="198">
        <f t="shared" si="44"/>
        <v>0</v>
      </c>
      <c r="RS92" s="198">
        <f t="shared" si="44"/>
        <v>0</v>
      </c>
      <c r="RT92" s="198">
        <f t="shared" si="44"/>
        <v>0</v>
      </c>
      <c r="RU92" s="198">
        <f t="shared" si="44"/>
        <v>0</v>
      </c>
      <c r="RV92" s="198">
        <f t="shared" si="44"/>
        <v>0</v>
      </c>
      <c r="RW92" s="198">
        <f t="shared" si="44"/>
        <v>0</v>
      </c>
      <c r="RX92" s="198">
        <f t="shared" si="44"/>
        <v>0</v>
      </c>
      <c r="RY92" s="198">
        <f t="shared" si="44"/>
        <v>0</v>
      </c>
      <c r="RZ92" s="198">
        <f t="shared" si="44"/>
        <v>0</v>
      </c>
      <c r="SA92" s="198">
        <f t="shared" si="44"/>
        <v>0</v>
      </c>
      <c r="SB92" s="198">
        <f t="shared" si="44"/>
        <v>0</v>
      </c>
      <c r="SC92" s="198">
        <f t="shared" si="44"/>
        <v>0</v>
      </c>
      <c r="SD92" s="198">
        <f t="shared" si="44"/>
        <v>0</v>
      </c>
      <c r="SE92" s="198">
        <f t="shared" si="44"/>
        <v>0</v>
      </c>
      <c r="SF92" s="198">
        <f t="shared" si="44"/>
        <v>0</v>
      </c>
      <c r="SG92" s="198">
        <f t="shared" si="44"/>
        <v>0</v>
      </c>
      <c r="SH92" s="198">
        <f t="shared" si="44"/>
        <v>0</v>
      </c>
      <c r="SI92" s="198">
        <f t="shared" si="44"/>
        <v>0</v>
      </c>
      <c r="SJ92" s="198">
        <f t="shared" si="44"/>
        <v>0</v>
      </c>
      <c r="SK92" s="198">
        <f t="shared" si="44"/>
        <v>0</v>
      </c>
      <c r="SL92" s="198">
        <f t="shared" si="44"/>
        <v>0</v>
      </c>
      <c r="SM92" s="198">
        <f t="shared" si="44"/>
        <v>0</v>
      </c>
      <c r="SN92" s="198">
        <f t="shared" si="44"/>
        <v>0</v>
      </c>
      <c r="SO92" s="198">
        <f t="shared" si="44"/>
        <v>0</v>
      </c>
      <c r="SP92" s="198">
        <f t="shared" si="44"/>
        <v>0</v>
      </c>
      <c r="SQ92" s="198">
        <f t="shared" si="44"/>
        <v>0</v>
      </c>
      <c r="SR92" s="198">
        <f t="shared" si="44"/>
        <v>0</v>
      </c>
      <c r="SS92" s="198">
        <f t="shared" si="44"/>
        <v>0</v>
      </c>
      <c r="ST92" s="198">
        <f t="shared" ref="ST92:VE92" si="45">SUM(ST93:ST103)</f>
        <v>0</v>
      </c>
      <c r="SU92" s="198">
        <f t="shared" si="45"/>
        <v>0</v>
      </c>
      <c r="SV92" s="198">
        <f t="shared" si="45"/>
        <v>0</v>
      </c>
      <c r="SW92" s="198">
        <f t="shared" si="45"/>
        <v>0</v>
      </c>
      <c r="SX92" s="198">
        <f t="shared" si="45"/>
        <v>0</v>
      </c>
      <c r="SY92" s="198">
        <f t="shared" si="45"/>
        <v>0</v>
      </c>
      <c r="SZ92" s="198">
        <f t="shared" si="45"/>
        <v>0</v>
      </c>
      <c r="TA92" s="198">
        <f t="shared" si="45"/>
        <v>0</v>
      </c>
      <c r="TB92" s="198">
        <f t="shared" si="45"/>
        <v>0</v>
      </c>
      <c r="TC92" s="198">
        <f t="shared" si="45"/>
        <v>0</v>
      </c>
      <c r="TD92" s="198">
        <f t="shared" si="45"/>
        <v>0</v>
      </c>
      <c r="TE92" s="198">
        <f t="shared" si="45"/>
        <v>0</v>
      </c>
      <c r="TF92" s="198">
        <f t="shared" si="45"/>
        <v>0</v>
      </c>
      <c r="TG92" s="198">
        <f t="shared" si="45"/>
        <v>0</v>
      </c>
      <c r="TH92" s="198">
        <f t="shared" si="45"/>
        <v>0</v>
      </c>
      <c r="TI92" s="198">
        <f t="shared" si="45"/>
        <v>0</v>
      </c>
      <c r="TJ92" s="198">
        <f t="shared" si="45"/>
        <v>0</v>
      </c>
      <c r="TK92" s="198">
        <f t="shared" si="45"/>
        <v>0</v>
      </c>
      <c r="TL92" s="198">
        <f t="shared" si="45"/>
        <v>0</v>
      </c>
      <c r="TM92" s="198">
        <f t="shared" si="45"/>
        <v>0</v>
      </c>
      <c r="TN92" s="198">
        <f t="shared" si="45"/>
        <v>0</v>
      </c>
      <c r="TO92" s="198">
        <f t="shared" si="45"/>
        <v>0</v>
      </c>
      <c r="TP92" s="198">
        <f t="shared" si="45"/>
        <v>0</v>
      </c>
      <c r="TQ92" s="198">
        <f t="shared" si="45"/>
        <v>0</v>
      </c>
      <c r="TR92" s="198">
        <f t="shared" si="45"/>
        <v>0</v>
      </c>
      <c r="TS92" s="198">
        <f t="shared" si="45"/>
        <v>0</v>
      </c>
      <c r="TT92" s="198">
        <f t="shared" si="45"/>
        <v>0</v>
      </c>
      <c r="TU92" s="198">
        <f t="shared" si="45"/>
        <v>0</v>
      </c>
      <c r="TV92" s="198">
        <f t="shared" si="45"/>
        <v>0</v>
      </c>
      <c r="TW92" s="198">
        <f t="shared" si="45"/>
        <v>0</v>
      </c>
      <c r="TX92" s="198">
        <f t="shared" si="45"/>
        <v>0</v>
      </c>
      <c r="TY92" s="198">
        <f t="shared" si="45"/>
        <v>0</v>
      </c>
      <c r="TZ92" s="198">
        <f t="shared" si="45"/>
        <v>0</v>
      </c>
      <c r="UA92" s="198">
        <f t="shared" si="45"/>
        <v>0</v>
      </c>
      <c r="UB92" s="198">
        <f t="shared" si="45"/>
        <v>0</v>
      </c>
      <c r="UC92" s="198">
        <f t="shared" si="45"/>
        <v>0</v>
      </c>
      <c r="UD92" s="198">
        <f t="shared" si="45"/>
        <v>0</v>
      </c>
      <c r="UE92" s="198">
        <f t="shared" si="45"/>
        <v>0</v>
      </c>
      <c r="UF92" s="198">
        <f t="shared" si="45"/>
        <v>0</v>
      </c>
      <c r="UG92" s="198">
        <f t="shared" si="45"/>
        <v>0</v>
      </c>
      <c r="UH92" s="198">
        <f t="shared" si="45"/>
        <v>0</v>
      </c>
      <c r="UI92" s="198">
        <f t="shared" si="45"/>
        <v>0</v>
      </c>
      <c r="UJ92" s="198">
        <f t="shared" si="45"/>
        <v>0</v>
      </c>
      <c r="UK92" s="198">
        <f t="shared" si="45"/>
        <v>0</v>
      </c>
      <c r="UL92" s="198">
        <f t="shared" si="45"/>
        <v>0</v>
      </c>
      <c r="UM92" s="198">
        <f t="shared" si="45"/>
        <v>0</v>
      </c>
      <c r="UN92" s="198">
        <f t="shared" si="45"/>
        <v>0</v>
      </c>
      <c r="UO92" s="198">
        <f t="shared" si="45"/>
        <v>0</v>
      </c>
      <c r="UP92" s="198">
        <f t="shared" si="45"/>
        <v>0</v>
      </c>
      <c r="UQ92" s="198">
        <f t="shared" si="45"/>
        <v>0</v>
      </c>
      <c r="UR92" s="198">
        <f t="shared" si="45"/>
        <v>0</v>
      </c>
      <c r="US92" s="198">
        <f t="shared" si="45"/>
        <v>0</v>
      </c>
      <c r="UT92" s="198">
        <f t="shared" si="45"/>
        <v>0</v>
      </c>
      <c r="UU92" s="198">
        <f t="shared" si="45"/>
        <v>0</v>
      </c>
      <c r="UV92" s="198">
        <f t="shared" si="45"/>
        <v>0</v>
      </c>
      <c r="UW92" s="198">
        <f t="shared" si="45"/>
        <v>0</v>
      </c>
      <c r="UX92" s="198">
        <f t="shared" si="45"/>
        <v>0</v>
      </c>
      <c r="UY92" s="198">
        <f t="shared" si="45"/>
        <v>0</v>
      </c>
      <c r="UZ92" s="198">
        <f t="shared" si="45"/>
        <v>0</v>
      </c>
      <c r="VA92" s="198">
        <f t="shared" si="45"/>
        <v>0</v>
      </c>
      <c r="VB92" s="198">
        <f t="shared" si="45"/>
        <v>0</v>
      </c>
      <c r="VC92" s="198">
        <f t="shared" si="45"/>
        <v>0</v>
      </c>
      <c r="VD92" s="198">
        <f t="shared" si="45"/>
        <v>0</v>
      </c>
      <c r="VE92" s="198">
        <f t="shared" si="45"/>
        <v>0</v>
      </c>
      <c r="VF92" s="198">
        <f t="shared" ref="VF92:XQ92" si="46">SUM(VF93:VF103)</f>
        <v>0</v>
      </c>
      <c r="VG92" s="198">
        <f t="shared" si="46"/>
        <v>0</v>
      </c>
      <c r="VH92" s="198">
        <f t="shared" si="46"/>
        <v>0</v>
      </c>
      <c r="VI92" s="198">
        <f t="shared" si="46"/>
        <v>0</v>
      </c>
      <c r="VJ92" s="198">
        <f t="shared" si="46"/>
        <v>0</v>
      </c>
      <c r="VK92" s="198">
        <f t="shared" si="46"/>
        <v>0</v>
      </c>
      <c r="VL92" s="198">
        <f t="shared" si="46"/>
        <v>0</v>
      </c>
      <c r="VM92" s="198">
        <f t="shared" si="46"/>
        <v>0</v>
      </c>
      <c r="VN92" s="198">
        <f t="shared" si="46"/>
        <v>0</v>
      </c>
      <c r="VO92" s="198">
        <f t="shared" si="46"/>
        <v>0</v>
      </c>
      <c r="VP92" s="198">
        <f t="shared" si="46"/>
        <v>0</v>
      </c>
      <c r="VQ92" s="198">
        <f t="shared" si="46"/>
        <v>0</v>
      </c>
      <c r="VR92" s="198">
        <f t="shared" si="46"/>
        <v>0</v>
      </c>
      <c r="VS92" s="198">
        <f t="shared" si="46"/>
        <v>0</v>
      </c>
      <c r="VT92" s="198">
        <f t="shared" si="46"/>
        <v>0</v>
      </c>
      <c r="VU92" s="198">
        <f t="shared" si="46"/>
        <v>0</v>
      </c>
      <c r="VV92" s="198">
        <f t="shared" si="46"/>
        <v>0</v>
      </c>
      <c r="VW92" s="198">
        <f t="shared" si="46"/>
        <v>0</v>
      </c>
      <c r="VX92" s="198">
        <f t="shared" si="46"/>
        <v>0</v>
      </c>
      <c r="VY92" s="198">
        <f t="shared" si="46"/>
        <v>0</v>
      </c>
      <c r="VZ92" s="198">
        <f t="shared" si="46"/>
        <v>0</v>
      </c>
      <c r="WA92" s="198">
        <f t="shared" si="46"/>
        <v>0</v>
      </c>
      <c r="WB92" s="198">
        <f t="shared" si="46"/>
        <v>0</v>
      </c>
      <c r="WC92" s="198">
        <f t="shared" si="46"/>
        <v>0</v>
      </c>
      <c r="WD92" s="198">
        <f t="shared" si="46"/>
        <v>0</v>
      </c>
      <c r="WE92" s="198">
        <f t="shared" si="46"/>
        <v>0</v>
      </c>
      <c r="WF92" s="198">
        <f t="shared" si="46"/>
        <v>0</v>
      </c>
      <c r="WG92" s="198">
        <f t="shared" si="46"/>
        <v>0</v>
      </c>
      <c r="WH92" s="198">
        <f t="shared" si="46"/>
        <v>0</v>
      </c>
      <c r="WI92" s="198">
        <f t="shared" si="46"/>
        <v>0</v>
      </c>
      <c r="WJ92" s="198">
        <f t="shared" si="46"/>
        <v>0</v>
      </c>
      <c r="WK92" s="198">
        <f t="shared" si="46"/>
        <v>0</v>
      </c>
      <c r="WL92" s="198">
        <f t="shared" si="46"/>
        <v>0</v>
      </c>
      <c r="WM92" s="198">
        <f t="shared" si="46"/>
        <v>0</v>
      </c>
      <c r="WN92" s="198">
        <f t="shared" si="46"/>
        <v>0</v>
      </c>
      <c r="WO92" s="198">
        <f t="shared" si="46"/>
        <v>0</v>
      </c>
      <c r="WP92" s="198">
        <f t="shared" si="46"/>
        <v>0</v>
      </c>
      <c r="WQ92" s="198">
        <f t="shared" si="46"/>
        <v>0</v>
      </c>
      <c r="WR92" s="198">
        <f t="shared" si="46"/>
        <v>0</v>
      </c>
      <c r="WS92" s="198">
        <f t="shared" si="46"/>
        <v>0</v>
      </c>
      <c r="WT92" s="198">
        <f t="shared" si="46"/>
        <v>0</v>
      </c>
      <c r="WU92" s="198">
        <f t="shared" si="46"/>
        <v>0</v>
      </c>
      <c r="WV92" s="198">
        <f t="shared" si="46"/>
        <v>0</v>
      </c>
      <c r="WW92" s="198">
        <f t="shared" si="46"/>
        <v>0</v>
      </c>
      <c r="WX92" s="198">
        <f t="shared" si="46"/>
        <v>0</v>
      </c>
      <c r="WY92" s="198">
        <f t="shared" si="46"/>
        <v>0</v>
      </c>
      <c r="WZ92" s="198">
        <f t="shared" si="46"/>
        <v>0</v>
      </c>
      <c r="XA92" s="198">
        <f t="shared" si="46"/>
        <v>0</v>
      </c>
      <c r="XB92" s="198">
        <f t="shared" si="46"/>
        <v>0</v>
      </c>
      <c r="XC92" s="198">
        <f t="shared" si="46"/>
        <v>0</v>
      </c>
      <c r="XD92" s="198">
        <f t="shared" si="46"/>
        <v>0</v>
      </c>
      <c r="XE92" s="198">
        <f t="shared" si="46"/>
        <v>0</v>
      </c>
      <c r="XF92" s="198">
        <f t="shared" si="46"/>
        <v>0</v>
      </c>
      <c r="XG92" s="198">
        <f t="shared" si="46"/>
        <v>0</v>
      </c>
      <c r="XH92" s="198">
        <f t="shared" si="46"/>
        <v>0</v>
      </c>
      <c r="XI92" s="198">
        <f t="shared" si="46"/>
        <v>0</v>
      </c>
      <c r="XJ92" s="198">
        <f t="shared" si="46"/>
        <v>0</v>
      </c>
      <c r="XK92" s="198">
        <f t="shared" si="46"/>
        <v>0</v>
      </c>
      <c r="XL92" s="198">
        <f t="shared" si="46"/>
        <v>0</v>
      </c>
      <c r="XM92" s="198">
        <f t="shared" si="46"/>
        <v>0</v>
      </c>
      <c r="XN92" s="198">
        <f t="shared" si="46"/>
        <v>0</v>
      </c>
      <c r="XO92" s="198">
        <f t="shared" si="46"/>
        <v>0</v>
      </c>
      <c r="XP92" s="198">
        <f t="shared" si="46"/>
        <v>0</v>
      </c>
      <c r="XQ92" s="198">
        <f t="shared" si="46"/>
        <v>0</v>
      </c>
      <c r="XR92" s="198">
        <f t="shared" ref="XR92:AAC92" si="47">SUM(XR93:XR103)</f>
        <v>0</v>
      </c>
      <c r="XS92" s="198">
        <f t="shared" si="47"/>
        <v>0</v>
      </c>
      <c r="XT92" s="198">
        <f t="shared" si="47"/>
        <v>0</v>
      </c>
      <c r="XU92" s="198">
        <f t="shared" si="47"/>
        <v>0</v>
      </c>
      <c r="XV92" s="198">
        <f t="shared" si="47"/>
        <v>0</v>
      </c>
      <c r="XW92" s="198">
        <f t="shared" si="47"/>
        <v>0</v>
      </c>
      <c r="XX92" s="198">
        <f t="shared" si="47"/>
        <v>0</v>
      </c>
      <c r="XY92" s="198">
        <f t="shared" si="47"/>
        <v>0</v>
      </c>
      <c r="XZ92" s="198">
        <f t="shared" si="47"/>
        <v>0</v>
      </c>
      <c r="YA92" s="198">
        <f t="shared" si="47"/>
        <v>0</v>
      </c>
      <c r="YB92" s="198">
        <f t="shared" si="47"/>
        <v>0</v>
      </c>
      <c r="YC92" s="198">
        <f t="shared" si="47"/>
        <v>0</v>
      </c>
      <c r="YD92" s="198">
        <f t="shared" si="47"/>
        <v>0</v>
      </c>
      <c r="YE92" s="198">
        <f t="shared" si="47"/>
        <v>0</v>
      </c>
      <c r="YF92" s="198">
        <f t="shared" si="47"/>
        <v>0</v>
      </c>
      <c r="YG92" s="198">
        <f t="shared" si="47"/>
        <v>0</v>
      </c>
      <c r="YH92" s="198">
        <f t="shared" si="47"/>
        <v>0</v>
      </c>
      <c r="YI92" s="198">
        <f t="shared" si="47"/>
        <v>0</v>
      </c>
      <c r="YJ92" s="198">
        <f t="shared" si="47"/>
        <v>0</v>
      </c>
      <c r="YK92" s="198">
        <f t="shared" si="47"/>
        <v>0</v>
      </c>
      <c r="YL92" s="198">
        <f t="shared" si="47"/>
        <v>0</v>
      </c>
      <c r="YM92" s="198">
        <f t="shared" si="47"/>
        <v>0</v>
      </c>
      <c r="YN92" s="198">
        <f t="shared" si="47"/>
        <v>0</v>
      </c>
      <c r="YO92" s="198">
        <f t="shared" si="47"/>
        <v>0</v>
      </c>
      <c r="YP92" s="198">
        <f t="shared" si="47"/>
        <v>0</v>
      </c>
      <c r="YQ92" s="198">
        <f t="shared" si="47"/>
        <v>0</v>
      </c>
      <c r="YR92" s="198">
        <f t="shared" si="47"/>
        <v>0</v>
      </c>
      <c r="YS92" s="198">
        <f t="shared" si="47"/>
        <v>0</v>
      </c>
      <c r="YT92" s="198">
        <f t="shared" si="47"/>
        <v>0</v>
      </c>
      <c r="YU92" s="198">
        <f t="shared" si="47"/>
        <v>0</v>
      </c>
      <c r="YV92" s="198">
        <f t="shared" si="47"/>
        <v>0</v>
      </c>
      <c r="YW92" s="198">
        <f t="shared" si="47"/>
        <v>0</v>
      </c>
      <c r="YX92" s="198">
        <f t="shared" si="47"/>
        <v>0</v>
      </c>
      <c r="YY92" s="198">
        <f t="shared" si="47"/>
        <v>0</v>
      </c>
      <c r="YZ92" s="198">
        <f t="shared" si="47"/>
        <v>0</v>
      </c>
      <c r="ZA92" s="198">
        <f t="shared" si="47"/>
        <v>0</v>
      </c>
      <c r="ZB92" s="198">
        <f t="shared" si="47"/>
        <v>0</v>
      </c>
      <c r="ZC92" s="198">
        <f t="shared" si="47"/>
        <v>0</v>
      </c>
      <c r="ZD92" s="198">
        <f t="shared" si="47"/>
        <v>0</v>
      </c>
      <c r="ZE92" s="198">
        <f t="shared" si="47"/>
        <v>0</v>
      </c>
      <c r="ZF92" s="198">
        <f t="shared" si="47"/>
        <v>0</v>
      </c>
      <c r="ZG92" s="198">
        <f t="shared" si="47"/>
        <v>0</v>
      </c>
      <c r="ZH92" s="198">
        <f t="shared" si="47"/>
        <v>0</v>
      </c>
      <c r="ZI92" s="198">
        <f t="shared" si="47"/>
        <v>0</v>
      </c>
      <c r="ZJ92" s="198">
        <f t="shared" si="47"/>
        <v>0</v>
      </c>
      <c r="ZK92" s="198">
        <f t="shared" si="47"/>
        <v>0</v>
      </c>
      <c r="ZL92" s="198">
        <f t="shared" si="47"/>
        <v>0</v>
      </c>
      <c r="ZM92" s="198">
        <f t="shared" si="47"/>
        <v>0</v>
      </c>
      <c r="ZN92" s="198">
        <f t="shared" si="47"/>
        <v>0</v>
      </c>
      <c r="ZO92" s="198">
        <f t="shared" si="47"/>
        <v>0</v>
      </c>
      <c r="ZP92" s="198">
        <f t="shared" si="47"/>
        <v>0</v>
      </c>
      <c r="ZQ92" s="198">
        <f t="shared" si="47"/>
        <v>0</v>
      </c>
      <c r="ZR92" s="198">
        <f t="shared" si="47"/>
        <v>0</v>
      </c>
      <c r="ZS92" s="198">
        <f t="shared" si="47"/>
        <v>0</v>
      </c>
      <c r="ZT92" s="198">
        <f t="shared" si="47"/>
        <v>0</v>
      </c>
      <c r="ZU92" s="198">
        <f t="shared" si="47"/>
        <v>0</v>
      </c>
      <c r="ZV92" s="198">
        <f t="shared" si="47"/>
        <v>0</v>
      </c>
      <c r="ZW92" s="198">
        <f t="shared" si="47"/>
        <v>0</v>
      </c>
      <c r="ZX92" s="198">
        <f t="shared" si="47"/>
        <v>0</v>
      </c>
      <c r="ZY92" s="198">
        <f t="shared" si="47"/>
        <v>0</v>
      </c>
      <c r="ZZ92" s="198">
        <f t="shared" si="47"/>
        <v>0</v>
      </c>
      <c r="AAA92" s="198">
        <f t="shared" si="47"/>
        <v>0</v>
      </c>
      <c r="AAB92" s="198">
        <f t="shared" si="47"/>
        <v>0</v>
      </c>
      <c r="AAC92" s="198">
        <f t="shared" si="47"/>
        <v>0</v>
      </c>
      <c r="AAD92" s="198">
        <f t="shared" ref="AAD92:ACO92" si="48">SUM(AAD93:AAD103)</f>
        <v>0</v>
      </c>
      <c r="AAE92" s="198">
        <f t="shared" si="48"/>
        <v>0</v>
      </c>
      <c r="AAF92" s="198">
        <f t="shared" si="48"/>
        <v>0</v>
      </c>
      <c r="AAG92" s="198">
        <f t="shared" si="48"/>
        <v>0</v>
      </c>
      <c r="AAH92" s="198">
        <f t="shared" si="48"/>
        <v>0</v>
      </c>
      <c r="AAI92" s="198">
        <f t="shared" si="48"/>
        <v>0</v>
      </c>
      <c r="AAJ92" s="198">
        <f t="shared" si="48"/>
        <v>0</v>
      </c>
      <c r="AAK92" s="198">
        <f t="shared" si="48"/>
        <v>0</v>
      </c>
      <c r="AAL92" s="198">
        <f t="shared" si="48"/>
        <v>0</v>
      </c>
      <c r="AAM92" s="198">
        <f t="shared" si="48"/>
        <v>0</v>
      </c>
      <c r="AAN92" s="198">
        <f t="shared" si="48"/>
        <v>0</v>
      </c>
      <c r="AAO92" s="198">
        <f t="shared" si="48"/>
        <v>0</v>
      </c>
      <c r="AAP92" s="198">
        <f t="shared" si="48"/>
        <v>0</v>
      </c>
      <c r="AAQ92" s="198">
        <f t="shared" si="48"/>
        <v>0</v>
      </c>
      <c r="AAR92" s="198">
        <f t="shared" si="48"/>
        <v>0</v>
      </c>
      <c r="AAS92" s="198">
        <f t="shared" si="48"/>
        <v>0</v>
      </c>
      <c r="AAT92" s="198">
        <f t="shared" si="48"/>
        <v>0</v>
      </c>
      <c r="AAU92" s="198">
        <f t="shared" si="48"/>
        <v>0</v>
      </c>
      <c r="AAV92" s="198">
        <f t="shared" si="48"/>
        <v>0</v>
      </c>
      <c r="AAW92" s="198">
        <f t="shared" si="48"/>
        <v>0</v>
      </c>
      <c r="AAX92" s="198">
        <f t="shared" si="48"/>
        <v>0</v>
      </c>
      <c r="AAY92" s="198">
        <f t="shared" si="48"/>
        <v>0</v>
      </c>
      <c r="AAZ92" s="198">
        <f t="shared" si="48"/>
        <v>0</v>
      </c>
      <c r="ABA92" s="198">
        <f t="shared" si="48"/>
        <v>0</v>
      </c>
      <c r="ABB92" s="198">
        <f t="shared" si="48"/>
        <v>0</v>
      </c>
      <c r="ABC92" s="198">
        <f t="shared" si="48"/>
        <v>0</v>
      </c>
      <c r="ABD92" s="198">
        <f t="shared" si="48"/>
        <v>0</v>
      </c>
      <c r="ABE92" s="198">
        <f t="shared" si="48"/>
        <v>0</v>
      </c>
      <c r="ABF92" s="198">
        <f t="shared" si="48"/>
        <v>0</v>
      </c>
      <c r="ABG92" s="198">
        <f t="shared" si="48"/>
        <v>0</v>
      </c>
      <c r="ABH92" s="198">
        <f t="shared" si="48"/>
        <v>0</v>
      </c>
      <c r="ABI92" s="198">
        <f t="shared" si="48"/>
        <v>0</v>
      </c>
      <c r="ABJ92" s="198">
        <f t="shared" si="48"/>
        <v>0</v>
      </c>
      <c r="ABK92" s="198">
        <f t="shared" si="48"/>
        <v>0</v>
      </c>
      <c r="ABL92" s="198">
        <f t="shared" si="48"/>
        <v>0</v>
      </c>
      <c r="ABM92" s="198">
        <f t="shared" si="48"/>
        <v>0</v>
      </c>
      <c r="ABN92" s="198">
        <f t="shared" si="48"/>
        <v>0</v>
      </c>
      <c r="ABO92" s="198">
        <f t="shared" si="48"/>
        <v>0</v>
      </c>
      <c r="ABP92" s="198">
        <f t="shared" si="48"/>
        <v>0</v>
      </c>
      <c r="ABQ92" s="198">
        <f t="shared" si="48"/>
        <v>0</v>
      </c>
      <c r="ABR92" s="198">
        <f t="shared" si="48"/>
        <v>0</v>
      </c>
      <c r="ABS92" s="198">
        <f t="shared" si="48"/>
        <v>0</v>
      </c>
      <c r="ABT92" s="198">
        <f t="shared" si="48"/>
        <v>0</v>
      </c>
      <c r="ABU92" s="198">
        <f t="shared" si="48"/>
        <v>0</v>
      </c>
      <c r="ABV92" s="198">
        <f t="shared" si="48"/>
        <v>0</v>
      </c>
      <c r="ABW92" s="198">
        <f t="shared" si="48"/>
        <v>0</v>
      </c>
      <c r="ABX92" s="198">
        <f t="shared" si="48"/>
        <v>0</v>
      </c>
      <c r="ABY92" s="198">
        <f t="shared" si="48"/>
        <v>0</v>
      </c>
      <c r="ABZ92" s="198">
        <f t="shared" si="48"/>
        <v>0</v>
      </c>
      <c r="ACA92" s="198">
        <f t="shared" si="48"/>
        <v>0</v>
      </c>
      <c r="ACB92" s="198">
        <f t="shared" si="48"/>
        <v>0</v>
      </c>
      <c r="ACC92" s="198">
        <f t="shared" si="48"/>
        <v>0</v>
      </c>
      <c r="ACD92" s="198">
        <f t="shared" si="48"/>
        <v>0</v>
      </c>
      <c r="ACE92" s="198">
        <f t="shared" si="48"/>
        <v>0</v>
      </c>
      <c r="ACF92" s="198">
        <f t="shared" si="48"/>
        <v>0</v>
      </c>
      <c r="ACG92" s="198">
        <f t="shared" si="48"/>
        <v>0</v>
      </c>
      <c r="ACH92" s="198">
        <f t="shared" si="48"/>
        <v>0</v>
      </c>
      <c r="ACI92" s="198">
        <f t="shared" si="48"/>
        <v>0</v>
      </c>
      <c r="ACJ92" s="198">
        <f t="shared" si="48"/>
        <v>0</v>
      </c>
      <c r="ACK92" s="198">
        <f t="shared" si="48"/>
        <v>0</v>
      </c>
      <c r="ACL92" s="198">
        <f t="shared" si="48"/>
        <v>0</v>
      </c>
      <c r="ACM92" s="198">
        <f t="shared" si="48"/>
        <v>0</v>
      </c>
      <c r="ACN92" s="198">
        <f t="shared" si="48"/>
        <v>0</v>
      </c>
      <c r="ACO92" s="198">
        <f t="shared" si="48"/>
        <v>0</v>
      </c>
      <c r="ACP92" s="198">
        <f t="shared" ref="ACP92:AFA92" si="49">SUM(ACP93:ACP103)</f>
        <v>0</v>
      </c>
      <c r="ACQ92" s="198">
        <f t="shared" si="49"/>
        <v>0</v>
      </c>
      <c r="ACR92" s="198">
        <f t="shared" si="49"/>
        <v>0</v>
      </c>
      <c r="ACS92" s="198">
        <f t="shared" si="49"/>
        <v>0</v>
      </c>
      <c r="ACT92" s="198">
        <f t="shared" si="49"/>
        <v>0</v>
      </c>
      <c r="ACU92" s="198">
        <f t="shared" si="49"/>
        <v>0</v>
      </c>
      <c r="ACV92" s="198">
        <f t="shared" si="49"/>
        <v>0</v>
      </c>
      <c r="ACW92" s="198">
        <f t="shared" si="49"/>
        <v>0</v>
      </c>
      <c r="ACX92" s="198">
        <f t="shared" si="49"/>
        <v>0</v>
      </c>
      <c r="ACY92" s="198">
        <f t="shared" si="49"/>
        <v>0</v>
      </c>
      <c r="ACZ92" s="198">
        <f t="shared" si="49"/>
        <v>0</v>
      </c>
      <c r="ADA92" s="198">
        <f t="shared" si="49"/>
        <v>0</v>
      </c>
      <c r="ADB92" s="198">
        <f t="shared" si="49"/>
        <v>0</v>
      </c>
      <c r="ADC92" s="198">
        <f t="shared" si="49"/>
        <v>0</v>
      </c>
      <c r="ADD92" s="198">
        <f t="shared" si="49"/>
        <v>0</v>
      </c>
      <c r="ADE92" s="198">
        <f t="shared" si="49"/>
        <v>0</v>
      </c>
      <c r="ADF92" s="198">
        <f t="shared" si="49"/>
        <v>0</v>
      </c>
      <c r="ADG92" s="198">
        <f t="shared" si="49"/>
        <v>0</v>
      </c>
      <c r="ADH92" s="198">
        <f t="shared" si="49"/>
        <v>0</v>
      </c>
      <c r="ADI92" s="198">
        <f t="shared" si="49"/>
        <v>0</v>
      </c>
      <c r="ADJ92" s="198">
        <f t="shared" si="49"/>
        <v>0</v>
      </c>
      <c r="ADK92" s="198">
        <f t="shared" si="49"/>
        <v>0</v>
      </c>
      <c r="ADL92" s="198">
        <f t="shared" si="49"/>
        <v>0</v>
      </c>
      <c r="ADM92" s="198">
        <f t="shared" si="49"/>
        <v>0</v>
      </c>
      <c r="ADN92" s="198">
        <f t="shared" si="49"/>
        <v>0</v>
      </c>
      <c r="ADO92" s="198">
        <f t="shared" si="49"/>
        <v>0</v>
      </c>
      <c r="ADP92" s="198">
        <f t="shared" si="49"/>
        <v>0</v>
      </c>
      <c r="ADQ92" s="198">
        <f t="shared" si="49"/>
        <v>0</v>
      </c>
      <c r="ADR92" s="198">
        <f t="shared" si="49"/>
        <v>0</v>
      </c>
      <c r="ADS92" s="198">
        <f t="shared" si="49"/>
        <v>0</v>
      </c>
      <c r="ADT92" s="198">
        <f t="shared" si="49"/>
        <v>0</v>
      </c>
      <c r="ADU92" s="198">
        <f t="shared" si="49"/>
        <v>0</v>
      </c>
      <c r="ADV92" s="198">
        <f t="shared" si="49"/>
        <v>0</v>
      </c>
      <c r="ADW92" s="198">
        <f t="shared" si="49"/>
        <v>0</v>
      </c>
      <c r="ADX92" s="198">
        <f t="shared" si="49"/>
        <v>0</v>
      </c>
      <c r="ADY92" s="198">
        <f t="shared" si="49"/>
        <v>0</v>
      </c>
      <c r="ADZ92" s="198">
        <f t="shared" si="49"/>
        <v>0</v>
      </c>
      <c r="AEA92" s="198">
        <f t="shared" si="49"/>
        <v>0</v>
      </c>
      <c r="AEB92" s="198">
        <f t="shared" si="49"/>
        <v>0</v>
      </c>
      <c r="AEC92" s="198">
        <f t="shared" si="49"/>
        <v>0</v>
      </c>
      <c r="AED92" s="198">
        <f t="shared" si="49"/>
        <v>0</v>
      </c>
      <c r="AEE92" s="198">
        <f t="shared" si="49"/>
        <v>0</v>
      </c>
      <c r="AEF92" s="198">
        <f t="shared" si="49"/>
        <v>0</v>
      </c>
      <c r="AEG92" s="198">
        <f t="shared" si="49"/>
        <v>0</v>
      </c>
      <c r="AEH92" s="198">
        <f t="shared" si="49"/>
        <v>0</v>
      </c>
      <c r="AEI92" s="198">
        <f t="shared" si="49"/>
        <v>0</v>
      </c>
      <c r="AEJ92" s="198">
        <f t="shared" si="49"/>
        <v>0</v>
      </c>
      <c r="AEK92" s="198">
        <f t="shared" si="49"/>
        <v>0</v>
      </c>
      <c r="AEL92" s="198">
        <f t="shared" si="49"/>
        <v>0</v>
      </c>
      <c r="AEM92" s="198">
        <f t="shared" si="49"/>
        <v>0</v>
      </c>
      <c r="AEN92" s="198">
        <f t="shared" si="49"/>
        <v>0</v>
      </c>
      <c r="AEO92" s="198">
        <f t="shared" si="49"/>
        <v>0</v>
      </c>
      <c r="AEP92" s="198">
        <f t="shared" si="49"/>
        <v>0</v>
      </c>
      <c r="AEQ92" s="198">
        <f t="shared" si="49"/>
        <v>0</v>
      </c>
      <c r="AER92" s="198">
        <f t="shared" si="49"/>
        <v>0</v>
      </c>
      <c r="AES92" s="198">
        <f t="shared" si="49"/>
        <v>0</v>
      </c>
      <c r="AET92" s="198">
        <f t="shared" si="49"/>
        <v>0</v>
      </c>
      <c r="AEU92" s="198">
        <f t="shared" si="49"/>
        <v>0</v>
      </c>
      <c r="AEV92" s="198">
        <f t="shared" si="49"/>
        <v>0</v>
      </c>
      <c r="AEW92" s="198">
        <f t="shared" si="49"/>
        <v>0</v>
      </c>
      <c r="AEX92" s="198">
        <f t="shared" si="49"/>
        <v>0</v>
      </c>
      <c r="AEY92" s="198">
        <f t="shared" si="49"/>
        <v>0</v>
      </c>
      <c r="AEZ92" s="198">
        <f t="shared" si="49"/>
        <v>0</v>
      </c>
      <c r="AFA92" s="198">
        <f t="shared" si="49"/>
        <v>0</v>
      </c>
      <c r="AFB92" s="198">
        <f t="shared" ref="AFB92:AHM92" si="50">SUM(AFB93:AFB103)</f>
        <v>0</v>
      </c>
      <c r="AFC92" s="198">
        <f t="shared" si="50"/>
        <v>0</v>
      </c>
      <c r="AFD92" s="198">
        <f t="shared" si="50"/>
        <v>0</v>
      </c>
      <c r="AFE92" s="198">
        <f t="shared" si="50"/>
        <v>0</v>
      </c>
      <c r="AFF92" s="198">
        <f t="shared" si="50"/>
        <v>0</v>
      </c>
      <c r="AFG92" s="198">
        <f t="shared" si="50"/>
        <v>0</v>
      </c>
      <c r="AFH92" s="198">
        <f t="shared" si="50"/>
        <v>0</v>
      </c>
      <c r="AFI92" s="198">
        <f t="shared" si="50"/>
        <v>0</v>
      </c>
      <c r="AFJ92" s="198">
        <f t="shared" si="50"/>
        <v>0</v>
      </c>
      <c r="AFK92" s="198">
        <f t="shared" si="50"/>
        <v>0</v>
      </c>
      <c r="AFL92" s="198">
        <f t="shared" si="50"/>
        <v>0</v>
      </c>
      <c r="AFM92" s="198">
        <f t="shared" si="50"/>
        <v>0</v>
      </c>
      <c r="AFN92" s="198">
        <f t="shared" si="50"/>
        <v>0</v>
      </c>
      <c r="AFO92" s="198">
        <f t="shared" si="50"/>
        <v>0</v>
      </c>
      <c r="AFP92" s="198">
        <f t="shared" si="50"/>
        <v>0</v>
      </c>
      <c r="AFQ92" s="198">
        <f t="shared" si="50"/>
        <v>0</v>
      </c>
      <c r="AFR92" s="198">
        <f t="shared" si="50"/>
        <v>0</v>
      </c>
      <c r="AFS92" s="198">
        <f t="shared" si="50"/>
        <v>0</v>
      </c>
      <c r="AFT92" s="198">
        <f t="shared" si="50"/>
        <v>0</v>
      </c>
      <c r="AFU92" s="198">
        <f t="shared" si="50"/>
        <v>0</v>
      </c>
      <c r="AFV92" s="198">
        <f t="shared" si="50"/>
        <v>0</v>
      </c>
      <c r="AFW92" s="198">
        <f t="shared" si="50"/>
        <v>0</v>
      </c>
      <c r="AFX92" s="198">
        <f t="shared" si="50"/>
        <v>0</v>
      </c>
      <c r="AFY92" s="198">
        <f t="shared" si="50"/>
        <v>0</v>
      </c>
      <c r="AFZ92" s="198">
        <f t="shared" si="50"/>
        <v>0</v>
      </c>
      <c r="AGA92" s="198">
        <f t="shared" si="50"/>
        <v>0</v>
      </c>
      <c r="AGB92" s="198">
        <f t="shared" si="50"/>
        <v>0</v>
      </c>
      <c r="AGC92" s="198">
        <f t="shared" si="50"/>
        <v>0</v>
      </c>
      <c r="AGD92" s="198">
        <f t="shared" si="50"/>
        <v>0</v>
      </c>
      <c r="AGE92" s="198">
        <f t="shared" si="50"/>
        <v>0</v>
      </c>
      <c r="AGF92" s="198">
        <f t="shared" si="50"/>
        <v>0</v>
      </c>
      <c r="AGG92" s="198">
        <f t="shared" si="50"/>
        <v>0</v>
      </c>
      <c r="AGH92" s="198">
        <f t="shared" si="50"/>
        <v>0</v>
      </c>
      <c r="AGI92" s="198">
        <f t="shared" si="50"/>
        <v>0</v>
      </c>
      <c r="AGJ92" s="198">
        <f t="shared" si="50"/>
        <v>0</v>
      </c>
      <c r="AGK92" s="198">
        <f t="shared" si="50"/>
        <v>0</v>
      </c>
      <c r="AGL92" s="198">
        <f t="shared" si="50"/>
        <v>0</v>
      </c>
      <c r="AGM92" s="198">
        <f t="shared" si="50"/>
        <v>0</v>
      </c>
      <c r="AGN92" s="198">
        <f t="shared" si="50"/>
        <v>0</v>
      </c>
      <c r="AGO92" s="198">
        <f t="shared" si="50"/>
        <v>0</v>
      </c>
      <c r="AGP92" s="198">
        <f t="shared" si="50"/>
        <v>0</v>
      </c>
      <c r="AGQ92" s="198">
        <f t="shared" si="50"/>
        <v>0</v>
      </c>
      <c r="AGR92" s="198">
        <f t="shared" si="50"/>
        <v>0</v>
      </c>
      <c r="AGS92" s="198">
        <f t="shared" si="50"/>
        <v>0</v>
      </c>
      <c r="AGT92" s="198">
        <f t="shared" si="50"/>
        <v>0</v>
      </c>
      <c r="AGU92" s="198">
        <f t="shared" si="50"/>
        <v>0</v>
      </c>
      <c r="AGV92" s="198">
        <f t="shared" si="50"/>
        <v>0</v>
      </c>
      <c r="AGW92" s="198">
        <f t="shared" si="50"/>
        <v>0</v>
      </c>
      <c r="AGX92" s="198">
        <f t="shared" si="50"/>
        <v>0</v>
      </c>
      <c r="AGY92" s="198">
        <f t="shared" si="50"/>
        <v>0</v>
      </c>
      <c r="AGZ92" s="198">
        <f t="shared" si="50"/>
        <v>0</v>
      </c>
      <c r="AHA92" s="198">
        <f t="shared" si="50"/>
        <v>0</v>
      </c>
      <c r="AHB92" s="198">
        <f t="shared" si="50"/>
        <v>0</v>
      </c>
      <c r="AHC92" s="198">
        <f t="shared" si="50"/>
        <v>0</v>
      </c>
      <c r="AHD92" s="198">
        <f t="shared" si="50"/>
        <v>0</v>
      </c>
      <c r="AHE92" s="198">
        <f t="shared" si="50"/>
        <v>0</v>
      </c>
      <c r="AHF92" s="198">
        <f t="shared" si="50"/>
        <v>0</v>
      </c>
      <c r="AHG92" s="198">
        <f t="shared" si="50"/>
        <v>0</v>
      </c>
      <c r="AHH92" s="198">
        <f t="shared" si="50"/>
        <v>0</v>
      </c>
      <c r="AHI92" s="198">
        <f t="shared" si="50"/>
        <v>0</v>
      </c>
      <c r="AHJ92" s="198">
        <f t="shared" si="50"/>
        <v>0</v>
      </c>
      <c r="AHK92" s="198">
        <f t="shared" si="50"/>
        <v>0</v>
      </c>
      <c r="AHL92" s="198">
        <f t="shared" si="50"/>
        <v>0</v>
      </c>
      <c r="AHM92" s="198">
        <f t="shared" si="50"/>
        <v>0</v>
      </c>
      <c r="AHN92" s="198">
        <f t="shared" ref="AHN92:AJY92" si="51">SUM(AHN93:AHN103)</f>
        <v>0</v>
      </c>
      <c r="AHO92" s="198">
        <f t="shared" si="51"/>
        <v>0</v>
      </c>
      <c r="AHP92" s="198">
        <f t="shared" si="51"/>
        <v>0</v>
      </c>
      <c r="AHQ92" s="198">
        <f t="shared" si="51"/>
        <v>0</v>
      </c>
      <c r="AHR92" s="198">
        <f t="shared" si="51"/>
        <v>0</v>
      </c>
      <c r="AHS92" s="198">
        <f t="shared" si="51"/>
        <v>0</v>
      </c>
      <c r="AHT92" s="198">
        <f t="shared" si="51"/>
        <v>0</v>
      </c>
      <c r="AHU92" s="198">
        <f t="shared" si="51"/>
        <v>0</v>
      </c>
      <c r="AHV92" s="198">
        <f t="shared" si="51"/>
        <v>0</v>
      </c>
      <c r="AHW92" s="198">
        <f t="shared" si="51"/>
        <v>0</v>
      </c>
      <c r="AHX92" s="198">
        <f t="shared" si="51"/>
        <v>0</v>
      </c>
      <c r="AHY92" s="198">
        <f t="shared" si="51"/>
        <v>0</v>
      </c>
      <c r="AHZ92" s="198">
        <f t="shared" si="51"/>
        <v>0</v>
      </c>
      <c r="AIA92" s="198">
        <f t="shared" si="51"/>
        <v>0</v>
      </c>
      <c r="AIB92" s="198">
        <f t="shared" si="51"/>
        <v>0</v>
      </c>
      <c r="AIC92" s="198">
        <f t="shared" si="51"/>
        <v>0</v>
      </c>
      <c r="AID92" s="198">
        <f t="shared" si="51"/>
        <v>0</v>
      </c>
      <c r="AIE92" s="198">
        <f t="shared" si="51"/>
        <v>0</v>
      </c>
      <c r="AIF92" s="198">
        <f t="shared" si="51"/>
        <v>0</v>
      </c>
      <c r="AIG92" s="198">
        <f t="shared" si="51"/>
        <v>0</v>
      </c>
      <c r="AIH92" s="198">
        <f t="shared" si="51"/>
        <v>0</v>
      </c>
      <c r="AII92" s="198">
        <f t="shared" si="51"/>
        <v>0</v>
      </c>
      <c r="AIJ92" s="198">
        <f t="shared" si="51"/>
        <v>0</v>
      </c>
      <c r="AIK92" s="198">
        <f t="shared" si="51"/>
        <v>0</v>
      </c>
      <c r="AIL92" s="198">
        <f t="shared" si="51"/>
        <v>0</v>
      </c>
      <c r="AIM92" s="198">
        <f t="shared" si="51"/>
        <v>0</v>
      </c>
      <c r="AIN92" s="198">
        <f t="shared" si="51"/>
        <v>0</v>
      </c>
      <c r="AIO92" s="198">
        <f t="shared" si="51"/>
        <v>0</v>
      </c>
      <c r="AIP92" s="198">
        <f t="shared" si="51"/>
        <v>0</v>
      </c>
      <c r="AIQ92" s="198">
        <f t="shared" si="51"/>
        <v>0</v>
      </c>
      <c r="AIR92" s="198">
        <f t="shared" si="51"/>
        <v>0</v>
      </c>
      <c r="AIS92" s="198">
        <f t="shared" si="51"/>
        <v>0</v>
      </c>
      <c r="AIT92" s="198">
        <f t="shared" si="51"/>
        <v>0</v>
      </c>
      <c r="AIU92" s="198">
        <f t="shared" si="51"/>
        <v>0</v>
      </c>
      <c r="AIV92" s="198">
        <f t="shared" si="51"/>
        <v>0</v>
      </c>
      <c r="AIW92" s="198">
        <f t="shared" si="51"/>
        <v>0</v>
      </c>
      <c r="AIX92" s="198">
        <f t="shared" si="51"/>
        <v>0</v>
      </c>
      <c r="AIY92" s="198">
        <f t="shared" si="51"/>
        <v>0</v>
      </c>
      <c r="AIZ92" s="198">
        <f t="shared" si="51"/>
        <v>0</v>
      </c>
      <c r="AJA92" s="198">
        <f t="shared" si="51"/>
        <v>0</v>
      </c>
      <c r="AJB92" s="198">
        <f t="shared" si="51"/>
        <v>0</v>
      </c>
      <c r="AJC92" s="198">
        <f t="shared" si="51"/>
        <v>0</v>
      </c>
      <c r="AJD92" s="198">
        <f t="shared" si="51"/>
        <v>0</v>
      </c>
      <c r="AJE92" s="198">
        <f t="shared" si="51"/>
        <v>0</v>
      </c>
      <c r="AJF92" s="198">
        <f t="shared" si="51"/>
        <v>0</v>
      </c>
      <c r="AJG92" s="198">
        <f t="shared" si="51"/>
        <v>0</v>
      </c>
      <c r="AJH92" s="198">
        <f t="shared" si="51"/>
        <v>0</v>
      </c>
      <c r="AJI92" s="198">
        <f t="shared" si="51"/>
        <v>0</v>
      </c>
      <c r="AJJ92" s="198">
        <f t="shared" si="51"/>
        <v>0</v>
      </c>
      <c r="AJK92" s="198">
        <f t="shared" si="51"/>
        <v>0</v>
      </c>
      <c r="AJL92" s="198">
        <f t="shared" si="51"/>
        <v>0</v>
      </c>
      <c r="AJM92" s="198">
        <f t="shared" si="51"/>
        <v>0</v>
      </c>
      <c r="AJN92" s="198">
        <f t="shared" si="51"/>
        <v>0</v>
      </c>
      <c r="AJO92" s="198">
        <f t="shared" si="51"/>
        <v>0</v>
      </c>
      <c r="AJP92" s="198">
        <f t="shared" si="51"/>
        <v>0</v>
      </c>
      <c r="AJQ92" s="198">
        <f t="shared" si="51"/>
        <v>0</v>
      </c>
      <c r="AJR92" s="198">
        <f t="shared" si="51"/>
        <v>0</v>
      </c>
      <c r="AJS92" s="198">
        <f t="shared" si="51"/>
        <v>0</v>
      </c>
      <c r="AJT92" s="198">
        <f t="shared" si="51"/>
        <v>0</v>
      </c>
      <c r="AJU92" s="198">
        <f t="shared" si="51"/>
        <v>0</v>
      </c>
      <c r="AJV92" s="198">
        <f t="shared" si="51"/>
        <v>0</v>
      </c>
      <c r="AJW92" s="198">
        <f t="shared" si="51"/>
        <v>0</v>
      </c>
      <c r="AJX92" s="198">
        <f t="shared" si="51"/>
        <v>0</v>
      </c>
      <c r="AJY92" s="198">
        <f t="shared" si="51"/>
        <v>0</v>
      </c>
      <c r="AJZ92" s="198">
        <f t="shared" ref="AJZ92:AMK92" si="52">SUM(AJZ93:AJZ103)</f>
        <v>0</v>
      </c>
      <c r="AKA92" s="198">
        <f t="shared" si="52"/>
        <v>0</v>
      </c>
      <c r="AKB92" s="198">
        <f t="shared" si="52"/>
        <v>0</v>
      </c>
      <c r="AKC92" s="198">
        <f t="shared" si="52"/>
        <v>0</v>
      </c>
      <c r="AKD92" s="198">
        <f t="shared" si="52"/>
        <v>0</v>
      </c>
      <c r="AKE92" s="198">
        <f t="shared" si="52"/>
        <v>0</v>
      </c>
      <c r="AKF92" s="198">
        <f t="shared" si="52"/>
        <v>0</v>
      </c>
      <c r="AKG92" s="198">
        <f t="shared" si="52"/>
        <v>0</v>
      </c>
      <c r="AKH92" s="198">
        <f t="shared" si="52"/>
        <v>0</v>
      </c>
      <c r="AKI92" s="198">
        <f t="shared" si="52"/>
        <v>0</v>
      </c>
      <c r="AKJ92" s="198">
        <f t="shared" si="52"/>
        <v>0</v>
      </c>
      <c r="AKK92" s="198">
        <f t="shared" si="52"/>
        <v>0</v>
      </c>
      <c r="AKL92" s="198">
        <f t="shared" si="52"/>
        <v>0</v>
      </c>
      <c r="AKM92" s="198">
        <f t="shared" si="52"/>
        <v>0</v>
      </c>
      <c r="AKN92" s="198">
        <f t="shared" si="52"/>
        <v>0</v>
      </c>
      <c r="AKO92" s="198">
        <f t="shared" si="52"/>
        <v>0</v>
      </c>
      <c r="AKP92" s="198">
        <f t="shared" si="52"/>
        <v>0</v>
      </c>
      <c r="AKQ92" s="198">
        <f t="shared" si="52"/>
        <v>0</v>
      </c>
      <c r="AKR92" s="198">
        <f t="shared" si="52"/>
        <v>0</v>
      </c>
      <c r="AKS92" s="198">
        <f t="shared" si="52"/>
        <v>0</v>
      </c>
      <c r="AKT92" s="198">
        <f t="shared" si="52"/>
        <v>0</v>
      </c>
      <c r="AKU92" s="198">
        <f t="shared" si="52"/>
        <v>0</v>
      </c>
      <c r="AKV92" s="198">
        <f t="shared" si="52"/>
        <v>0</v>
      </c>
      <c r="AKW92" s="198">
        <f t="shared" si="52"/>
        <v>0</v>
      </c>
      <c r="AKX92" s="198">
        <f t="shared" si="52"/>
        <v>0</v>
      </c>
      <c r="AKY92" s="198">
        <f t="shared" si="52"/>
        <v>0</v>
      </c>
      <c r="AKZ92" s="198">
        <f t="shared" si="52"/>
        <v>0</v>
      </c>
      <c r="ALA92" s="198">
        <f t="shared" si="52"/>
        <v>0</v>
      </c>
      <c r="ALB92" s="198">
        <f t="shared" si="52"/>
        <v>0</v>
      </c>
      <c r="ALC92" s="198">
        <f t="shared" si="52"/>
        <v>0</v>
      </c>
      <c r="ALD92" s="198">
        <f t="shared" si="52"/>
        <v>0</v>
      </c>
      <c r="ALE92" s="198">
        <f t="shared" si="52"/>
        <v>0</v>
      </c>
      <c r="ALF92" s="198">
        <f t="shared" si="52"/>
        <v>0</v>
      </c>
      <c r="ALG92" s="198">
        <f t="shared" si="52"/>
        <v>0</v>
      </c>
      <c r="ALH92" s="198">
        <f t="shared" si="52"/>
        <v>0</v>
      </c>
      <c r="ALI92" s="198">
        <f t="shared" si="52"/>
        <v>0</v>
      </c>
      <c r="ALJ92" s="198">
        <f t="shared" si="52"/>
        <v>0</v>
      </c>
      <c r="ALK92" s="198">
        <f t="shared" si="52"/>
        <v>0</v>
      </c>
      <c r="ALL92" s="198">
        <f t="shared" si="52"/>
        <v>0</v>
      </c>
      <c r="ALM92" s="198">
        <f t="shared" si="52"/>
        <v>0</v>
      </c>
      <c r="ALN92" s="198">
        <f t="shared" si="52"/>
        <v>0</v>
      </c>
      <c r="ALO92" s="198">
        <f t="shared" si="52"/>
        <v>0</v>
      </c>
      <c r="ALP92" s="198">
        <f t="shared" si="52"/>
        <v>0</v>
      </c>
      <c r="ALQ92" s="198">
        <f t="shared" si="52"/>
        <v>0</v>
      </c>
      <c r="ALR92" s="198">
        <f t="shared" si="52"/>
        <v>0</v>
      </c>
      <c r="ALS92" s="198">
        <f t="shared" si="52"/>
        <v>0</v>
      </c>
      <c r="ALT92" s="198">
        <f t="shared" si="52"/>
        <v>0</v>
      </c>
      <c r="ALU92" s="198">
        <f t="shared" si="52"/>
        <v>0</v>
      </c>
      <c r="ALV92" s="198">
        <f t="shared" si="52"/>
        <v>0</v>
      </c>
      <c r="ALW92" s="198">
        <f t="shared" si="52"/>
        <v>0</v>
      </c>
      <c r="ALX92" s="198">
        <f t="shared" si="52"/>
        <v>0</v>
      </c>
      <c r="ALY92" s="198">
        <f t="shared" si="52"/>
        <v>0</v>
      </c>
      <c r="ALZ92" s="198">
        <f t="shared" si="52"/>
        <v>0</v>
      </c>
      <c r="AMA92" s="198">
        <f t="shared" si="52"/>
        <v>0</v>
      </c>
      <c r="AMB92" s="198">
        <f t="shared" si="52"/>
        <v>0</v>
      </c>
      <c r="AMC92" s="198">
        <f t="shared" si="52"/>
        <v>0</v>
      </c>
      <c r="AMD92" s="198">
        <f t="shared" si="52"/>
        <v>0</v>
      </c>
      <c r="AME92" s="198">
        <f t="shared" si="52"/>
        <v>0</v>
      </c>
      <c r="AMF92" s="198">
        <f t="shared" si="52"/>
        <v>0</v>
      </c>
      <c r="AMG92" s="198">
        <f t="shared" si="52"/>
        <v>0</v>
      </c>
      <c r="AMH92" s="198">
        <f t="shared" si="52"/>
        <v>0</v>
      </c>
      <c r="AMI92" s="198">
        <f t="shared" si="52"/>
        <v>0</v>
      </c>
      <c r="AMJ92" s="198">
        <f t="shared" si="52"/>
        <v>0</v>
      </c>
    </row>
    <row r="93" spans="1:1024" x14ac:dyDescent="0.35">
      <c r="A93" s="145" t="s">
        <v>159</v>
      </c>
      <c r="B93" s="198"/>
      <c r="C93" s="199"/>
      <c r="D93" s="198"/>
      <c r="E93" s="199"/>
      <c r="F93" s="198"/>
      <c r="G93" s="199"/>
      <c r="H93" s="198"/>
      <c r="I93" s="199"/>
      <c r="J93" s="198"/>
      <c r="K93" s="199"/>
      <c r="L93" s="198"/>
      <c r="M93" s="200"/>
    </row>
    <row r="94" spans="1:1024" x14ac:dyDescent="0.35">
      <c r="A94" s="15" t="s">
        <v>378</v>
      </c>
      <c r="B94" s="202">
        <v>30</v>
      </c>
      <c r="C94" s="203">
        <v>0</v>
      </c>
      <c r="D94" s="202">
        <v>0</v>
      </c>
      <c r="E94" s="203">
        <v>28</v>
      </c>
      <c r="F94" s="202">
        <v>0</v>
      </c>
      <c r="G94" s="203">
        <v>1</v>
      </c>
      <c r="H94" s="202">
        <v>0</v>
      </c>
      <c r="I94" s="203">
        <v>0</v>
      </c>
      <c r="J94" s="202">
        <v>0</v>
      </c>
      <c r="K94" s="203">
        <v>1</v>
      </c>
      <c r="L94" s="202">
        <v>0</v>
      </c>
      <c r="M94" s="204">
        <v>0</v>
      </c>
    </row>
    <row r="95" spans="1:1024" x14ac:dyDescent="0.35">
      <c r="A95" s="181" t="s">
        <v>162</v>
      </c>
      <c r="B95" s="202"/>
      <c r="C95" s="203"/>
      <c r="D95" s="202"/>
      <c r="E95" s="203"/>
      <c r="F95" s="202"/>
      <c r="G95" s="203"/>
      <c r="H95" s="202"/>
      <c r="I95" s="203"/>
      <c r="J95" s="202"/>
      <c r="K95" s="203"/>
      <c r="L95" s="202"/>
      <c r="M95" s="204"/>
    </row>
    <row r="96" spans="1:1024" x14ac:dyDescent="0.35">
      <c r="A96" s="15" t="s">
        <v>205</v>
      </c>
      <c r="B96" s="202">
        <v>3</v>
      </c>
      <c r="C96" s="203">
        <v>0</v>
      </c>
      <c r="D96" s="202">
        <v>0</v>
      </c>
      <c r="E96" s="203">
        <v>1</v>
      </c>
      <c r="F96" s="202">
        <v>2</v>
      </c>
      <c r="G96" s="203">
        <v>0</v>
      </c>
      <c r="H96" s="202">
        <v>0</v>
      </c>
      <c r="I96" s="203">
        <v>0</v>
      </c>
      <c r="J96" s="202">
        <v>0</v>
      </c>
      <c r="K96" s="203">
        <v>0</v>
      </c>
      <c r="L96" s="202">
        <v>0</v>
      </c>
      <c r="M96" s="204">
        <v>0</v>
      </c>
    </row>
    <row r="97" spans="1:1024" x14ac:dyDescent="0.35">
      <c r="A97" s="15" t="s">
        <v>379</v>
      </c>
      <c r="B97" s="202">
        <v>5</v>
      </c>
      <c r="C97" s="203">
        <v>0</v>
      </c>
      <c r="D97" s="202">
        <v>0</v>
      </c>
      <c r="E97" s="203">
        <v>0</v>
      </c>
      <c r="F97" s="202">
        <v>5</v>
      </c>
      <c r="G97" s="203">
        <v>0</v>
      </c>
      <c r="H97" s="202">
        <v>0</v>
      </c>
      <c r="I97" s="203">
        <v>0</v>
      </c>
      <c r="J97" s="202">
        <v>0</v>
      </c>
      <c r="K97" s="203">
        <v>0</v>
      </c>
      <c r="L97" s="202">
        <v>0</v>
      </c>
      <c r="M97" s="204">
        <v>0</v>
      </c>
    </row>
    <row r="98" spans="1:1024" s="205" customFormat="1" x14ac:dyDescent="0.35">
      <c r="A98" s="15" t="s">
        <v>206</v>
      </c>
      <c r="B98" s="202">
        <v>9</v>
      </c>
      <c r="C98" s="203">
        <v>0</v>
      </c>
      <c r="D98" s="202">
        <v>0</v>
      </c>
      <c r="E98" s="203">
        <v>0</v>
      </c>
      <c r="F98" s="202">
        <v>7</v>
      </c>
      <c r="G98" s="203">
        <v>2</v>
      </c>
      <c r="H98" s="202">
        <v>0</v>
      </c>
      <c r="I98" s="203">
        <v>0</v>
      </c>
      <c r="J98" s="202">
        <v>0</v>
      </c>
      <c r="K98" s="203">
        <v>0</v>
      </c>
      <c r="L98" s="202">
        <v>0</v>
      </c>
      <c r="M98" s="204">
        <v>0</v>
      </c>
    </row>
    <row r="99" spans="1:1024" x14ac:dyDescent="0.35">
      <c r="A99" s="15" t="s">
        <v>380</v>
      </c>
      <c r="B99" s="202">
        <v>3</v>
      </c>
      <c r="C99" s="203">
        <v>0</v>
      </c>
      <c r="D99" s="202">
        <v>0</v>
      </c>
      <c r="E99" s="203">
        <v>1</v>
      </c>
      <c r="F99" s="202">
        <v>2</v>
      </c>
      <c r="G99" s="203">
        <v>0</v>
      </c>
      <c r="H99" s="202">
        <v>0</v>
      </c>
      <c r="I99" s="203">
        <v>0</v>
      </c>
      <c r="J99" s="202">
        <v>0</v>
      </c>
      <c r="K99" s="203">
        <v>0</v>
      </c>
      <c r="L99" s="202">
        <v>0</v>
      </c>
      <c r="M99" s="204">
        <v>0</v>
      </c>
    </row>
    <row r="100" spans="1:1024" x14ac:dyDescent="0.35">
      <c r="A100" s="15" t="s">
        <v>207</v>
      </c>
      <c r="B100" s="202">
        <v>1</v>
      </c>
      <c r="C100" s="203">
        <v>0</v>
      </c>
      <c r="D100" s="202">
        <v>0</v>
      </c>
      <c r="E100" s="203">
        <v>0</v>
      </c>
      <c r="F100" s="202">
        <v>1</v>
      </c>
      <c r="G100" s="203">
        <v>0</v>
      </c>
      <c r="H100" s="202">
        <v>0</v>
      </c>
      <c r="I100" s="203">
        <v>0</v>
      </c>
      <c r="J100" s="202">
        <v>0</v>
      </c>
      <c r="K100" s="203">
        <v>0</v>
      </c>
      <c r="L100" s="202">
        <v>0</v>
      </c>
      <c r="M100" s="204">
        <v>0</v>
      </c>
    </row>
    <row r="101" spans="1:1024" x14ac:dyDescent="0.35">
      <c r="A101" s="15" t="s">
        <v>208</v>
      </c>
      <c r="B101" s="202">
        <v>6</v>
      </c>
      <c r="C101" s="203">
        <v>0</v>
      </c>
      <c r="D101" s="202">
        <v>0</v>
      </c>
      <c r="E101" s="203">
        <v>0</v>
      </c>
      <c r="F101" s="202">
        <v>6</v>
      </c>
      <c r="G101" s="203">
        <v>0</v>
      </c>
      <c r="H101" s="202">
        <v>0</v>
      </c>
      <c r="I101" s="203">
        <v>0</v>
      </c>
      <c r="J101" s="202">
        <v>0</v>
      </c>
      <c r="K101" s="203">
        <v>0</v>
      </c>
      <c r="L101" s="202">
        <v>0</v>
      </c>
      <c r="M101" s="204">
        <v>0</v>
      </c>
    </row>
    <row r="102" spans="1:1024" x14ac:dyDescent="0.35">
      <c r="A102" s="15" t="s">
        <v>209</v>
      </c>
      <c r="B102" s="202">
        <v>3</v>
      </c>
      <c r="C102" s="203">
        <v>0</v>
      </c>
      <c r="D102" s="202">
        <v>0</v>
      </c>
      <c r="E102" s="203">
        <v>0</v>
      </c>
      <c r="F102" s="202">
        <v>3</v>
      </c>
      <c r="G102" s="203">
        <v>0</v>
      </c>
      <c r="H102" s="202">
        <v>0</v>
      </c>
      <c r="I102" s="203">
        <v>0</v>
      </c>
      <c r="J102" s="202">
        <v>0</v>
      </c>
      <c r="K102" s="203">
        <v>0</v>
      </c>
      <c r="L102" s="202">
        <v>0</v>
      </c>
      <c r="M102" s="204">
        <v>0</v>
      </c>
    </row>
    <row r="103" spans="1:1024" x14ac:dyDescent="0.35">
      <c r="A103" s="15" t="s">
        <v>210</v>
      </c>
      <c r="B103" s="202">
        <v>1</v>
      </c>
      <c r="C103" s="203">
        <v>0</v>
      </c>
      <c r="D103" s="202">
        <v>0</v>
      </c>
      <c r="E103" s="203">
        <v>0</v>
      </c>
      <c r="F103" s="202">
        <v>1</v>
      </c>
      <c r="G103" s="203">
        <v>0</v>
      </c>
      <c r="H103" s="202">
        <v>0</v>
      </c>
      <c r="I103" s="203">
        <v>0</v>
      </c>
      <c r="J103" s="202">
        <v>0</v>
      </c>
      <c r="K103" s="203">
        <v>0</v>
      </c>
      <c r="L103" s="202">
        <v>0</v>
      </c>
      <c r="M103" s="204">
        <v>0</v>
      </c>
    </row>
    <row r="104" spans="1:1024" x14ac:dyDescent="0.35">
      <c r="A104" s="15"/>
      <c r="B104" s="202"/>
      <c r="C104" s="203"/>
      <c r="D104" s="202"/>
      <c r="E104" s="203"/>
      <c r="F104" s="202"/>
      <c r="G104" s="203"/>
      <c r="H104" s="202"/>
      <c r="I104" s="203"/>
      <c r="J104" s="202"/>
      <c r="K104" s="203"/>
      <c r="L104" s="202"/>
      <c r="M104" s="204"/>
    </row>
    <row r="105" spans="1:1024" x14ac:dyDescent="0.35">
      <c r="A105" s="16" t="s">
        <v>381</v>
      </c>
      <c r="B105" s="198">
        <f t="shared" ref="B105:BM105" si="53">SUM(B106:B117)</f>
        <v>109</v>
      </c>
      <c r="C105" s="198">
        <f t="shared" si="53"/>
        <v>0</v>
      </c>
      <c r="D105" s="198">
        <f t="shared" si="53"/>
        <v>0</v>
      </c>
      <c r="E105" s="198">
        <f t="shared" si="53"/>
        <v>64</v>
      </c>
      <c r="F105" s="198">
        <f t="shared" si="53"/>
        <v>41</v>
      </c>
      <c r="G105" s="198">
        <f t="shared" si="53"/>
        <v>4</v>
      </c>
      <c r="H105" s="198">
        <f t="shared" si="53"/>
        <v>0</v>
      </c>
      <c r="I105" s="198">
        <f t="shared" si="53"/>
        <v>0</v>
      </c>
      <c r="J105" s="198">
        <f t="shared" si="53"/>
        <v>0</v>
      </c>
      <c r="K105" s="198">
        <f t="shared" si="53"/>
        <v>0</v>
      </c>
      <c r="L105" s="198">
        <f t="shared" si="53"/>
        <v>0</v>
      </c>
      <c r="M105" s="198">
        <f t="shared" si="53"/>
        <v>0</v>
      </c>
      <c r="N105" s="198">
        <f t="shared" si="53"/>
        <v>0</v>
      </c>
      <c r="O105" s="198">
        <f t="shared" si="53"/>
        <v>0</v>
      </c>
      <c r="P105" s="198">
        <f t="shared" si="53"/>
        <v>0</v>
      </c>
      <c r="Q105" s="198">
        <f t="shared" si="53"/>
        <v>0</v>
      </c>
      <c r="R105" s="198">
        <f t="shared" si="53"/>
        <v>0</v>
      </c>
      <c r="S105" s="198">
        <f t="shared" si="53"/>
        <v>0</v>
      </c>
      <c r="T105" s="198">
        <f t="shared" si="53"/>
        <v>0</v>
      </c>
      <c r="U105" s="198">
        <f t="shared" si="53"/>
        <v>0</v>
      </c>
      <c r="V105" s="198">
        <f t="shared" si="53"/>
        <v>0</v>
      </c>
      <c r="W105" s="198">
        <f t="shared" si="53"/>
        <v>0</v>
      </c>
      <c r="X105" s="198">
        <f t="shared" si="53"/>
        <v>0</v>
      </c>
      <c r="Y105" s="198">
        <f t="shared" si="53"/>
        <v>0</v>
      </c>
      <c r="Z105" s="198">
        <f t="shared" si="53"/>
        <v>0</v>
      </c>
      <c r="AA105" s="198">
        <f t="shared" si="53"/>
        <v>0</v>
      </c>
      <c r="AB105" s="198">
        <f t="shared" si="53"/>
        <v>0</v>
      </c>
      <c r="AC105" s="198">
        <f t="shared" si="53"/>
        <v>0</v>
      </c>
      <c r="AD105" s="198">
        <f t="shared" si="53"/>
        <v>0</v>
      </c>
      <c r="AE105" s="198">
        <f t="shared" si="53"/>
        <v>0</v>
      </c>
      <c r="AF105" s="198">
        <f t="shared" si="53"/>
        <v>0</v>
      </c>
      <c r="AG105" s="198">
        <f t="shared" si="53"/>
        <v>0</v>
      </c>
      <c r="AH105" s="198">
        <f t="shared" si="53"/>
        <v>0</v>
      </c>
      <c r="AI105" s="198">
        <f t="shared" si="53"/>
        <v>0</v>
      </c>
      <c r="AJ105" s="198">
        <f t="shared" si="53"/>
        <v>0</v>
      </c>
      <c r="AK105" s="198">
        <f t="shared" si="53"/>
        <v>0</v>
      </c>
      <c r="AL105" s="198">
        <f t="shared" si="53"/>
        <v>0</v>
      </c>
      <c r="AM105" s="198">
        <f t="shared" si="53"/>
        <v>0</v>
      </c>
      <c r="AN105" s="198">
        <f t="shared" si="53"/>
        <v>0</v>
      </c>
      <c r="AO105" s="198">
        <f t="shared" si="53"/>
        <v>0</v>
      </c>
      <c r="AP105" s="198">
        <f t="shared" si="53"/>
        <v>0</v>
      </c>
      <c r="AQ105" s="198">
        <f t="shared" si="53"/>
        <v>0</v>
      </c>
      <c r="AR105" s="198">
        <f t="shared" si="53"/>
        <v>0</v>
      </c>
      <c r="AS105" s="198">
        <f t="shared" si="53"/>
        <v>0</v>
      </c>
      <c r="AT105" s="198">
        <f t="shared" si="53"/>
        <v>0</v>
      </c>
      <c r="AU105" s="198">
        <f t="shared" si="53"/>
        <v>0</v>
      </c>
      <c r="AV105" s="198">
        <f t="shared" si="53"/>
        <v>0</v>
      </c>
      <c r="AW105" s="198">
        <f t="shared" si="53"/>
        <v>0</v>
      </c>
      <c r="AX105" s="198">
        <f t="shared" si="53"/>
        <v>0</v>
      </c>
      <c r="AY105" s="198">
        <f t="shared" si="53"/>
        <v>0</v>
      </c>
      <c r="AZ105" s="198">
        <f t="shared" si="53"/>
        <v>0</v>
      </c>
      <c r="BA105" s="198">
        <f t="shared" si="53"/>
        <v>0</v>
      </c>
      <c r="BB105" s="198">
        <f t="shared" si="53"/>
        <v>0</v>
      </c>
      <c r="BC105" s="198">
        <f t="shared" si="53"/>
        <v>0</v>
      </c>
      <c r="BD105" s="198">
        <f t="shared" si="53"/>
        <v>0</v>
      </c>
      <c r="BE105" s="198">
        <f t="shared" si="53"/>
        <v>0</v>
      </c>
      <c r="BF105" s="198">
        <f t="shared" si="53"/>
        <v>0</v>
      </c>
      <c r="BG105" s="198">
        <f t="shared" si="53"/>
        <v>0</v>
      </c>
      <c r="BH105" s="198">
        <f t="shared" si="53"/>
        <v>0</v>
      </c>
      <c r="BI105" s="198">
        <f t="shared" si="53"/>
        <v>0</v>
      </c>
      <c r="BJ105" s="198">
        <f t="shared" si="53"/>
        <v>0</v>
      </c>
      <c r="BK105" s="198">
        <f t="shared" si="53"/>
        <v>0</v>
      </c>
      <c r="BL105" s="198">
        <f t="shared" si="53"/>
        <v>0</v>
      </c>
      <c r="BM105" s="198">
        <f t="shared" si="53"/>
        <v>0</v>
      </c>
      <c r="BN105" s="198">
        <f t="shared" ref="BN105:DY105" si="54">SUM(BN106:BN117)</f>
        <v>0</v>
      </c>
      <c r="BO105" s="198">
        <f t="shared" si="54"/>
        <v>0</v>
      </c>
      <c r="BP105" s="198">
        <f t="shared" si="54"/>
        <v>0</v>
      </c>
      <c r="BQ105" s="198">
        <f t="shared" si="54"/>
        <v>0</v>
      </c>
      <c r="BR105" s="198">
        <f t="shared" si="54"/>
        <v>0</v>
      </c>
      <c r="BS105" s="198">
        <f t="shared" si="54"/>
        <v>0</v>
      </c>
      <c r="BT105" s="198">
        <f t="shared" si="54"/>
        <v>0</v>
      </c>
      <c r="BU105" s="198">
        <f t="shared" si="54"/>
        <v>0</v>
      </c>
      <c r="BV105" s="198">
        <f t="shared" si="54"/>
        <v>0</v>
      </c>
      <c r="BW105" s="198">
        <f t="shared" si="54"/>
        <v>0</v>
      </c>
      <c r="BX105" s="198">
        <f t="shared" si="54"/>
        <v>0</v>
      </c>
      <c r="BY105" s="198">
        <f t="shared" si="54"/>
        <v>0</v>
      </c>
      <c r="BZ105" s="198">
        <f t="shared" si="54"/>
        <v>0</v>
      </c>
      <c r="CA105" s="198">
        <f t="shared" si="54"/>
        <v>0</v>
      </c>
      <c r="CB105" s="198">
        <f t="shared" si="54"/>
        <v>0</v>
      </c>
      <c r="CC105" s="198">
        <f t="shared" si="54"/>
        <v>0</v>
      </c>
      <c r="CD105" s="198">
        <f t="shared" si="54"/>
        <v>0</v>
      </c>
      <c r="CE105" s="198">
        <f t="shared" si="54"/>
        <v>0</v>
      </c>
      <c r="CF105" s="198">
        <f t="shared" si="54"/>
        <v>0</v>
      </c>
      <c r="CG105" s="198">
        <f t="shared" si="54"/>
        <v>0</v>
      </c>
      <c r="CH105" s="198">
        <f t="shared" si="54"/>
        <v>0</v>
      </c>
      <c r="CI105" s="198">
        <f t="shared" si="54"/>
        <v>0</v>
      </c>
      <c r="CJ105" s="198">
        <f t="shared" si="54"/>
        <v>0</v>
      </c>
      <c r="CK105" s="198">
        <f t="shared" si="54"/>
        <v>0</v>
      </c>
      <c r="CL105" s="198">
        <f t="shared" si="54"/>
        <v>0</v>
      </c>
      <c r="CM105" s="198">
        <f t="shared" si="54"/>
        <v>0</v>
      </c>
      <c r="CN105" s="198">
        <f t="shared" si="54"/>
        <v>0</v>
      </c>
      <c r="CO105" s="198">
        <f t="shared" si="54"/>
        <v>0</v>
      </c>
      <c r="CP105" s="198">
        <f t="shared" si="54"/>
        <v>0</v>
      </c>
      <c r="CQ105" s="198">
        <f t="shared" si="54"/>
        <v>0</v>
      </c>
      <c r="CR105" s="198">
        <f t="shared" si="54"/>
        <v>0</v>
      </c>
      <c r="CS105" s="198">
        <f t="shared" si="54"/>
        <v>0</v>
      </c>
      <c r="CT105" s="198">
        <f t="shared" si="54"/>
        <v>0</v>
      </c>
      <c r="CU105" s="198">
        <f t="shared" si="54"/>
        <v>0</v>
      </c>
      <c r="CV105" s="198">
        <f t="shared" si="54"/>
        <v>0</v>
      </c>
      <c r="CW105" s="198">
        <f t="shared" si="54"/>
        <v>0</v>
      </c>
      <c r="CX105" s="198">
        <f t="shared" si="54"/>
        <v>0</v>
      </c>
      <c r="CY105" s="198">
        <f t="shared" si="54"/>
        <v>0</v>
      </c>
      <c r="CZ105" s="198">
        <f t="shared" si="54"/>
        <v>0</v>
      </c>
      <c r="DA105" s="198">
        <f t="shared" si="54"/>
        <v>0</v>
      </c>
      <c r="DB105" s="198">
        <f t="shared" si="54"/>
        <v>0</v>
      </c>
      <c r="DC105" s="198">
        <f t="shared" si="54"/>
        <v>0</v>
      </c>
      <c r="DD105" s="198">
        <f t="shared" si="54"/>
        <v>0</v>
      </c>
      <c r="DE105" s="198">
        <f t="shared" si="54"/>
        <v>0</v>
      </c>
      <c r="DF105" s="198">
        <f t="shared" si="54"/>
        <v>0</v>
      </c>
      <c r="DG105" s="198">
        <f t="shared" si="54"/>
        <v>0</v>
      </c>
      <c r="DH105" s="198">
        <f t="shared" si="54"/>
        <v>0</v>
      </c>
      <c r="DI105" s="198">
        <f t="shared" si="54"/>
        <v>0</v>
      </c>
      <c r="DJ105" s="198">
        <f t="shared" si="54"/>
        <v>0</v>
      </c>
      <c r="DK105" s="198">
        <f t="shared" si="54"/>
        <v>0</v>
      </c>
      <c r="DL105" s="198">
        <f t="shared" si="54"/>
        <v>0</v>
      </c>
      <c r="DM105" s="198">
        <f t="shared" si="54"/>
        <v>0</v>
      </c>
      <c r="DN105" s="198">
        <f t="shared" si="54"/>
        <v>0</v>
      </c>
      <c r="DO105" s="198">
        <f t="shared" si="54"/>
        <v>0</v>
      </c>
      <c r="DP105" s="198">
        <f t="shared" si="54"/>
        <v>0</v>
      </c>
      <c r="DQ105" s="198">
        <f t="shared" si="54"/>
        <v>0</v>
      </c>
      <c r="DR105" s="198">
        <f t="shared" si="54"/>
        <v>0</v>
      </c>
      <c r="DS105" s="198">
        <f t="shared" si="54"/>
        <v>0</v>
      </c>
      <c r="DT105" s="198">
        <f t="shared" si="54"/>
        <v>0</v>
      </c>
      <c r="DU105" s="198">
        <f t="shared" si="54"/>
        <v>0</v>
      </c>
      <c r="DV105" s="198">
        <f t="shared" si="54"/>
        <v>0</v>
      </c>
      <c r="DW105" s="198">
        <f t="shared" si="54"/>
        <v>0</v>
      </c>
      <c r="DX105" s="198">
        <f t="shared" si="54"/>
        <v>0</v>
      </c>
      <c r="DY105" s="198">
        <f t="shared" si="54"/>
        <v>0</v>
      </c>
      <c r="DZ105" s="198">
        <f t="shared" ref="DZ105:GK105" si="55">SUM(DZ106:DZ117)</f>
        <v>0</v>
      </c>
      <c r="EA105" s="198">
        <f t="shared" si="55"/>
        <v>0</v>
      </c>
      <c r="EB105" s="198">
        <f t="shared" si="55"/>
        <v>0</v>
      </c>
      <c r="EC105" s="198">
        <f t="shared" si="55"/>
        <v>0</v>
      </c>
      <c r="ED105" s="198">
        <f t="shared" si="55"/>
        <v>0</v>
      </c>
      <c r="EE105" s="198">
        <f t="shared" si="55"/>
        <v>0</v>
      </c>
      <c r="EF105" s="198">
        <f t="shared" si="55"/>
        <v>0</v>
      </c>
      <c r="EG105" s="198">
        <f t="shared" si="55"/>
        <v>0</v>
      </c>
      <c r="EH105" s="198">
        <f t="shared" si="55"/>
        <v>0</v>
      </c>
      <c r="EI105" s="198">
        <f t="shared" si="55"/>
        <v>0</v>
      </c>
      <c r="EJ105" s="198">
        <f t="shared" si="55"/>
        <v>0</v>
      </c>
      <c r="EK105" s="198">
        <f t="shared" si="55"/>
        <v>0</v>
      </c>
      <c r="EL105" s="198">
        <f t="shared" si="55"/>
        <v>0</v>
      </c>
      <c r="EM105" s="198">
        <f t="shared" si="55"/>
        <v>0</v>
      </c>
      <c r="EN105" s="198">
        <f t="shared" si="55"/>
        <v>0</v>
      </c>
      <c r="EO105" s="198">
        <f t="shared" si="55"/>
        <v>0</v>
      </c>
      <c r="EP105" s="198">
        <f t="shared" si="55"/>
        <v>0</v>
      </c>
      <c r="EQ105" s="198">
        <f t="shared" si="55"/>
        <v>0</v>
      </c>
      <c r="ER105" s="198">
        <f t="shared" si="55"/>
        <v>0</v>
      </c>
      <c r="ES105" s="198">
        <f t="shared" si="55"/>
        <v>0</v>
      </c>
      <c r="ET105" s="198">
        <f t="shared" si="55"/>
        <v>0</v>
      </c>
      <c r="EU105" s="198">
        <f t="shared" si="55"/>
        <v>0</v>
      </c>
      <c r="EV105" s="198">
        <f t="shared" si="55"/>
        <v>0</v>
      </c>
      <c r="EW105" s="198">
        <f t="shared" si="55"/>
        <v>0</v>
      </c>
      <c r="EX105" s="198">
        <f t="shared" si="55"/>
        <v>0</v>
      </c>
      <c r="EY105" s="198">
        <f t="shared" si="55"/>
        <v>0</v>
      </c>
      <c r="EZ105" s="198">
        <f t="shared" si="55"/>
        <v>0</v>
      </c>
      <c r="FA105" s="198">
        <f t="shared" si="55"/>
        <v>0</v>
      </c>
      <c r="FB105" s="198">
        <f t="shared" si="55"/>
        <v>0</v>
      </c>
      <c r="FC105" s="198">
        <f t="shared" si="55"/>
        <v>0</v>
      </c>
      <c r="FD105" s="198">
        <f t="shared" si="55"/>
        <v>0</v>
      </c>
      <c r="FE105" s="198">
        <f t="shared" si="55"/>
        <v>0</v>
      </c>
      <c r="FF105" s="198">
        <f t="shared" si="55"/>
        <v>0</v>
      </c>
      <c r="FG105" s="198">
        <f t="shared" si="55"/>
        <v>0</v>
      </c>
      <c r="FH105" s="198">
        <f t="shared" si="55"/>
        <v>0</v>
      </c>
      <c r="FI105" s="198">
        <f t="shared" si="55"/>
        <v>0</v>
      </c>
      <c r="FJ105" s="198">
        <f t="shared" si="55"/>
        <v>0</v>
      </c>
      <c r="FK105" s="198">
        <f t="shared" si="55"/>
        <v>0</v>
      </c>
      <c r="FL105" s="198">
        <f t="shared" si="55"/>
        <v>0</v>
      </c>
      <c r="FM105" s="198">
        <f t="shared" si="55"/>
        <v>0</v>
      </c>
      <c r="FN105" s="198">
        <f t="shared" si="55"/>
        <v>0</v>
      </c>
      <c r="FO105" s="198">
        <f t="shared" si="55"/>
        <v>0</v>
      </c>
      <c r="FP105" s="198">
        <f t="shared" si="55"/>
        <v>0</v>
      </c>
      <c r="FQ105" s="198">
        <f t="shared" si="55"/>
        <v>0</v>
      </c>
      <c r="FR105" s="198">
        <f t="shared" si="55"/>
        <v>0</v>
      </c>
      <c r="FS105" s="198">
        <f t="shared" si="55"/>
        <v>0</v>
      </c>
      <c r="FT105" s="198">
        <f t="shared" si="55"/>
        <v>0</v>
      </c>
      <c r="FU105" s="198">
        <f t="shared" si="55"/>
        <v>0</v>
      </c>
      <c r="FV105" s="198">
        <f t="shared" si="55"/>
        <v>0</v>
      </c>
      <c r="FW105" s="198">
        <f t="shared" si="55"/>
        <v>0</v>
      </c>
      <c r="FX105" s="198">
        <f t="shared" si="55"/>
        <v>0</v>
      </c>
      <c r="FY105" s="198">
        <f t="shared" si="55"/>
        <v>0</v>
      </c>
      <c r="FZ105" s="198">
        <f t="shared" si="55"/>
        <v>0</v>
      </c>
      <c r="GA105" s="198">
        <f t="shared" si="55"/>
        <v>0</v>
      </c>
      <c r="GB105" s="198">
        <f t="shared" si="55"/>
        <v>0</v>
      </c>
      <c r="GC105" s="198">
        <f t="shared" si="55"/>
        <v>0</v>
      </c>
      <c r="GD105" s="198">
        <f t="shared" si="55"/>
        <v>0</v>
      </c>
      <c r="GE105" s="198">
        <f t="shared" si="55"/>
        <v>0</v>
      </c>
      <c r="GF105" s="198">
        <f t="shared" si="55"/>
        <v>0</v>
      </c>
      <c r="GG105" s="198">
        <f t="shared" si="55"/>
        <v>0</v>
      </c>
      <c r="GH105" s="198">
        <f t="shared" si="55"/>
        <v>0</v>
      </c>
      <c r="GI105" s="198">
        <f t="shared" si="55"/>
        <v>0</v>
      </c>
      <c r="GJ105" s="198">
        <f t="shared" si="55"/>
        <v>0</v>
      </c>
      <c r="GK105" s="198">
        <f t="shared" si="55"/>
        <v>0</v>
      </c>
      <c r="GL105" s="198">
        <f t="shared" ref="GL105:IW105" si="56">SUM(GL106:GL117)</f>
        <v>0</v>
      </c>
      <c r="GM105" s="198">
        <f t="shared" si="56"/>
        <v>0</v>
      </c>
      <c r="GN105" s="198">
        <f t="shared" si="56"/>
        <v>0</v>
      </c>
      <c r="GO105" s="198">
        <f t="shared" si="56"/>
        <v>0</v>
      </c>
      <c r="GP105" s="198">
        <f t="shared" si="56"/>
        <v>0</v>
      </c>
      <c r="GQ105" s="198">
        <f t="shared" si="56"/>
        <v>0</v>
      </c>
      <c r="GR105" s="198">
        <f t="shared" si="56"/>
        <v>0</v>
      </c>
      <c r="GS105" s="198">
        <f t="shared" si="56"/>
        <v>0</v>
      </c>
      <c r="GT105" s="198">
        <f t="shared" si="56"/>
        <v>0</v>
      </c>
      <c r="GU105" s="198">
        <f t="shared" si="56"/>
        <v>0</v>
      </c>
      <c r="GV105" s="198">
        <f t="shared" si="56"/>
        <v>0</v>
      </c>
      <c r="GW105" s="198">
        <f t="shared" si="56"/>
        <v>0</v>
      </c>
      <c r="GX105" s="198">
        <f t="shared" si="56"/>
        <v>0</v>
      </c>
      <c r="GY105" s="198">
        <f t="shared" si="56"/>
        <v>0</v>
      </c>
      <c r="GZ105" s="198">
        <f t="shared" si="56"/>
        <v>0</v>
      </c>
      <c r="HA105" s="198">
        <f t="shared" si="56"/>
        <v>0</v>
      </c>
      <c r="HB105" s="198">
        <f t="shared" si="56"/>
        <v>0</v>
      </c>
      <c r="HC105" s="198">
        <f t="shared" si="56"/>
        <v>0</v>
      </c>
      <c r="HD105" s="198">
        <f t="shared" si="56"/>
        <v>0</v>
      </c>
      <c r="HE105" s="198">
        <f t="shared" si="56"/>
        <v>0</v>
      </c>
      <c r="HF105" s="198">
        <f t="shared" si="56"/>
        <v>0</v>
      </c>
      <c r="HG105" s="198">
        <f t="shared" si="56"/>
        <v>0</v>
      </c>
      <c r="HH105" s="198">
        <f t="shared" si="56"/>
        <v>0</v>
      </c>
      <c r="HI105" s="198">
        <f t="shared" si="56"/>
        <v>0</v>
      </c>
      <c r="HJ105" s="198">
        <f t="shared" si="56"/>
        <v>0</v>
      </c>
      <c r="HK105" s="198">
        <f t="shared" si="56"/>
        <v>0</v>
      </c>
      <c r="HL105" s="198">
        <f t="shared" si="56"/>
        <v>0</v>
      </c>
      <c r="HM105" s="198">
        <f t="shared" si="56"/>
        <v>0</v>
      </c>
      <c r="HN105" s="198">
        <f t="shared" si="56"/>
        <v>0</v>
      </c>
      <c r="HO105" s="198">
        <f t="shared" si="56"/>
        <v>0</v>
      </c>
      <c r="HP105" s="198">
        <f t="shared" si="56"/>
        <v>0</v>
      </c>
      <c r="HQ105" s="198">
        <f t="shared" si="56"/>
        <v>0</v>
      </c>
      <c r="HR105" s="198">
        <f t="shared" si="56"/>
        <v>0</v>
      </c>
      <c r="HS105" s="198">
        <f t="shared" si="56"/>
        <v>0</v>
      </c>
      <c r="HT105" s="198">
        <f t="shared" si="56"/>
        <v>0</v>
      </c>
      <c r="HU105" s="198">
        <f t="shared" si="56"/>
        <v>0</v>
      </c>
      <c r="HV105" s="198">
        <f t="shared" si="56"/>
        <v>0</v>
      </c>
      <c r="HW105" s="198">
        <f t="shared" si="56"/>
        <v>0</v>
      </c>
      <c r="HX105" s="198">
        <f t="shared" si="56"/>
        <v>0</v>
      </c>
      <c r="HY105" s="198">
        <f t="shared" si="56"/>
        <v>0</v>
      </c>
      <c r="HZ105" s="198">
        <f t="shared" si="56"/>
        <v>0</v>
      </c>
      <c r="IA105" s="198">
        <f t="shared" si="56"/>
        <v>0</v>
      </c>
      <c r="IB105" s="198">
        <f t="shared" si="56"/>
        <v>0</v>
      </c>
      <c r="IC105" s="198">
        <f t="shared" si="56"/>
        <v>0</v>
      </c>
      <c r="ID105" s="198">
        <f t="shared" si="56"/>
        <v>0</v>
      </c>
      <c r="IE105" s="198">
        <f t="shared" si="56"/>
        <v>0</v>
      </c>
      <c r="IF105" s="198">
        <f t="shared" si="56"/>
        <v>0</v>
      </c>
      <c r="IG105" s="198">
        <f t="shared" si="56"/>
        <v>0</v>
      </c>
      <c r="IH105" s="198">
        <f t="shared" si="56"/>
        <v>0</v>
      </c>
      <c r="II105" s="198">
        <f t="shared" si="56"/>
        <v>0</v>
      </c>
      <c r="IJ105" s="198">
        <f t="shared" si="56"/>
        <v>0</v>
      </c>
      <c r="IK105" s="198">
        <f t="shared" si="56"/>
        <v>0</v>
      </c>
      <c r="IL105" s="198">
        <f t="shared" si="56"/>
        <v>0</v>
      </c>
      <c r="IM105" s="198">
        <f t="shared" si="56"/>
        <v>0</v>
      </c>
      <c r="IN105" s="198">
        <f t="shared" si="56"/>
        <v>0</v>
      </c>
      <c r="IO105" s="198">
        <f t="shared" si="56"/>
        <v>0</v>
      </c>
      <c r="IP105" s="198">
        <f t="shared" si="56"/>
        <v>0</v>
      </c>
      <c r="IQ105" s="198">
        <f t="shared" si="56"/>
        <v>0</v>
      </c>
      <c r="IR105" s="198">
        <f t="shared" si="56"/>
        <v>0</v>
      </c>
      <c r="IS105" s="198">
        <f t="shared" si="56"/>
        <v>0</v>
      </c>
      <c r="IT105" s="198">
        <f t="shared" si="56"/>
        <v>0</v>
      </c>
      <c r="IU105" s="198">
        <f t="shared" si="56"/>
        <v>0</v>
      </c>
      <c r="IV105" s="198">
        <f t="shared" si="56"/>
        <v>0</v>
      </c>
      <c r="IW105" s="198">
        <f t="shared" si="56"/>
        <v>0</v>
      </c>
      <c r="IX105" s="198">
        <f t="shared" ref="IX105:LI105" si="57">SUM(IX106:IX117)</f>
        <v>0</v>
      </c>
      <c r="IY105" s="198">
        <f t="shared" si="57"/>
        <v>0</v>
      </c>
      <c r="IZ105" s="198">
        <f t="shared" si="57"/>
        <v>0</v>
      </c>
      <c r="JA105" s="198">
        <f t="shared" si="57"/>
        <v>0</v>
      </c>
      <c r="JB105" s="198">
        <f t="shared" si="57"/>
        <v>0</v>
      </c>
      <c r="JC105" s="198">
        <f t="shared" si="57"/>
        <v>0</v>
      </c>
      <c r="JD105" s="198">
        <f t="shared" si="57"/>
        <v>0</v>
      </c>
      <c r="JE105" s="198">
        <f t="shared" si="57"/>
        <v>0</v>
      </c>
      <c r="JF105" s="198">
        <f t="shared" si="57"/>
        <v>0</v>
      </c>
      <c r="JG105" s="198">
        <f t="shared" si="57"/>
        <v>0</v>
      </c>
      <c r="JH105" s="198">
        <f t="shared" si="57"/>
        <v>0</v>
      </c>
      <c r="JI105" s="198">
        <f t="shared" si="57"/>
        <v>0</v>
      </c>
      <c r="JJ105" s="198">
        <f t="shared" si="57"/>
        <v>0</v>
      </c>
      <c r="JK105" s="198">
        <f t="shared" si="57"/>
        <v>0</v>
      </c>
      <c r="JL105" s="198">
        <f t="shared" si="57"/>
        <v>0</v>
      </c>
      <c r="JM105" s="198">
        <f t="shared" si="57"/>
        <v>0</v>
      </c>
      <c r="JN105" s="198">
        <f t="shared" si="57"/>
        <v>0</v>
      </c>
      <c r="JO105" s="198">
        <f t="shared" si="57"/>
        <v>0</v>
      </c>
      <c r="JP105" s="198">
        <f t="shared" si="57"/>
        <v>0</v>
      </c>
      <c r="JQ105" s="198">
        <f t="shared" si="57"/>
        <v>0</v>
      </c>
      <c r="JR105" s="198">
        <f t="shared" si="57"/>
        <v>0</v>
      </c>
      <c r="JS105" s="198">
        <f t="shared" si="57"/>
        <v>0</v>
      </c>
      <c r="JT105" s="198">
        <f t="shared" si="57"/>
        <v>0</v>
      </c>
      <c r="JU105" s="198">
        <f t="shared" si="57"/>
        <v>0</v>
      </c>
      <c r="JV105" s="198">
        <f t="shared" si="57"/>
        <v>0</v>
      </c>
      <c r="JW105" s="198">
        <f t="shared" si="57"/>
        <v>0</v>
      </c>
      <c r="JX105" s="198">
        <f t="shared" si="57"/>
        <v>0</v>
      </c>
      <c r="JY105" s="198">
        <f t="shared" si="57"/>
        <v>0</v>
      </c>
      <c r="JZ105" s="198">
        <f t="shared" si="57"/>
        <v>0</v>
      </c>
      <c r="KA105" s="198">
        <f t="shared" si="57"/>
        <v>0</v>
      </c>
      <c r="KB105" s="198">
        <f t="shared" si="57"/>
        <v>0</v>
      </c>
      <c r="KC105" s="198">
        <f t="shared" si="57"/>
        <v>0</v>
      </c>
      <c r="KD105" s="198">
        <f t="shared" si="57"/>
        <v>0</v>
      </c>
      <c r="KE105" s="198">
        <f t="shared" si="57"/>
        <v>0</v>
      </c>
      <c r="KF105" s="198">
        <f t="shared" si="57"/>
        <v>0</v>
      </c>
      <c r="KG105" s="198">
        <f t="shared" si="57"/>
        <v>0</v>
      </c>
      <c r="KH105" s="198">
        <f t="shared" si="57"/>
        <v>0</v>
      </c>
      <c r="KI105" s="198">
        <f t="shared" si="57"/>
        <v>0</v>
      </c>
      <c r="KJ105" s="198">
        <f t="shared" si="57"/>
        <v>0</v>
      </c>
      <c r="KK105" s="198">
        <f t="shared" si="57"/>
        <v>0</v>
      </c>
      <c r="KL105" s="198">
        <f t="shared" si="57"/>
        <v>0</v>
      </c>
      <c r="KM105" s="198">
        <f t="shared" si="57"/>
        <v>0</v>
      </c>
      <c r="KN105" s="198">
        <f t="shared" si="57"/>
        <v>0</v>
      </c>
      <c r="KO105" s="198">
        <f t="shared" si="57"/>
        <v>0</v>
      </c>
      <c r="KP105" s="198">
        <f t="shared" si="57"/>
        <v>0</v>
      </c>
      <c r="KQ105" s="198">
        <f t="shared" si="57"/>
        <v>0</v>
      </c>
      <c r="KR105" s="198">
        <f t="shared" si="57"/>
        <v>0</v>
      </c>
      <c r="KS105" s="198">
        <f t="shared" si="57"/>
        <v>0</v>
      </c>
      <c r="KT105" s="198">
        <f t="shared" si="57"/>
        <v>0</v>
      </c>
      <c r="KU105" s="198">
        <f t="shared" si="57"/>
        <v>0</v>
      </c>
      <c r="KV105" s="198">
        <f t="shared" si="57"/>
        <v>0</v>
      </c>
      <c r="KW105" s="198">
        <f t="shared" si="57"/>
        <v>0</v>
      </c>
      <c r="KX105" s="198">
        <f t="shared" si="57"/>
        <v>0</v>
      </c>
      <c r="KY105" s="198">
        <f t="shared" si="57"/>
        <v>0</v>
      </c>
      <c r="KZ105" s="198">
        <f t="shared" si="57"/>
        <v>0</v>
      </c>
      <c r="LA105" s="198">
        <f t="shared" si="57"/>
        <v>0</v>
      </c>
      <c r="LB105" s="198">
        <f t="shared" si="57"/>
        <v>0</v>
      </c>
      <c r="LC105" s="198">
        <f t="shared" si="57"/>
        <v>0</v>
      </c>
      <c r="LD105" s="198">
        <f t="shared" si="57"/>
        <v>0</v>
      </c>
      <c r="LE105" s="198">
        <f t="shared" si="57"/>
        <v>0</v>
      </c>
      <c r="LF105" s="198">
        <f t="shared" si="57"/>
        <v>0</v>
      </c>
      <c r="LG105" s="198">
        <f t="shared" si="57"/>
        <v>0</v>
      </c>
      <c r="LH105" s="198">
        <f t="shared" si="57"/>
        <v>0</v>
      </c>
      <c r="LI105" s="198">
        <f t="shared" si="57"/>
        <v>0</v>
      </c>
      <c r="LJ105" s="198">
        <f t="shared" ref="LJ105:NU105" si="58">SUM(LJ106:LJ117)</f>
        <v>0</v>
      </c>
      <c r="LK105" s="198">
        <f t="shared" si="58"/>
        <v>0</v>
      </c>
      <c r="LL105" s="198">
        <f t="shared" si="58"/>
        <v>0</v>
      </c>
      <c r="LM105" s="198">
        <f t="shared" si="58"/>
        <v>0</v>
      </c>
      <c r="LN105" s="198">
        <f t="shared" si="58"/>
        <v>0</v>
      </c>
      <c r="LO105" s="198">
        <f t="shared" si="58"/>
        <v>0</v>
      </c>
      <c r="LP105" s="198">
        <f t="shared" si="58"/>
        <v>0</v>
      </c>
      <c r="LQ105" s="198">
        <f t="shared" si="58"/>
        <v>0</v>
      </c>
      <c r="LR105" s="198">
        <f t="shared" si="58"/>
        <v>0</v>
      </c>
      <c r="LS105" s="198">
        <f t="shared" si="58"/>
        <v>0</v>
      </c>
      <c r="LT105" s="198">
        <f t="shared" si="58"/>
        <v>0</v>
      </c>
      <c r="LU105" s="198">
        <f t="shared" si="58"/>
        <v>0</v>
      </c>
      <c r="LV105" s="198">
        <f t="shared" si="58"/>
        <v>0</v>
      </c>
      <c r="LW105" s="198">
        <f t="shared" si="58"/>
        <v>0</v>
      </c>
      <c r="LX105" s="198">
        <f t="shared" si="58"/>
        <v>0</v>
      </c>
      <c r="LY105" s="198">
        <f t="shared" si="58"/>
        <v>0</v>
      </c>
      <c r="LZ105" s="198">
        <f t="shared" si="58"/>
        <v>0</v>
      </c>
      <c r="MA105" s="198">
        <f t="shared" si="58"/>
        <v>0</v>
      </c>
      <c r="MB105" s="198">
        <f t="shared" si="58"/>
        <v>0</v>
      </c>
      <c r="MC105" s="198">
        <f t="shared" si="58"/>
        <v>0</v>
      </c>
      <c r="MD105" s="198">
        <f t="shared" si="58"/>
        <v>0</v>
      </c>
      <c r="ME105" s="198">
        <f t="shared" si="58"/>
        <v>0</v>
      </c>
      <c r="MF105" s="198">
        <f t="shared" si="58"/>
        <v>0</v>
      </c>
      <c r="MG105" s="198">
        <f t="shared" si="58"/>
        <v>0</v>
      </c>
      <c r="MH105" s="198">
        <f t="shared" si="58"/>
        <v>0</v>
      </c>
      <c r="MI105" s="198">
        <f t="shared" si="58"/>
        <v>0</v>
      </c>
      <c r="MJ105" s="198">
        <f t="shared" si="58"/>
        <v>0</v>
      </c>
      <c r="MK105" s="198">
        <f t="shared" si="58"/>
        <v>0</v>
      </c>
      <c r="ML105" s="198">
        <f t="shared" si="58"/>
        <v>0</v>
      </c>
      <c r="MM105" s="198">
        <f t="shared" si="58"/>
        <v>0</v>
      </c>
      <c r="MN105" s="198">
        <f t="shared" si="58"/>
        <v>0</v>
      </c>
      <c r="MO105" s="198">
        <f t="shared" si="58"/>
        <v>0</v>
      </c>
      <c r="MP105" s="198">
        <f t="shared" si="58"/>
        <v>0</v>
      </c>
      <c r="MQ105" s="198">
        <f t="shared" si="58"/>
        <v>0</v>
      </c>
      <c r="MR105" s="198">
        <f t="shared" si="58"/>
        <v>0</v>
      </c>
      <c r="MS105" s="198">
        <f t="shared" si="58"/>
        <v>0</v>
      </c>
      <c r="MT105" s="198">
        <f t="shared" si="58"/>
        <v>0</v>
      </c>
      <c r="MU105" s="198">
        <f t="shared" si="58"/>
        <v>0</v>
      </c>
      <c r="MV105" s="198">
        <f t="shared" si="58"/>
        <v>0</v>
      </c>
      <c r="MW105" s="198">
        <f t="shared" si="58"/>
        <v>0</v>
      </c>
      <c r="MX105" s="198">
        <f t="shared" si="58"/>
        <v>0</v>
      </c>
      <c r="MY105" s="198">
        <f t="shared" si="58"/>
        <v>0</v>
      </c>
      <c r="MZ105" s="198">
        <f t="shared" si="58"/>
        <v>0</v>
      </c>
      <c r="NA105" s="198">
        <f t="shared" si="58"/>
        <v>0</v>
      </c>
      <c r="NB105" s="198">
        <f t="shared" si="58"/>
        <v>0</v>
      </c>
      <c r="NC105" s="198">
        <f t="shared" si="58"/>
        <v>0</v>
      </c>
      <c r="ND105" s="198">
        <f t="shared" si="58"/>
        <v>0</v>
      </c>
      <c r="NE105" s="198">
        <f t="shared" si="58"/>
        <v>0</v>
      </c>
      <c r="NF105" s="198">
        <f t="shared" si="58"/>
        <v>0</v>
      </c>
      <c r="NG105" s="198">
        <f t="shared" si="58"/>
        <v>0</v>
      </c>
      <c r="NH105" s="198">
        <f t="shared" si="58"/>
        <v>0</v>
      </c>
      <c r="NI105" s="198">
        <f t="shared" si="58"/>
        <v>0</v>
      </c>
      <c r="NJ105" s="198">
        <f t="shared" si="58"/>
        <v>0</v>
      </c>
      <c r="NK105" s="198">
        <f t="shared" si="58"/>
        <v>0</v>
      </c>
      <c r="NL105" s="198">
        <f t="shared" si="58"/>
        <v>0</v>
      </c>
      <c r="NM105" s="198">
        <f t="shared" si="58"/>
        <v>0</v>
      </c>
      <c r="NN105" s="198">
        <f t="shared" si="58"/>
        <v>0</v>
      </c>
      <c r="NO105" s="198">
        <f t="shared" si="58"/>
        <v>0</v>
      </c>
      <c r="NP105" s="198">
        <f t="shared" si="58"/>
        <v>0</v>
      </c>
      <c r="NQ105" s="198">
        <f t="shared" si="58"/>
        <v>0</v>
      </c>
      <c r="NR105" s="198">
        <f t="shared" si="58"/>
        <v>0</v>
      </c>
      <c r="NS105" s="198">
        <f t="shared" si="58"/>
        <v>0</v>
      </c>
      <c r="NT105" s="198">
        <f t="shared" si="58"/>
        <v>0</v>
      </c>
      <c r="NU105" s="198">
        <f t="shared" si="58"/>
        <v>0</v>
      </c>
      <c r="NV105" s="198">
        <f t="shared" ref="NV105:QG105" si="59">SUM(NV106:NV117)</f>
        <v>0</v>
      </c>
      <c r="NW105" s="198">
        <f t="shared" si="59"/>
        <v>0</v>
      </c>
      <c r="NX105" s="198">
        <f t="shared" si="59"/>
        <v>0</v>
      </c>
      <c r="NY105" s="198">
        <f t="shared" si="59"/>
        <v>0</v>
      </c>
      <c r="NZ105" s="198">
        <f t="shared" si="59"/>
        <v>0</v>
      </c>
      <c r="OA105" s="198">
        <f t="shared" si="59"/>
        <v>0</v>
      </c>
      <c r="OB105" s="198">
        <f t="shared" si="59"/>
        <v>0</v>
      </c>
      <c r="OC105" s="198">
        <f t="shared" si="59"/>
        <v>0</v>
      </c>
      <c r="OD105" s="198">
        <f t="shared" si="59"/>
        <v>0</v>
      </c>
      <c r="OE105" s="198">
        <f t="shared" si="59"/>
        <v>0</v>
      </c>
      <c r="OF105" s="198">
        <f t="shared" si="59"/>
        <v>0</v>
      </c>
      <c r="OG105" s="198">
        <f t="shared" si="59"/>
        <v>0</v>
      </c>
      <c r="OH105" s="198">
        <f t="shared" si="59"/>
        <v>0</v>
      </c>
      <c r="OI105" s="198">
        <f t="shared" si="59"/>
        <v>0</v>
      </c>
      <c r="OJ105" s="198">
        <f t="shared" si="59"/>
        <v>0</v>
      </c>
      <c r="OK105" s="198">
        <f t="shared" si="59"/>
        <v>0</v>
      </c>
      <c r="OL105" s="198">
        <f t="shared" si="59"/>
        <v>0</v>
      </c>
      <c r="OM105" s="198">
        <f t="shared" si="59"/>
        <v>0</v>
      </c>
      <c r="ON105" s="198">
        <f t="shared" si="59"/>
        <v>0</v>
      </c>
      <c r="OO105" s="198">
        <f t="shared" si="59"/>
        <v>0</v>
      </c>
      <c r="OP105" s="198">
        <f t="shared" si="59"/>
        <v>0</v>
      </c>
      <c r="OQ105" s="198">
        <f t="shared" si="59"/>
        <v>0</v>
      </c>
      <c r="OR105" s="198">
        <f t="shared" si="59"/>
        <v>0</v>
      </c>
      <c r="OS105" s="198">
        <f t="shared" si="59"/>
        <v>0</v>
      </c>
      <c r="OT105" s="198">
        <f t="shared" si="59"/>
        <v>0</v>
      </c>
      <c r="OU105" s="198">
        <f t="shared" si="59"/>
        <v>0</v>
      </c>
      <c r="OV105" s="198">
        <f t="shared" si="59"/>
        <v>0</v>
      </c>
      <c r="OW105" s="198">
        <f t="shared" si="59"/>
        <v>0</v>
      </c>
      <c r="OX105" s="198">
        <f t="shared" si="59"/>
        <v>0</v>
      </c>
      <c r="OY105" s="198">
        <f t="shared" si="59"/>
        <v>0</v>
      </c>
      <c r="OZ105" s="198">
        <f t="shared" si="59"/>
        <v>0</v>
      </c>
      <c r="PA105" s="198">
        <f t="shared" si="59"/>
        <v>0</v>
      </c>
      <c r="PB105" s="198">
        <f t="shared" si="59"/>
        <v>0</v>
      </c>
      <c r="PC105" s="198">
        <f t="shared" si="59"/>
        <v>0</v>
      </c>
      <c r="PD105" s="198">
        <f t="shared" si="59"/>
        <v>0</v>
      </c>
      <c r="PE105" s="198">
        <f t="shared" si="59"/>
        <v>0</v>
      </c>
      <c r="PF105" s="198">
        <f t="shared" si="59"/>
        <v>0</v>
      </c>
      <c r="PG105" s="198">
        <f t="shared" si="59"/>
        <v>0</v>
      </c>
      <c r="PH105" s="198">
        <f t="shared" si="59"/>
        <v>0</v>
      </c>
      <c r="PI105" s="198">
        <f t="shared" si="59"/>
        <v>0</v>
      </c>
      <c r="PJ105" s="198">
        <f t="shared" si="59"/>
        <v>0</v>
      </c>
      <c r="PK105" s="198">
        <f t="shared" si="59"/>
        <v>0</v>
      </c>
      <c r="PL105" s="198">
        <f t="shared" si="59"/>
        <v>0</v>
      </c>
      <c r="PM105" s="198">
        <f t="shared" si="59"/>
        <v>0</v>
      </c>
      <c r="PN105" s="198">
        <f t="shared" si="59"/>
        <v>0</v>
      </c>
      <c r="PO105" s="198">
        <f t="shared" si="59"/>
        <v>0</v>
      </c>
      <c r="PP105" s="198">
        <f t="shared" si="59"/>
        <v>0</v>
      </c>
      <c r="PQ105" s="198">
        <f t="shared" si="59"/>
        <v>0</v>
      </c>
      <c r="PR105" s="198">
        <f t="shared" si="59"/>
        <v>0</v>
      </c>
      <c r="PS105" s="198">
        <f t="shared" si="59"/>
        <v>0</v>
      </c>
      <c r="PT105" s="198">
        <f t="shared" si="59"/>
        <v>0</v>
      </c>
      <c r="PU105" s="198">
        <f t="shared" si="59"/>
        <v>0</v>
      </c>
      <c r="PV105" s="198">
        <f t="shared" si="59"/>
        <v>0</v>
      </c>
      <c r="PW105" s="198">
        <f t="shared" si="59"/>
        <v>0</v>
      </c>
      <c r="PX105" s="198">
        <f t="shared" si="59"/>
        <v>0</v>
      </c>
      <c r="PY105" s="198">
        <f t="shared" si="59"/>
        <v>0</v>
      </c>
      <c r="PZ105" s="198">
        <f t="shared" si="59"/>
        <v>0</v>
      </c>
      <c r="QA105" s="198">
        <f t="shared" si="59"/>
        <v>0</v>
      </c>
      <c r="QB105" s="198">
        <f t="shared" si="59"/>
        <v>0</v>
      </c>
      <c r="QC105" s="198">
        <f t="shared" si="59"/>
        <v>0</v>
      </c>
      <c r="QD105" s="198">
        <f t="shared" si="59"/>
        <v>0</v>
      </c>
      <c r="QE105" s="198">
        <f t="shared" si="59"/>
        <v>0</v>
      </c>
      <c r="QF105" s="198">
        <f t="shared" si="59"/>
        <v>0</v>
      </c>
      <c r="QG105" s="198">
        <f t="shared" si="59"/>
        <v>0</v>
      </c>
      <c r="QH105" s="198">
        <f t="shared" ref="QH105:SS105" si="60">SUM(QH106:QH117)</f>
        <v>0</v>
      </c>
      <c r="QI105" s="198">
        <f t="shared" si="60"/>
        <v>0</v>
      </c>
      <c r="QJ105" s="198">
        <f t="shared" si="60"/>
        <v>0</v>
      </c>
      <c r="QK105" s="198">
        <f t="shared" si="60"/>
        <v>0</v>
      </c>
      <c r="QL105" s="198">
        <f t="shared" si="60"/>
        <v>0</v>
      </c>
      <c r="QM105" s="198">
        <f t="shared" si="60"/>
        <v>0</v>
      </c>
      <c r="QN105" s="198">
        <f t="shared" si="60"/>
        <v>0</v>
      </c>
      <c r="QO105" s="198">
        <f t="shared" si="60"/>
        <v>0</v>
      </c>
      <c r="QP105" s="198">
        <f t="shared" si="60"/>
        <v>0</v>
      </c>
      <c r="QQ105" s="198">
        <f t="shared" si="60"/>
        <v>0</v>
      </c>
      <c r="QR105" s="198">
        <f t="shared" si="60"/>
        <v>0</v>
      </c>
      <c r="QS105" s="198">
        <f t="shared" si="60"/>
        <v>0</v>
      </c>
      <c r="QT105" s="198">
        <f t="shared" si="60"/>
        <v>0</v>
      </c>
      <c r="QU105" s="198">
        <f t="shared" si="60"/>
        <v>0</v>
      </c>
      <c r="QV105" s="198">
        <f t="shared" si="60"/>
        <v>0</v>
      </c>
      <c r="QW105" s="198">
        <f t="shared" si="60"/>
        <v>0</v>
      </c>
      <c r="QX105" s="198">
        <f t="shared" si="60"/>
        <v>0</v>
      </c>
      <c r="QY105" s="198">
        <f t="shared" si="60"/>
        <v>0</v>
      </c>
      <c r="QZ105" s="198">
        <f t="shared" si="60"/>
        <v>0</v>
      </c>
      <c r="RA105" s="198">
        <f t="shared" si="60"/>
        <v>0</v>
      </c>
      <c r="RB105" s="198">
        <f t="shared" si="60"/>
        <v>0</v>
      </c>
      <c r="RC105" s="198">
        <f t="shared" si="60"/>
        <v>0</v>
      </c>
      <c r="RD105" s="198">
        <f t="shared" si="60"/>
        <v>0</v>
      </c>
      <c r="RE105" s="198">
        <f t="shared" si="60"/>
        <v>0</v>
      </c>
      <c r="RF105" s="198">
        <f t="shared" si="60"/>
        <v>0</v>
      </c>
      <c r="RG105" s="198">
        <f t="shared" si="60"/>
        <v>0</v>
      </c>
      <c r="RH105" s="198">
        <f t="shared" si="60"/>
        <v>0</v>
      </c>
      <c r="RI105" s="198">
        <f t="shared" si="60"/>
        <v>0</v>
      </c>
      <c r="RJ105" s="198">
        <f t="shared" si="60"/>
        <v>0</v>
      </c>
      <c r="RK105" s="198">
        <f t="shared" si="60"/>
        <v>0</v>
      </c>
      <c r="RL105" s="198">
        <f t="shared" si="60"/>
        <v>0</v>
      </c>
      <c r="RM105" s="198">
        <f t="shared" si="60"/>
        <v>0</v>
      </c>
      <c r="RN105" s="198">
        <f t="shared" si="60"/>
        <v>0</v>
      </c>
      <c r="RO105" s="198">
        <f t="shared" si="60"/>
        <v>0</v>
      </c>
      <c r="RP105" s="198">
        <f t="shared" si="60"/>
        <v>0</v>
      </c>
      <c r="RQ105" s="198">
        <f t="shared" si="60"/>
        <v>0</v>
      </c>
      <c r="RR105" s="198">
        <f t="shared" si="60"/>
        <v>0</v>
      </c>
      <c r="RS105" s="198">
        <f t="shared" si="60"/>
        <v>0</v>
      </c>
      <c r="RT105" s="198">
        <f t="shared" si="60"/>
        <v>0</v>
      </c>
      <c r="RU105" s="198">
        <f t="shared" si="60"/>
        <v>0</v>
      </c>
      <c r="RV105" s="198">
        <f t="shared" si="60"/>
        <v>0</v>
      </c>
      <c r="RW105" s="198">
        <f t="shared" si="60"/>
        <v>0</v>
      </c>
      <c r="RX105" s="198">
        <f t="shared" si="60"/>
        <v>0</v>
      </c>
      <c r="RY105" s="198">
        <f t="shared" si="60"/>
        <v>0</v>
      </c>
      <c r="RZ105" s="198">
        <f t="shared" si="60"/>
        <v>0</v>
      </c>
      <c r="SA105" s="198">
        <f t="shared" si="60"/>
        <v>0</v>
      </c>
      <c r="SB105" s="198">
        <f t="shared" si="60"/>
        <v>0</v>
      </c>
      <c r="SC105" s="198">
        <f t="shared" si="60"/>
        <v>0</v>
      </c>
      <c r="SD105" s="198">
        <f t="shared" si="60"/>
        <v>0</v>
      </c>
      <c r="SE105" s="198">
        <f t="shared" si="60"/>
        <v>0</v>
      </c>
      <c r="SF105" s="198">
        <f t="shared" si="60"/>
        <v>0</v>
      </c>
      <c r="SG105" s="198">
        <f t="shared" si="60"/>
        <v>0</v>
      </c>
      <c r="SH105" s="198">
        <f t="shared" si="60"/>
        <v>0</v>
      </c>
      <c r="SI105" s="198">
        <f t="shared" si="60"/>
        <v>0</v>
      </c>
      <c r="SJ105" s="198">
        <f t="shared" si="60"/>
        <v>0</v>
      </c>
      <c r="SK105" s="198">
        <f t="shared" si="60"/>
        <v>0</v>
      </c>
      <c r="SL105" s="198">
        <f t="shared" si="60"/>
        <v>0</v>
      </c>
      <c r="SM105" s="198">
        <f t="shared" si="60"/>
        <v>0</v>
      </c>
      <c r="SN105" s="198">
        <f t="shared" si="60"/>
        <v>0</v>
      </c>
      <c r="SO105" s="198">
        <f t="shared" si="60"/>
        <v>0</v>
      </c>
      <c r="SP105" s="198">
        <f t="shared" si="60"/>
        <v>0</v>
      </c>
      <c r="SQ105" s="198">
        <f t="shared" si="60"/>
        <v>0</v>
      </c>
      <c r="SR105" s="198">
        <f t="shared" si="60"/>
        <v>0</v>
      </c>
      <c r="SS105" s="198">
        <f t="shared" si="60"/>
        <v>0</v>
      </c>
      <c r="ST105" s="198">
        <f t="shared" ref="ST105:VE105" si="61">SUM(ST106:ST117)</f>
        <v>0</v>
      </c>
      <c r="SU105" s="198">
        <f t="shared" si="61"/>
        <v>0</v>
      </c>
      <c r="SV105" s="198">
        <f t="shared" si="61"/>
        <v>0</v>
      </c>
      <c r="SW105" s="198">
        <f t="shared" si="61"/>
        <v>0</v>
      </c>
      <c r="SX105" s="198">
        <f t="shared" si="61"/>
        <v>0</v>
      </c>
      <c r="SY105" s="198">
        <f t="shared" si="61"/>
        <v>0</v>
      </c>
      <c r="SZ105" s="198">
        <f t="shared" si="61"/>
        <v>0</v>
      </c>
      <c r="TA105" s="198">
        <f t="shared" si="61"/>
        <v>0</v>
      </c>
      <c r="TB105" s="198">
        <f t="shared" si="61"/>
        <v>0</v>
      </c>
      <c r="TC105" s="198">
        <f t="shared" si="61"/>
        <v>0</v>
      </c>
      <c r="TD105" s="198">
        <f t="shared" si="61"/>
        <v>0</v>
      </c>
      <c r="TE105" s="198">
        <f t="shared" si="61"/>
        <v>0</v>
      </c>
      <c r="TF105" s="198">
        <f t="shared" si="61"/>
        <v>0</v>
      </c>
      <c r="TG105" s="198">
        <f t="shared" si="61"/>
        <v>0</v>
      </c>
      <c r="TH105" s="198">
        <f t="shared" si="61"/>
        <v>0</v>
      </c>
      <c r="TI105" s="198">
        <f t="shared" si="61"/>
        <v>0</v>
      </c>
      <c r="TJ105" s="198">
        <f t="shared" si="61"/>
        <v>0</v>
      </c>
      <c r="TK105" s="198">
        <f t="shared" si="61"/>
        <v>0</v>
      </c>
      <c r="TL105" s="198">
        <f t="shared" si="61"/>
        <v>0</v>
      </c>
      <c r="TM105" s="198">
        <f t="shared" si="61"/>
        <v>0</v>
      </c>
      <c r="TN105" s="198">
        <f t="shared" si="61"/>
        <v>0</v>
      </c>
      <c r="TO105" s="198">
        <f t="shared" si="61"/>
        <v>0</v>
      </c>
      <c r="TP105" s="198">
        <f t="shared" si="61"/>
        <v>0</v>
      </c>
      <c r="TQ105" s="198">
        <f t="shared" si="61"/>
        <v>0</v>
      </c>
      <c r="TR105" s="198">
        <f t="shared" si="61"/>
        <v>0</v>
      </c>
      <c r="TS105" s="198">
        <f t="shared" si="61"/>
        <v>0</v>
      </c>
      <c r="TT105" s="198">
        <f t="shared" si="61"/>
        <v>0</v>
      </c>
      <c r="TU105" s="198">
        <f t="shared" si="61"/>
        <v>0</v>
      </c>
      <c r="TV105" s="198">
        <f t="shared" si="61"/>
        <v>0</v>
      </c>
      <c r="TW105" s="198">
        <f t="shared" si="61"/>
        <v>0</v>
      </c>
      <c r="TX105" s="198">
        <f t="shared" si="61"/>
        <v>0</v>
      </c>
      <c r="TY105" s="198">
        <f t="shared" si="61"/>
        <v>0</v>
      </c>
      <c r="TZ105" s="198">
        <f t="shared" si="61"/>
        <v>0</v>
      </c>
      <c r="UA105" s="198">
        <f t="shared" si="61"/>
        <v>0</v>
      </c>
      <c r="UB105" s="198">
        <f t="shared" si="61"/>
        <v>0</v>
      </c>
      <c r="UC105" s="198">
        <f t="shared" si="61"/>
        <v>0</v>
      </c>
      <c r="UD105" s="198">
        <f t="shared" si="61"/>
        <v>0</v>
      </c>
      <c r="UE105" s="198">
        <f t="shared" si="61"/>
        <v>0</v>
      </c>
      <c r="UF105" s="198">
        <f t="shared" si="61"/>
        <v>0</v>
      </c>
      <c r="UG105" s="198">
        <f t="shared" si="61"/>
        <v>0</v>
      </c>
      <c r="UH105" s="198">
        <f t="shared" si="61"/>
        <v>0</v>
      </c>
      <c r="UI105" s="198">
        <f t="shared" si="61"/>
        <v>0</v>
      </c>
      <c r="UJ105" s="198">
        <f t="shared" si="61"/>
        <v>0</v>
      </c>
      <c r="UK105" s="198">
        <f t="shared" si="61"/>
        <v>0</v>
      </c>
      <c r="UL105" s="198">
        <f t="shared" si="61"/>
        <v>0</v>
      </c>
      <c r="UM105" s="198">
        <f t="shared" si="61"/>
        <v>0</v>
      </c>
      <c r="UN105" s="198">
        <f t="shared" si="61"/>
        <v>0</v>
      </c>
      <c r="UO105" s="198">
        <f t="shared" si="61"/>
        <v>0</v>
      </c>
      <c r="UP105" s="198">
        <f t="shared" si="61"/>
        <v>0</v>
      </c>
      <c r="UQ105" s="198">
        <f t="shared" si="61"/>
        <v>0</v>
      </c>
      <c r="UR105" s="198">
        <f t="shared" si="61"/>
        <v>0</v>
      </c>
      <c r="US105" s="198">
        <f t="shared" si="61"/>
        <v>0</v>
      </c>
      <c r="UT105" s="198">
        <f t="shared" si="61"/>
        <v>0</v>
      </c>
      <c r="UU105" s="198">
        <f t="shared" si="61"/>
        <v>0</v>
      </c>
      <c r="UV105" s="198">
        <f t="shared" si="61"/>
        <v>0</v>
      </c>
      <c r="UW105" s="198">
        <f t="shared" si="61"/>
        <v>0</v>
      </c>
      <c r="UX105" s="198">
        <f t="shared" si="61"/>
        <v>0</v>
      </c>
      <c r="UY105" s="198">
        <f t="shared" si="61"/>
        <v>0</v>
      </c>
      <c r="UZ105" s="198">
        <f t="shared" si="61"/>
        <v>0</v>
      </c>
      <c r="VA105" s="198">
        <f t="shared" si="61"/>
        <v>0</v>
      </c>
      <c r="VB105" s="198">
        <f t="shared" si="61"/>
        <v>0</v>
      </c>
      <c r="VC105" s="198">
        <f t="shared" si="61"/>
        <v>0</v>
      </c>
      <c r="VD105" s="198">
        <f t="shared" si="61"/>
        <v>0</v>
      </c>
      <c r="VE105" s="198">
        <f t="shared" si="61"/>
        <v>0</v>
      </c>
      <c r="VF105" s="198">
        <f t="shared" ref="VF105:XQ105" si="62">SUM(VF106:VF117)</f>
        <v>0</v>
      </c>
      <c r="VG105" s="198">
        <f t="shared" si="62"/>
        <v>0</v>
      </c>
      <c r="VH105" s="198">
        <f t="shared" si="62"/>
        <v>0</v>
      </c>
      <c r="VI105" s="198">
        <f t="shared" si="62"/>
        <v>0</v>
      </c>
      <c r="VJ105" s="198">
        <f t="shared" si="62"/>
        <v>0</v>
      </c>
      <c r="VK105" s="198">
        <f t="shared" si="62"/>
        <v>0</v>
      </c>
      <c r="VL105" s="198">
        <f t="shared" si="62"/>
        <v>0</v>
      </c>
      <c r="VM105" s="198">
        <f t="shared" si="62"/>
        <v>0</v>
      </c>
      <c r="VN105" s="198">
        <f t="shared" si="62"/>
        <v>0</v>
      </c>
      <c r="VO105" s="198">
        <f t="shared" si="62"/>
        <v>0</v>
      </c>
      <c r="VP105" s="198">
        <f t="shared" si="62"/>
        <v>0</v>
      </c>
      <c r="VQ105" s="198">
        <f t="shared" si="62"/>
        <v>0</v>
      </c>
      <c r="VR105" s="198">
        <f t="shared" si="62"/>
        <v>0</v>
      </c>
      <c r="VS105" s="198">
        <f t="shared" si="62"/>
        <v>0</v>
      </c>
      <c r="VT105" s="198">
        <f t="shared" si="62"/>
        <v>0</v>
      </c>
      <c r="VU105" s="198">
        <f t="shared" si="62"/>
        <v>0</v>
      </c>
      <c r="VV105" s="198">
        <f t="shared" si="62"/>
        <v>0</v>
      </c>
      <c r="VW105" s="198">
        <f t="shared" si="62"/>
        <v>0</v>
      </c>
      <c r="VX105" s="198">
        <f t="shared" si="62"/>
        <v>0</v>
      </c>
      <c r="VY105" s="198">
        <f t="shared" si="62"/>
        <v>0</v>
      </c>
      <c r="VZ105" s="198">
        <f t="shared" si="62"/>
        <v>0</v>
      </c>
      <c r="WA105" s="198">
        <f t="shared" si="62"/>
        <v>0</v>
      </c>
      <c r="WB105" s="198">
        <f t="shared" si="62"/>
        <v>0</v>
      </c>
      <c r="WC105" s="198">
        <f t="shared" si="62"/>
        <v>0</v>
      </c>
      <c r="WD105" s="198">
        <f t="shared" si="62"/>
        <v>0</v>
      </c>
      <c r="WE105" s="198">
        <f t="shared" si="62"/>
        <v>0</v>
      </c>
      <c r="WF105" s="198">
        <f t="shared" si="62"/>
        <v>0</v>
      </c>
      <c r="WG105" s="198">
        <f t="shared" si="62"/>
        <v>0</v>
      </c>
      <c r="WH105" s="198">
        <f t="shared" si="62"/>
        <v>0</v>
      </c>
      <c r="WI105" s="198">
        <f t="shared" si="62"/>
        <v>0</v>
      </c>
      <c r="WJ105" s="198">
        <f t="shared" si="62"/>
        <v>0</v>
      </c>
      <c r="WK105" s="198">
        <f t="shared" si="62"/>
        <v>0</v>
      </c>
      <c r="WL105" s="198">
        <f t="shared" si="62"/>
        <v>0</v>
      </c>
      <c r="WM105" s="198">
        <f t="shared" si="62"/>
        <v>0</v>
      </c>
      <c r="WN105" s="198">
        <f t="shared" si="62"/>
        <v>0</v>
      </c>
      <c r="WO105" s="198">
        <f t="shared" si="62"/>
        <v>0</v>
      </c>
      <c r="WP105" s="198">
        <f t="shared" si="62"/>
        <v>0</v>
      </c>
      <c r="WQ105" s="198">
        <f t="shared" si="62"/>
        <v>0</v>
      </c>
      <c r="WR105" s="198">
        <f t="shared" si="62"/>
        <v>0</v>
      </c>
      <c r="WS105" s="198">
        <f t="shared" si="62"/>
        <v>0</v>
      </c>
      <c r="WT105" s="198">
        <f t="shared" si="62"/>
        <v>0</v>
      </c>
      <c r="WU105" s="198">
        <f t="shared" si="62"/>
        <v>0</v>
      </c>
      <c r="WV105" s="198">
        <f t="shared" si="62"/>
        <v>0</v>
      </c>
      <c r="WW105" s="198">
        <f t="shared" si="62"/>
        <v>0</v>
      </c>
      <c r="WX105" s="198">
        <f t="shared" si="62"/>
        <v>0</v>
      </c>
      <c r="WY105" s="198">
        <f t="shared" si="62"/>
        <v>0</v>
      </c>
      <c r="WZ105" s="198">
        <f t="shared" si="62"/>
        <v>0</v>
      </c>
      <c r="XA105" s="198">
        <f t="shared" si="62"/>
        <v>0</v>
      </c>
      <c r="XB105" s="198">
        <f t="shared" si="62"/>
        <v>0</v>
      </c>
      <c r="XC105" s="198">
        <f t="shared" si="62"/>
        <v>0</v>
      </c>
      <c r="XD105" s="198">
        <f t="shared" si="62"/>
        <v>0</v>
      </c>
      <c r="XE105" s="198">
        <f t="shared" si="62"/>
        <v>0</v>
      </c>
      <c r="XF105" s="198">
        <f t="shared" si="62"/>
        <v>0</v>
      </c>
      <c r="XG105" s="198">
        <f t="shared" si="62"/>
        <v>0</v>
      </c>
      <c r="XH105" s="198">
        <f t="shared" si="62"/>
        <v>0</v>
      </c>
      <c r="XI105" s="198">
        <f t="shared" si="62"/>
        <v>0</v>
      </c>
      <c r="XJ105" s="198">
        <f t="shared" si="62"/>
        <v>0</v>
      </c>
      <c r="XK105" s="198">
        <f t="shared" si="62"/>
        <v>0</v>
      </c>
      <c r="XL105" s="198">
        <f t="shared" si="62"/>
        <v>0</v>
      </c>
      <c r="XM105" s="198">
        <f t="shared" si="62"/>
        <v>0</v>
      </c>
      <c r="XN105" s="198">
        <f t="shared" si="62"/>
        <v>0</v>
      </c>
      <c r="XO105" s="198">
        <f t="shared" si="62"/>
        <v>0</v>
      </c>
      <c r="XP105" s="198">
        <f t="shared" si="62"/>
        <v>0</v>
      </c>
      <c r="XQ105" s="198">
        <f t="shared" si="62"/>
        <v>0</v>
      </c>
      <c r="XR105" s="198">
        <f t="shared" ref="XR105:AAC105" si="63">SUM(XR106:XR117)</f>
        <v>0</v>
      </c>
      <c r="XS105" s="198">
        <f t="shared" si="63"/>
        <v>0</v>
      </c>
      <c r="XT105" s="198">
        <f t="shared" si="63"/>
        <v>0</v>
      </c>
      <c r="XU105" s="198">
        <f t="shared" si="63"/>
        <v>0</v>
      </c>
      <c r="XV105" s="198">
        <f t="shared" si="63"/>
        <v>0</v>
      </c>
      <c r="XW105" s="198">
        <f t="shared" si="63"/>
        <v>0</v>
      </c>
      <c r="XX105" s="198">
        <f t="shared" si="63"/>
        <v>0</v>
      </c>
      <c r="XY105" s="198">
        <f t="shared" si="63"/>
        <v>0</v>
      </c>
      <c r="XZ105" s="198">
        <f t="shared" si="63"/>
        <v>0</v>
      </c>
      <c r="YA105" s="198">
        <f t="shared" si="63"/>
        <v>0</v>
      </c>
      <c r="YB105" s="198">
        <f t="shared" si="63"/>
        <v>0</v>
      </c>
      <c r="YC105" s="198">
        <f t="shared" si="63"/>
        <v>0</v>
      </c>
      <c r="YD105" s="198">
        <f t="shared" si="63"/>
        <v>0</v>
      </c>
      <c r="YE105" s="198">
        <f t="shared" si="63"/>
        <v>0</v>
      </c>
      <c r="YF105" s="198">
        <f t="shared" si="63"/>
        <v>0</v>
      </c>
      <c r="YG105" s="198">
        <f t="shared" si="63"/>
        <v>0</v>
      </c>
      <c r="YH105" s="198">
        <f t="shared" si="63"/>
        <v>0</v>
      </c>
      <c r="YI105" s="198">
        <f t="shared" si="63"/>
        <v>0</v>
      </c>
      <c r="YJ105" s="198">
        <f t="shared" si="63"/>
        <v>0</v>
      </c>
      <c r="YK105" s="198">
        <f t="shared" si="63"/>
        <v>0</v>
      </c>
      <c r="YL105" s="198">
        <f t="shared" si="63"/>
        <v>0</v>
      </c>
      <c r="YM105" s="198">
        <f t="shared" si="63"/>
        <v>0</v>
      </c>
      <c r="YN105" s="198">
        <f t="shared" si="63"/>
        <v>0</v>
      </c>
      <c r="YO105" s="198">
        <f t="shared" si="63"/>
        <v>0</v>
      </c>
      <c r="YP105" s="198">
        <f t="shared" si="63"/>
        <v>0</v>
      </c>
      <c r="YQ105" s="198">
        <f t="shared" si="63"/>
        <v>0</v>
      </c>
      <c r="YR105" s="198">
        <f t="shared" si="63"/>
        <v>0</v>
      </c>
      <c r="YS105" s="198">
        <f t="shared" si="63"/>
        <v>0</v>
      </c>
      <c r="YT105" s="198">
        <f t="shared" si="63"/>
        <v>0</v>
      </c>
      <c r="YU105" s="198">
        <f t="shared" si="63"/>
        <v>0</v>
      </c>
      <c r="YV105" s="198">
        <f t="shared" si="63"/>
        <v>0</v>
      </c>
      <c r="YW105" s="198">
        <f t="shared" si="63"/>
        <v>0</v>
      </c>
      <c r="YX105" s="198">
        <f t="shared" si="63"/>
        <v>0</v>
      </c>
      <c r="YY105" s="198">
        <f t="shared" si="63"/>
        <v>0</v>
      </c>
      <c r="YZ105" s="198">
        <f t="shared" si="63"/>
        <v>0</v>
      </c>
      <c r="ZA105" s="198">
        <f t="shared" si="63"/>
        <v>0</v>
      </c>
      <c r="ZB105" s="198">
        <f t="shared" si="63"/>
        <v>0</v>
      </c>
      <c r="ZC105" s="198">
        <f t="shared" si="63"/>
        <v>0</v>
      </c>
      <c r="ZD105" s="198">
        <f t="shared" si="63"/>
        <v>0</v>
      </c>
      <c r="ZE105" s="198">
        <f t="shared" si="63"/>
        <v>0</v>
      </c>
      <c r="ZF105" s="198">
        <f t="shared" si="63"/>
        <v>0</v>
      </c>
      <c r="ZG105" s="198">
        <f t="shared" si="63"/>
        <v>0</v>
      </c>
      <c r="ZH105" s="198">
        <f t="shared" si="63"/>
        <v>0</v>
      </c>
      <c r="ZI105" s="198">
        <f t="shared" si="63"/>
        <v>0</v>
      </c>
      <c r="ZJ105" s="198">
        <f t="shared" si="63"/>
        <v>0</v>
      </c>
      <c r="ZK105" s="198">
        <f t="shared" si="63"/>
        <v>0</v>
      </c>
      <c r="ZL105" s="198">
        <f t="shared" si="63"/>
        <v>0</v>
      </c>
      <c r="ZM105" s="198">
        <f t="shared" si="63"/>
        <v>0</v>
      </c>
      <c r="ZN105" s="198">
        <f t="shared" si="63"/>
        <v>0</v>
      </c>
      <c r="ZO105" s="198">
        <f t="shared" si="63"/>
        <v>0</v>
      </c>
      <c r="ZP105" s="198">
        <f t="shared" si="63"/>
        <v>0</v>
      </c>
      <c r="ZQ105" s="198">
        <f t="shared" si="63"/>
        <v>0</v>
      </c>
      <c r="ZR105" s="198">
        <f t="shared" si="63"/>
        <v>0</v>
      </c>
      <c r="ZS105" s="198">
        <f t="shared" si="63"/>
        <v>0</v>
      </c>
      <c r="ZT105" s="198">
        <f t="shared" si="63"/>
        <v>0</v>
      </c>
      <c r="ZU105" s="198">
        <f t="shared" si="63"/>
        <v>0</v>
      </c>
      <c r="ZV105" s="198">
        <f t="shared" si="63"/>
        <v>0</v>
      </c>
      <c r="ZW105" s="198">
        <f t="shared" si="63"/>
        <v>0</v>
      </c>
      <c r="ZX105" s="198">
        <f t="shared" si="63"/>
        <v>0</v>
      </c>
      <c r="ZY105" s="198">
        <f t="shared" si="63"/>
        <v>0</v>
      </c>
      <c r="ZZ105" s="198">
        <f t="shared" si="63"/>
        <v>0</v>
      </c>
      <c r="AAA105" s="198">
        <f t="shared" si="63"/>
        <v>0</v>
      </c>
      <c r="AAB105" s="198">
        <f t="shared" si="63"/>
        <v>0</v>
      </c>
      <c r="AAC105" s="198">
        <f t="shared" si="63"/>
        <v>0</v>
      </c>
      <c r="AAD105" s="198">
        <f t="shared" ref="AAD105:ACO105" si="64">SUM(AAD106:AAD117)</f>
        <v>0</v>
      </c>
      <c r="AAE105" s="198">
        <f t="shared" si="64"/>
        <v>0</v>
      </c>
      <c r="AAF105" s="198">
        <f t="shared" si="64"/>
        <v>0</v>
      </c>
      <c r="AAG105" s="198">
        <f t="shared" si="64"/>
        <v>0</v>
      </c>
      <c r="AAH105" s="198">
        <f t="shared" si="64"/>
        <v>0</v>
      </c>
      <c r="AAI105" s="198">
        <f t="shared" si="64"/>
        <v>0</v>
      </c>
      <c r="AAJ105" s="198">
        <f t="shared" si="64"/>
        <v>0</v>
      </c>
      <c r="AAK105" s="198">
        <f t="shared" si="64"/>
        <v>0</v>
      </c>
      <c r="AAL105" s="198">
        <f t="shared" si="64"/>
        <v>0</v>
      </c>
      <c r="AAM105" s="198">
        <f t="shared" si="64"/>
        <v>0</v>
      </c>
      <c r="AAN105" s="198">
        <f t="shared" si="64"/>
        <v>0</v>
      </c>
      <c r="AAO105" s="198">
        <f t="shared" si="64"/>
        <v>0</v>
      </c>
      <c r="AAP105" s="198">
        <f t="shared" si="64"/>
        <v>0</v>
      </c>
      <c r="AAQ105" s="198">
        <f t="shared" si="64"/>
        <v>0</v>
      </c>
      <c r="AAR105" s="198">
        <f t="shared" si="64"/>
        <v>0</v>
      </c>
      <c r="AAS105" s="198">
        <f t="shared" si="64"/>
        <v>0</v>
      </c>
      <c r="AAT105" s="198">
        <f t="shared" si="64"/>
        <v>0</v>
      </c>
      <c r="AAU105" s="198">
        <f t="shared" si="64"/>
        <v>0</v>
      </c>
      <c r="AAV105" s="198">
        <f t="shared" si="64"/>
        <v>0</v>
      </c>
      <c r="AAW105" s="198">
        <f t="shared" si="64"/>
        <v>0</v>
      </c>
      <c r="AAX105" s="198">
        <f t="shared" si="64"/>
        <v>0</v>
      </c>
      <c r="AAY105" s="198">
        <f t="shared" si="64"/>
        <v>0</v>
      </c>
      <c r="AAZ105" s="198">
        <f t="shared" si="64"/>
        <v>0</v>
      </c>
      <c r="ABA105" s="198">
        <f t="shared" si="64"/>
        <v>0</v>
      </c>
      <c r="ABB105" s="198">
        <f t="shared" si="64"/>
        <v>0</v>
      </c>
      <c r="ABC105" s="198">
        <f t="shared" si="64"/>
        <v>0</v>
      </c>
      <c r="ABD105" s="198">
        <f t="shared" si="64"/>
        <v>0</v>
      </c>
      <c r="ABE105" s="198">
        <f t="shared" si="64"/>
        <v>0</v>
      </c>
      <c r="ABF105" s="198">
        <f t="shared" si="64"/>
        <v>0</v>
      </c>
      <c r="ABG105" s="198">
        <f t="shared" si="64"/>
        <v>0</v>
      </c>
      <c r="ABH105" s="198">
        <f t="shared" si="64"/>
        <v>0</v>
      </c>
      <c r="ABI105" s="198">
        <f t="shared" si="64"/>
        <v>0</v>
      </c>
      <c r="ABJ105" s="198">
        <f t="shared" si="64"/>
        <v>0</v>
      </c>
      <c r="ABK105" s="198">
        <f t="shared" si="64"/>
        <v>0</v>
      </c>
      <c r="ABL105" s="198">
        <f t="shared" si="64"/>
        <v>0</v>
      </c>
      <c r="ABM105" s="198">
        <f t="shared" si="64"/>
        <v>0</v>
      </c>
      <c r="ABN105" s="198">
        <f t="shared" si="64"/>
        <v>0</v>
      </c>
      <c r="ABO105" s="198">
        <f t="shared" si="64"/>
        <v>0</v>
      </c>
      <c r="ABP105" s="198">
        <f t="shared" si="64"/>
        <v>0</v>
      </c>
      <c r="ABQ105" s="198">
        <f t="shared" si="64"/>
        <v>0</v>
      </c>
      <c r="ABR105" s="198">
        <f t="shared" si="64"/>
        <v>0</v>
      </c>
      <c r="ABS105" s="198">
        <f t="shared" si="64"/>
        <v>0</v>
      </c>
      <c r="ABT105" s="198">
        <f t="shared" si="64"/>
        <v>0</v>
      </c>
      <c r="ABU105" s="198">
        <f t="shared" si="64"/>
        <v>0</v>
      </c>
      <c r="ABV105" s="198">
        <f t="shared" si="64"/>
        <v>0</v>
      </c>
      <c r="ABW105" s="198">
        <f t="shared" si="64"/>
        <v>0</v>
      </c>
      <c r="ABX105" s="198">
        <f t="shared" si="64"/>
        <v>0</v>
      </c>
      <c r="ABY105" s="198">
        <f t="shared" si="64"/>
        <v>0</v>
      </c>
      <c r="ABZ105" s="198">
        <f t="shared" si="64"/>
        <v>0</v>
      </c>
      <c r="ACA105" s="198">
        <f t="shared" si="64"/>
        <v>0</v>
      </c>
      <c r="ACB105" s="198">
        <f t="shared" si="64"/>
        <v>0</v>
      </c>
      <c r="ACC105" s="198">
        <f t="shared" si="64"/>
        <v>0</v>
      </c>
      <c r="ACD105" s="198">
        <f t="shared" si="64"/>
        <v>0</v>
      </c>
      <c r="ACE105" s="198">
        <f t="shared" si="64"/>
        <v>0</v>
      </c>
      <c r="ACF105" s="198">
        <f t="shared" si="64"/>
        <v>0</v>
      </c>
      <c r="ACG105" s="198">
        <f t="shared" si="64"/>
        <v>0</v>
      </c>
      <c r="ACH105" s="198">
        <f t="shared" si="64"/>
        <v>0</v>
      </c>
      <c r="ACI105" s="198">
        <f t="shared" si="64"/>
        <v>0</v>
      </c>
      <c r="ACJ105" s="198">
        <f t="shared" si="64"/>
        <v>0</v>
      </c>
      <c r="ACK105" s="198">
        <f t="shared" si="64"/>
        <v>0</v>
      </c>
      <c r="ACL105" s="198">
        <f t="shared" si="64"/>
        <v>0</v>
      </c>
      <c r="ACM105" s="198">
        <f t="shared" si="64"/>
        <v>0</v>
      </c>
      <c r="ACN105" s="198">
        <f t="shared" si="64"/>
        <v>0</v>
      </c>
      <c r="ACO105" s="198">
        <f t="shared" si="64"/>
        <v>0</v>
      </c>
      <c r="ACP105" s="198">
        <f t="shared" ref="ACP105:AFA105" si="65">SUM(ACP106:ACP117)</f>
        <v>0</v>
      </c>
      <c r="ACQ105" s="198">
        <f t="shared" si="65"/>
        <v>0</v>
      </c>
      <c r="ACR105" s="198">
        <f t="shared" si="65"/>
        <v>0</v>
      </c>
      <c r="ACS105" s="198">
        <f t="shared" si="65"/>
        <v>0</v>
      </c>
      <c r="ACT105" s="198">
        <f t="shared" si="65"/>
        <v>0</v>
      </c>
      <c r="ACU105" s="198">
        <f t="shared" si="65"/>
        <v>0</v>
      </c>
      <c r="ACV105" s="198">
        <f t="shared" si="65"/>
        <v>0</v>
      </c>
      <c r="ACW105" s="198">
        <f t="shared" si="65"/>
        <v>0</v>
      </c>
      <c r="ACX105" s="198">
        <f t="shared" si="65"/>
        <v>0</v>
      </c>
      <c r="ACY105" s="198">
        <f t="shared" si="65"/>
        <v>0</v>
      </c>
      <c r="ACZ105" s="198">
        <f t="shared" si="65"/>
        <v>0</v>
      </c>
      <c r="ADA105" s="198">
        <f t="shared" si="65"/>
        <v>0</v>
      </c>
      <c r="ADB105" s="198">
        <f t="shared" si="65"/>
        <v>0</v>
      </c>
      <c r="ADC105" s="198">
        <f t="shared" si="65"/>
        <v>0</v>
      </c>
      <c r="ADD105" s="198">
        <f t="shared" si="65"/>
        <v>0</v>
      </c>
      <c r="ADE105" s="198">
        <f t="shared" si="65"/>
        <v>0</v>
      </c>
      <c r="ADF105" s="198">
        <f t="shared" si="65"/>
        <v>0</v>
      </c>
      <c r="ADG105" s="198">
        <f t="shared" si="65"/>
        <v>0</v>
      </c>
      <c r="ADH105" s="198">
        <f t="shared" si="65"/>
        <v>0</v>
      </c>
      <c r="ADI105" s="198">
        <f t="shared" si="65"/>
        <v>0</v>
      </c>
      <c r="ADJ105" s="198">
        <f t="shared" si="65"/>
        <v>0</v>
      </c>
      <c r="ADK105" s="198">
        <f t="shared" si="65"/>
        <v>0</v>
      </c>
      <c r="ADL105" s="198">
        <f t="shared" si="65"/>
        <v>0</v>
      </c>
      <c r="ADM105" s="198">
        <f t="shared" si="65"/>
        <v>0</v>
      </c>
      <c r="ADN105" s="198">
        <f t="shared" si="65"/>
        <v>0</v>
      </c>
      <c r="ADO105" s="198">
        <f t="shared" si="65"/>
        <v>0</v>
      </c>
      <c r="ADP105" s="198">
        <f t="shared" si="65"/>
        <v>0</v>
      </c>
      <c r="ADQ105" s="198">
        <f t="shared" si="65"/>
        <v>0</v>
      </c>
      <c r="ADR105" s="198">
        <f t="shared" si="65"/>
        <v>0</v>
      </c>
      <c r="ADS105" s="198">
        <f t="shared" si="65"/>
        <v>0</v>
      </c>
      <c r="ADT105" s="198">
        <f t="shared" si="65"/>
        <v>0</v>
      </c>
      <c r="ADU105" s="198">
        <f t="shared" si="65"/>
        <v>0</v>
      </c>
      <c r="ADV105" s="198">
        <f t="shared" si="65"/>
        <v>0</v>
      </c>
      <c r="ADW105" s="198">
        <f t="shared" si="65"/>
        <v>0</v>
      </c>
      <c r="ADX105" s="198">
        <f t="shared" si="65"/>
        <v>0</v>
      </c>
      <c r="ADY105" s="198">
        <f t="shared" si="65"/>
        <v>0</v>
      </c>
      <c r="ADZ105" s="198">
        <f t="shared" si="65"/>
        <v>0</v>
      </c>
      <c r="AEA105" s="198">
        <f t="shared" si="65"/>
        <v>0</v>
      </c>
      <c r="AEB105" s="198">
        <f t="shared" si="65"/>
        <v>0</v>
      </c>
      <c r="AEC105" s="198">
        <f t="shared" si="65"/>
        <v>0</v>
      </c>
      <c r="AED105" s="198">
        <f t="shared" si="65"/>
        <v>0</v>
      </c>
      <c r="AEE105" s="198">
        <f t="shared" si="65"/>
        <v>0</v>
      </c>
      <c r="AEF105" s="198">
        <f t="shared" si="65"/>
        <v>0</v>
      </c>
      <c r="AEG105" s="198">
        <f t="shared" si="65"/>
        <v>0</v>
      </c>
      <c r="AEH105" s="198">
        <f t="shared" si="65"/>
        <v>0</v>
      </c>
      <c r="AEI105" s="198">
        <f t="shared" si="65"/>
        <v>0</v>
      </c>
      <c r="AEJ105" s="198">
        <f t="shared" si="65"/>
        <v>0</v>
      </c>
      <c r="AEK105" s="198">
        <f t="shared" si="65"/>
        <v>0</v>
      </c>
      <c r="AEL105" s="198">
        <f t="shared" si="65"/>
        <v>0</v>
      </c>
      <c r="AEM105" s="198">
        <f t="shared" si="65"/>
        <v>0</v>
      </c>
      <c r="AEN105" s="198">
        <f t="shared" si="65"/>
        <v>0</v>
      </c>
      <c r="AEO105" s="198">
        <f t="shared" si="65"/>
        <v>0</v>
      </c>
      <c r="AEP105" s="198">
        <f t="shared" si="65"/>
        <v>0</v>
      </c>
      <c r="AEQ105" s="198">
        <f t="shared" si="65"/>
        <v>0</v>
      </c>
      <c r="AER105" s="198">
        <f t="shared" si="65"/>
        <v>0</v>
      </c>
      <c r="AES105" s="198">
        <f t="shared" si="65"/>
        <v>0</v>
      </c>
      <c r="AET105" s="198">
        <f t="shared" si="65"/>
        <v>0</v>
      </c>
      <c r="AEU105" s="198">
        <f t="shared" si="65"/>
        <v>0</v>
      </c>
      <c r="AEV105" s="198">
        <f t="shared" si="65"/>
        <v>0</v>
      </c>
      <c r="AEW105" s="198">
        <f t="shared" si="65"/>
        <v>0</v>
      </c>
      <c r="AEX105" s="198">
        <f t="shared" si="65"/>
        <v>0</v>
      </c>
      <c r="AEY105" s="198">
        <f t="shared" si="65"/>
        <v>0</v>
      </c>
      <c r="AEZ105" s="198">
        <f t="shared" si="65"/>
        <v>0</v>
      </c>
      <c r="AFA105" s="198">
        <f t="shared" si="65"/>
        <v>0</v>
      </c>
      <c r="AFB105" s="198">
        <f t="shared" ref="AFB105:AHM105" si="66">SUM(AFB106:AFB117)</f>
        <v>0</v>
      </c>
      <c r="AFC105" s="198">
        <f t="shared" si="66"/>
        <v>0</v>
      </c>
      <c r="AFD105" s="198">
        <f t="shared" si="66"/>
        <v>0</v>
      </c>
      <c r="AFE105" s="198">
        <f t="shared" si="66"/>
        <v>0</v>
      </c>
      <c r="AFF105" s="198">
        <f t="shared" si="66"/>
        <v>0</v>
      </c>
      <c r="AFG105" s="198">
        <f t="shared" si="66"/>
        <v>0</v>
      </c>
      <c r="AFH105" s="198">
        <f t="shared" si="66"/>
        <v>0</v>
      </c>
      <c r="AFI105" s="198">
        <f t="shared" si="66"/>
        <v>0</v>
      </c>
      <c r="AFJ105" s="198">
        <f t="shared" si="66"/>
        <v>0</v>
      </c>
      <c r="AFK105" s="198">
        <f t="shared" si="66"/>
        <v>0</v>
      </c>
      <c r="AFL105" s="198">
        <f t="shared" si="66"/>
        <v>0</v>
      </c>
      <c r="AFM105" s="198">
        <f t="shared" si="66"/>
        <v>0</v>
      </c>
      <c r="AFN105" s="198">
        <f t="shared" si="66"/>
        <v>0</v>
      </c>
      <c r="AFO105" s="198">
        <f t="shared" si="66"/>
        <v>0</v>
      </c>
      <c r="AFP105" s="198">
        <f t="shared" si="66"/>
        <v>0</v>
      </c>
      <c r="AFQ105" s="198">
        <f t="shared" si="66"/>
        <v>0</v>
      </c>
      <c r="AFR105" s="198">
        <f t="shared" si="66"/>
        <v>0</v>
      </c>
      <c r="AFS105" s="198">
        <f t="shared" si="66"/>
        <v>0</v>
      </c>
      <c r="AFT105" s="198">
        <f t="shared" si="66"/>
        <v>0</v>
      </c>
      <c r="AFU105" s="198">
        <f t="shared" si="66"/>
        <v>0</v>
      </c>
      <c r="AFV105" s="198">
        <f t="shared" si="66"/>
        <v>0</v>
      </c>
      <c r="AFW105" s="198">
        <f t="shared" si="66"/>
        <v>0</v>
      </c>
      <c r="AFX105" s="198">
        <f t="shared" si="66"/>
        <v>0</v>
      </c>
      <c r="AFY105" s="198">
        <f t="shared" si="66"/>
        <v>0</v>
      </c>
      <c r="AFZ105" s="198">
        <f t="shared" si="66"/>
        <v>0</v>
      </c>
      <c r="AGA105" s="198">
        <f t="shared" si="66"/>
        <v>0</v>
      </c>
      <c r="AGB105" s="198">
        <f t="shared" si="66"/>
        <v>0</v>
      </c>
      <c r="AGC105" s="198">
        <f t="shared" si="66"/>
        <v>0</v>
      </c>
      <c r="AGD105" s="198">
        <f t="shared" si="66"/>
        <v>0</v>
      </c>
      <c r="AGE105" s="198">
        <f t="shared" si="66"/>
        <v>0</v>
      </c>
      <c r="AGF105" s="198">
        <f t="shared" si="66"/>
        <v>0</v>
      </c>
      <c r="AGG105" s="198">
        <f t="shared" si="66"/>
        <v>0</v>
      </c>
      <c r="AGH105" s="198">
        <f t="shared" si="66"/>
        <v>0</v>
      </c>
      <c r="AGI105" s="198">
        <f t="shared" si="66"/>
        <v>0</v>
      </c>
      <c r="AGJ105" s="198">
        <f t="shared" si="66"/>
        <v>0</v>
      </c>
      <c r="AGK105" s="198">
        <f t="shared" si="66"/>
        <v>0</v>
      </c>
      <c r="AGL105" s="198">
        <f t="shared" si="66"/>
        <v>0</v>
      </c>
      <c r="AGM105" s="198">
        <f t="shared" si="66"/>
        <v>0</v>
      </c>
      <c r="AGN105" s="198">
        <f t="shared" si="66"/>
        <v>0</v>
      </c>
      <c r="AGO105" s="198">
        <f t="shared" si="66"/>
        <v>0</v>
      </c>
      <c r="AGP105" s="198">
        <f t="shared" si="66"/>
        <v>0</v>
      </c>
      <c r="AGQ105" s="198">
        <f t="shared" si="66"/>
        <v>0</v>
      </c>
      <c r="AGR105" s="198">
        <f t="shared" si="66"/>
        <v>0</v>
      </c>
      <c r="AGS105" s="198">
        <f t="shared" si="66"/>
        <v>0</v>
      </c>
      <c r="AGT105" s="198">
        <f t="shared" si="66"/>
        <v>0</v>
      </c>
      <c r="AGU105" s="198">
        <f t="shared" si="66"/>
        <v>0</v>
      </c>
      <c r="AGV105" s="198">
        <f t="shared" si="66"/>
        <v>0</v>
      </c>
      <c r="AGW105" s="198">
        <f t="shared" si="66"/>
        <v>0</v>
      </c>
      <c r="AGX105" s="198">
        <f t="shared" si="66"/>
        <v>0</v>
      </c>
      <c r="AGY105" s="198">
        <f t="shared" si="66"/>
        <v>0</v>
      </c>
      <c r="AGZ105" s="198">
        <f t="shared" si="66"/>
        <v>0</v>
      </c>
      <c r="AHA105" s="198">
        <f t="shared" si="66"/>
        <v>0</v>
      </c>
      <c r="AHB105" s="198">
        <f t="shared" si="66"/>
        <v>0</v>
      </c>
      <c r="AHC105" s="198">
        <f t="shared" si="66"/>
        <v>0</v>
      </c>
      <c r="AHD105" s="198">
        <f t="shared" si="66"/>
        <v>0</v>
      </c>
      <c r="AHE105" s="198">
        <f t="shared" si="66"/>
        <v>0</v>
      </c>
      <c r="AHF105" s="198">
        <f t="shared" si="66"/>
        <v>0</v>
      </c>
      <c r="AHG105" s="198">
        <f t="shared" si="66"/>
        <v>0</v>
      </c>
      <c r="AHH105" s="198">
        <f t="shared" si="66"/>
        <v>0</v>
      </c>
      <c r="AHI105" s="198">
        <f t="shared" si="66"/>
        <v>0</v>
      </c>
      <c r="AHJ105" s="198">
        <f t="shared" si="66"/>
        <v>0</v>
      </c>
      <c r="AHK105" s="198">
        <f t="shared" si="66"/>
        <v>0</v>
      </c>
      <c r="AHL105" s="198">
        <f t="shared" si="66"/>
        <v>0</v>
      </c>
      <c r="AHM105" s="198">
        <f t="shared" si="66"/>
        <v>0</v>
      </c>
      <c r="AHN105" s="198">
        <f t="shared" ref="AHN105:AJY105" si="67">SUM(AHN106:AHN117)</f>
        <v>0</v>
      </c>
      <c r="AHO105" s="198">
        <f t="shared" si="67"/>
        <v>0</v>
      </c>
      <c r="AHP105" s="198">
        <f t="shared" si="67"/>
        <v>0</v>
      </c>
      <c r="AHQ105" s="198">
        <f t="shared" si="67"/>
        <v>0</v>
      </c>
      <c r="AHR105" s="198">
        <f t="shared" si="67"/>
        <v>0</v>
      </c>
      <c r="AHS105" s="198">
        <f t="shared" si="67"/>
        <v>0</v>
      </c>
      <c r="AHT105" s="198">
        <f t="shared" si="67"/>
        <v>0</v>
      </c>
      <c r="AHU105" s="198">
        <f t="shared" si="67"/>
        <v>0</v>
      </c>
      <c r="AHV105" s="198">
        <f t="shared" si="67"/>
        <v>0</v>
      </c>
      <c r="AHW105" s="198">
        <f t="shared" si="67"/>
        <v>0</v>
      </c>
      <c r="AHX105" s="198">
        <f t="shared" si="67"/>
        <v>0</v>
      </c>
      <c r="AHY105" s="198">
        <f t="shared" si="67"/>
        <v>0</v>
      </c>
      <c r="AHZ105" s="198">
        <f t="shared" si="67"/>
        <v>0</v>
      </c>
      <c r="AIA105" s="198">
        <f t="shared" si="67"/>
        <v>0</v>
      </c>
      <c r="AIB105" s="198">
        <f t="shared" si="67"/>
        <v>0</v>
      </c>
      <c r="AIC105" s="198">
        <f t="shared" si="67"/>
        <v>0</v>
      </c>
      <c r="AID105" s="198">
        <f t="shared" si="67"/>
        <v>0</v>
      </c>
      <c r="AIE105" s="198">
        <f t="shared" si="67"/>
        <v>0</v>
      </c>
      <c r="AIF105" s="198">
        <f t="shared" si="67"/>
        <v>0</v>
      </c>
      <c r="AIG105" s="198">
        <f t="shared" si="67"/>
        <v>0</v>
      </c>
      <c r="AIH105" s="198">
        <f t="shared" si="67"/>
        <v>0</v>
      </c>
      <c r="AII105" s="198">
        <f t="shared" si="67"/>
        <v>0</v>
      </c>
      <c r="AIJ105" s="198">
        <f t="shared" si="67"/>
        <v>0</v>
      </c>
      <c r="AIK105" s="198">
        <f t="shared" si="67"/>
        <v>0</v>
      </c>
      <c r="AIL105" s="198">
        <f t="shared" si="67"/>
        <v>0</v>
      </c>
      <c r="AIM105" s="198">
        <f t="shared" si="67"/>
        <v>0</v>
      </c>
      <c r="AIN105" s="198">
        <f t="shared" si="67"/>
        <v>0</v>
      </c>
      <c r="AIO105" s="198">
        <f t="shared" si="67"/>
        <v>0</v>
      </c>
      <c r="AIP105" s="198">
        <f t="shared" si="67"/>
        <v>0</v>
      </c>
      <c r="AIQ105" s="198">
        <f t="shared" si="67"/>
        <v>0</v>
      </c>
      <c r="AIR105" s="198">
        <f t="shared" si="67"/>
        <v>0</v>
      </c>
      <c r="AIS105" s="198">
        <f t="shared" si="67"/>
        <v>0</v>
      </c>
      <c r="AIT105" s="198">
        <f t="shared" si="67"/>
        <v>0</v>
      </c>
      <c r="AIU105" s="198">
        <f t="shared" si="67"/>
        <v>0</v>
      </c>
      <c r="AIV105" s="198">
        <f t="shared" si="67"/>
        <v>0</v>
      </c>
      <c r="AIW105" s="198">
        <f t="shared" si="67"/>
        <v>0</v>
      </c>
      <c r="AIX105" s="198">
        <f t="shared" si="67"/>
        <v>0</v>
      </c>
      <c r="AIY105" s="198">
        <f t="shared" si="67"/>
        <v>0</v>
      </c>
      <c r="AIZ105" s="198">
        <f t="shared" si="67"/>
        <v>0</v>
      </c>
      <c r="AJA105" s="198">
        <f t="shared" si="67"/>
        <v>0</v>
      </c>
      <c r="AJB105" s="198">
        <f t="shared" si="67"/>
        <v>0</v>
      </c>
      <c r="AJC105" s="198">
        <f t="shared" si="67"/>
        <v>0</v>
      </c>
      <c r="AJD105" s="198">
        <f t="shared" si="67"/>
        <v>0</v>
      </c>
      <c r="AJE105" s="198">
        <f t="shared" si="67"/>
        <v>0</v>
      </c>
      <c r="AJF105" s="198">
        <f t="shared" si="67"/>
        <v>0</v>
      </c>
      <c r="AJG105" s="198">
        <f t="shared" si="67"/>
        <v>0</v>
      </c>
      <c r="AJH105" s="198">
        <f t="shared" si="67"/>
        <v>0</v>
      </c>
      <c r="AJI105" s="198">
        <f t="shared" si="67"/>
        <v>0</v>
      </c>
      <c r="AJJ105" s="198">
        <f t="shared" si="67"/>
        <v>0</v>
      </c>
      <c r="AJK105" s="198">
        <f t="shared" si="67"/>
        <v>0</v>
      </c>
      <c r="AJL105" s="198">
        <f t="shared" si="67"/>
        <v>0</v>
      </c>
      <c r="AJM105" s="198">
        <f t="shared" si="67"/>
        <v>0</v>
      </c>
      <c r="AJN105" s="198">
        <f t="shared" si="67"/>
        <v>0</v>
      </c>
      <c r="AJO105" s="198">
        <f t="shared" si="67"/>
        <v>0</v>
      </c>
      <c r="AJP105" s="198">
        <f t="shared" si="67"/>
        <v>0</v>
      </c>
      <c r="AJQ105" s="198">
        <f t="shared" si="67"/>
        <v>0</v>
      </c>
      <c r="AJR105" s="198">
        <f t="shared" si="67"/>
        <v>0</v>
      </c>
      <c r="AJS105" s="198">
        <f t="shared" si="67"/>
        <v>0</v>
      </c>
      <c r="AJT105" s="198">
        <f t="shared" si="67"/>
        <v>0</v>
      </c>
      <c r="AJU105" s="198">
        <f t="shared" si="67"/>
        <v>0</v>
      </c>
      <c r="AJV105" s="198">
        <f t="shared" si="67"/>
        <v>0</v>
      </c>
      <c r="AJW105" s="198">
        <f t="shared" si="67"/>
        <v>0</v>
      </c>
      <c r="AJX105" s="198">
        <f t="shared" si="67"/>
        <v>0</v>
      </c>
      <c r="AJY105" s="198">
        <f t="shared" si="67"/>
        <v>0</v>
      </c>
      <c r="AJZ105" s="198">
        <f t="shared" ref="AJZ105:AMK105" si="68">SUM(AJZ106:AJZ117)</f>
        <v>0</v>
      </c>
      <c r="AKA105" s="198">
        <f t="shared" si="68"/>
        <v>0</v>
      </c>
      <c r="AKB105" s="198">
        <f t="shared" si="68"/>
        <v>0</v>
      </c>
      <c r="AKC105" s="198">
        <f t="shared" si="68"/>
        <v>0</v>
      </c>
      <c r="AKD105" s="198">
        <f t="shared" si="68"/>
        <v>0</v>
      </c>
      <c r="AKE105" s="198">
        <f t="shared" si="68"/>
        <v>0</v>
      </c>
      <c r="AKF105" s="198">
        <f t="shared" si="68"/>
        <v>0</v>
      </c>
      <c r="AKG105" s="198">
        <f t="shared" si="68"/>
        <v>0</v>
      </c>
      <c r="AKH105" s="198">
        <f t="shared" si="68"/>
        <v>0</v>
      </c>
      <c r="AKI105" s="198">
        <f t="shared" si="68"/>
        <v>0</v>
      </c>
      <c r="AKJ105" s="198">
        <f t="shared" si="68"/>
        <v>0</v>
      </c>
      <c r="AKK105" s="198">
        <f t="shared" si="68"/>
        <v>0</v>
      </c>
      <c r="AKL105" s="198">
        <f t="shared" si="68"/>
        <v>0</v>
      </c>
      <c r="AKM105" s="198">
        <f t="shared" si="68"/>
        <v>0</v>
      </c>
      <c r="AKN105" s="198">
        <f t="shared" si="68"/>
        <v>0</v>
      </c>
      <c r="AKO105" s="198">
        <f t="shared" si="68"/>
        <v>0</v>
      </c>
      <c r="AKP105" s="198">
        <f t="shared" si="68"/>
        <v>0</v>
      </c>
      <c r="AKQ105" s="198">
        <f t="shared" si="68"/>
        <v>0</v>
      </c>
      <c r="AKR105" s="198">
        <f t="shared" si="68"/>
        <v>0</v>
      </c>
      <c r="AKS105" s="198">
        <f t="shared" si="68"/>
        <v>0</v>
      </c>
      <c r="AKT105" s="198">
        <f t="shared" si="68"/>
        <v>0</v>
      </c>
      <c r="AKU105" s="198">
        <f t="shared" si="68"/>
        <v>0</v>
      </c>
      <c r="AKV105" s="198">
        <f t="shared" si="68"/>
        <v>0</v>
      </c>
      <c r="AKW105" s="198">
        <f t="shared" si="68"/>
        <v>0</v>
      </c>
      <c r="AKX105" s="198">
        <f t="shared" si="68"/>
        <v>0</v>
      </c>
      <c r="AKY105" s="198">
        <f t="shared" si="68"/>
        <v>0</v>
      </c>
      <c r="AKZ105" s="198">
        <f t="shared" si="68"/>
        <v>0</v>
      </c>
      <c r="ALA105" s="198">
        <f t="shared" si="68"/>
        <v>0</v>
      </c>
      <c r="ALB105" s="198">
        <f t="shared" si="68"/>
        <v>0</v>
      </c>
      <c r="ALC105" s="198">
        <f t="shared" si="68"/>
        <v>0</v>
      </c>
      <c r="ALD105" s="198">
        <f t="shared" si="68"/>
        <v>0</v>
      </c>
      <c r="ALE105" s="198">
        <f t="shared" si="68"/>
        <v>0</v>
      </c>
      <c r="ALF105" s="198">
        <f t="shared" si="68"/>
        <v>0</v>
      </c>
      <c r="ALG105" s="198">
        <f t="shared" si="68"/>
        <v>0</v>
      </c>
      <c r="ALH105" s="198">
        <f t="shared" si="68"/>
        <v>0</v>
      </c>
      <c r="ALI105" s="198">
        <f t="shared" si="68"/>
        <v>0</v>
      </c>
      <c r="ALJ105" s="198">
        <f t="shared" si="68"/>
        <v>0</v>
      </c>
      <c r="ALK105" s="198">
        <f t="shared" si="68"/>
        <v>0</v>
      </c>
      <c r="ALL105" s="198">
        <f t="shared" si="68"/>
        <v>0</v>
      </c>
      <c r="ALM105" s="198">
        <f t="shared" si="68"/>
        <v>0</v>
      </c>
      <c r="ALN105" s="198">
        <f t="shared" si="68"/>
        <v>0</v>
      </c>
      <c r="ALO105" s="198">
        <f t="shared" si="68"/>
        <v>0</v>
      </c>
      <c r="ALP105" s="198">
        <f t="shared" si="68"/>
        <v>0</v>
      </c>
      <c r="ALQ105" s="198">
        <f t="shared" si="68"/>
        <v>0</v>
      </c>
      <c r="ALR105" s="198">
        <f t="shared" si="68"/>
        <v>0</v>
      </c>
      <c r="ALS105" s="198">
        <f t="shared" si="68"/>
        <v>0</v>
      </c>
      <c r="ALT105" s="198">
        <f t="shared" si="68"/>
        <v>0</v>
      </c>
      <c r="ALU105" s="198">
        <f t="shared" si="68"/>
        <v>0</v>
      </c>
      <c r="ALV105" s="198">
        <f t="shared" si="68"/>
        <v>0</v>
      </c>
      <c r="ALW105" s="198">
        <f t="shared" si="68"/>
        <v>0</v>
      </c>
      <c r="ALX105" s="198">
        <f t="shared" si="68"/>
        <v>0</v>
      </c>
      <c r="ALY105" s="198">
        <f t="shared" si="68"/>
        <v>0</v>
      </c>
      <c r="ALZ105" s="198">
        <f t="shared" si="68"/>
        <v>0</v>
      </c>
      <c r="AMA105" s="198">
        <f t="shared" si="68"/>
        <v>0</v>
      </c>
      <c r="AMB105" s="198">
        <f t="shared" si="68"/>
        <v>0</v>
      </c>
      <c r="AMC105" s="198">
        <f t="shared" si="68"/>
        <v>0</v>
      </c>
      <c r="AMD105" s="198">
        <f t="shared" si="68"/>
        <v>0</v>
      </c>
      <c r="AME105" s="198">
        <f t="shared" si="68"/>
        <v>0</v>
      </c>
      <c r="AMF105" s="198">
        <f t="shared" si="68"/>
        <v>0</v>
      </c>
      <c r="AMG105" s="198">
        <f t="shared" si="68"/>
        <v>0</v>
      </c>
      <c r="AMH105" s="198">
        <f t="shared" si="68"/>
        <v>0</v>
      </c>
      <c r="AMI105" s="198">
        <f t="shared" si="68"/>
        <v>0</v>
      </c>
      <c r="AMJ105" s="198">
        <f t="shared" si="68"/>
        <v>0</v>
      </c>
    </row>
    <row r="106" spans="1:1024" x14ac:dyDescent="0.35">
      <c r="A106" s="181" t="s">
        <v>155</v>
      </c>
      <c r="B106" s="198"/>
      <c r="C106" s="199"/>
      <c r="D106" s="198"/>
      <c r="E106" s="199"/>
      <c r="F106" s="198"/>
      <c r="G106" s="199"/>
      <c r="H106" s="198"/>
      <c r="I106" s="199"/>
      <c r="J106" s="198"/>
      <c r="K106" s="199"/>
      <c r="L106" s="198"/>
      <c r="M106" s="200"/>
    </row>
    <row r="107" spans="1:1024" x14ac:dyDescent="0.35">
      <c r="A107" s="15" t="s">
        <v>212</v>
      </c>
      <c r="B107" s="202">
        <v>2</v>
      </c>
      <c r="C107" s="203">
        <v>0</v>
      </c>
      <c r="D107" s="202">
        <v>0</v>
      </c>
      <c r="E107" s="203">
        <v>2</v>
      </c>
      <c r="F107" s="202">
        <v>0</v>
      </c>
      <c r="G107" s="203">
        <v>0</v>
      </c>
      <c r="H107" s="202">
        <v>0</v>
      </c>
      <c r="I107" s="203">
        <v>0</v>
      </c>
      <c r="J107" s="202">
        <v>0</v>
      </c>
      <c r="K107" s="203">
        <v>0</v>
      </c>
      <c r="L107" s="202">
        <v>0</v>
      </c>
      <c r="M107" s="204">
        <v>0</v>
      </c>
    </row>
    <row r="108" spans="1:1024" x14ac:dyDescent="0.35">
      <c r="A108" s="145" t="s">
        <v>159</v>
      </c>
      <c r="B108" s="198"/>
      <c r="C108" s="199"/>
      <c r="D108" s="198"/>
      <c r="E108" s="199"/>
      <c r="F108" s="198"/>
      <c r="G108" s="199"/>
      <c r="H108" s="198"/>
      <c r="I108" s="199"/>
      <c r="J108" s="198"/>
      <c r="K108" s="199"/>
      <c r="L108" s="198"/>
      <c r="M108" s="200"/>
    </row>
    <row r="109" spans="1:1024" x14ac:dyDescent="0.35">
      <c r="A109" s="15" t="s">
        <v>382</v>
      </c>
      <c r="B109" s="202">
        <v>56</v>
      </c>
      <c r="C109" s="203">
        <v>0</v>
      </c>
      <c r="D109" s="202">
        <v>0</v>
      </c>
      <c r="E109" s="203">
        <v>54</v>
      </c>
      <c r="F109" s="202">
        <v>1</v>
      </c>
      <c r="G109" s="203">
        <v>1</v>
      </c>
      <c r="H109" s="202">
        <v>0</v>
      </c>
      <c r="I109" s="203">
        <v>0</v>
      </c>
      <c r="J109" s="202">
        <v>0</v>
      </c>
      <c r="K109" s="203">
        <v>0</v>
      </c>
      <c r="L109" s="202">
        <v>0</v>
      </c>
      <c r="M109" s="204">
        <v>0</v>
      </c>
    </row>
    <row r="110" spans="1:1024" x14ac:dyDescent="0.35">
      <c r="A110" s="181" t="s">
        <v>162</v>
      </c>
      <c r="B110" s="202"/>
      <c r="C110" s="203"/>
      <c r="D110" s="202"/>
      <c r="E110" s="203"/>
      <c r="F110" s="202"/>
      <c r="G110" s="203"/>
      <c r="H110" s="202"/>
      <c r="I110" s="203"/>
      <c r="J110" s="202"/>
      <c r="K110" s="203"/>
      <c r="L110" s="202"/>
      <c r="M110" s="204"/>
    </row>
    <row r="111" spans="1:1024" x14ac:dyDescent="0.35">
      <c r="A111" s="15" t="s">
        <v>214</v>
      </c>
      <c r="B111" s="202">
        <v>2</v>
      </c>
      <c r="C111" s="203">
        <v>0</v>
      </c>
      <c r="D111" s="202">
        <v>0</v>
      </c>
      <c r="E111" s="203">
        <v>1</v>
      </c>
      <c r="F111" s="202">
        <v>1</v>
      </c>
      <c r="G111" s="203">
        <v>0</v>
      </c>
      <c r="H111" s="202">
        <v>0</v>
      </c>
      <c r="I111" s="203">
        <v>0</v>
      </c>
      <c r="J111" s="202">
        <v>0</v>
      </c>
      <c r="K111" s="203">
        <v>0</v>
      </c>
      <c r="L111" s="202">
        <v>0</v>
      </c>
      <c r="M111" s="204">
        <v>0</v>
      </c>
    </row>
    <row r="112" spans="1:1024" x14ac:dyDescent="0.35">
      <c r="A112" s="15" t="s">
        <v>215</v>
      </c>
      <c r="B112" s="202">
        <v>10</v>
      </c>
      <c r="C112" s="203">
        <v>0</v>
      </c>
      <c r="D112" s="202">
        <v>0</v>
      </c>
      <c r="E112" s="203">
        <v>2</v>
      </c>
      <c r="F112" s="202">
        <v>8</v>
      </c>
      <c r="G112" s="203">
        <v>0</v>
      </c>
      <c r="H112" s="202">
        <v>0</v>
      </c>
      <c r="I112" s="203">
        <v>0</v>
      </c>
      <c r="J112" s="202">
        <v>0</v>
      </c>
      <c r="K112" s="203">
        <v>0</v>
      </c>
      <c r="L112" s="202">
        <v>0</v>
      </c>
      <c r="M112" s="204">
        <v>0</v>
      </c>
    </row>
    <row r="113" spans="1:1024" x14ac:dyDescent="0.35">
      <c r="A113" s="15" t="s">
        <v>216</v>
      </c>
      <c r="B113" s="202">
        <v>5</v>
      </c>
      <c r="C113" s="203">
        <v>0</v>
      </c>
      <c r="D113" s="202">
        <v>0</v>
      </c>
      <c r="E113" s="203">
        <v>0</v>
      </c>
      <c r="F113" s="202">
        <v>5</v>
      </c>
      <c r="G113" s="203">
        <v>0</v>
      </c>
      <c r="H113" s="202">
        <v>0</v>
      </c>
      <c r="I113" s="203">
        <v>0</v>
      </c>
      <c r="J113" s="202">
        <v>0</v>
      </c>
      <c r="K113" s="203">
        <v>0</v>
      </c>
      <c r="L113" s="202">
        <v>0</v>
      </c>
      <c r="M113" s="204">
        <v>0</v>
      </c>
    </row>
    <row r="114" spans="1:1024" x14ac:dyDescent="0.35">
      <c r="A114" s="15" t="s">
        <v>217</v>
      </c>
      <c r="B114" s="202">
        <v>1</v>
      </c>
      <c r="C114" s="203">
        <v>0</v>
      </c>
      <c r="D114" s="202">
        <v>0</v>
      </c>
      <c r="E114" s="203">
        <v>0</v>
      </c>
      <c r="F114" s="202">
        <v>1</v>
      </c>
      <c r="G114" s="203">
        <v>0</v>
      </c>
      <c r="H114" s="202">
        <v>0</v>
      </c>
      <c r="I114" s="203">
        <v>0</v>
      </c>
      <c r="J114" s="202">
        <v>0</v>
      </c>
      <c r="K114" s="203">
        <v>0</v>
      </c>
      <c r="L114" s="202">
        <v>0</v>
      </c>
      <c r="M114" s="204">
        <v>0</v>
      </c>
    </row>
    <row r="115" spans="1:1024" x14ac:dyDescent="0.35">
      <c r="A115" s="15" t="s">
        <v>383</v>
      </c>
      <c r="B115" s="202">
        <v>1</v>
      </c>
      <c r="C115" s="203">
        <v>0</v>
      </c>
      <c r="D115" s="202">
        <v>0</v>
      </c>
      <c r="E115" s="203">
        <v>0</v>
      </c>
      <c r="F115" s="202">
        <v>1</v>
      </c>
      <c r="G115" s="203">
        <v>0</v>
      </c>
      <c r="H115" s="202">
        <v>0</v>
      </c>
      <c r="I115" s="203">
        <v>0</v>
      </c>
      <c r="J115" s="202">
        <v>0</v>
      </c>
      <c r="K115" s="203">
        <v>0</v>
      </c>
      <c r="L115" s="202">
        <v>0</v>
      </c>
      <c r="M115" s="204">
        <v>0</v>
      </c>
    </row>
    <row r="116" spans="1:1024" x14ac:dyDescent="0.35">
      <c r="A116" s="15" t="s">
        <v>218</v>
      </c>
      <c r="B116" s="202">
        <v>18</v>
      </c>
      <c r="C116" s="203">
        <v>0</v>
      </c>
      <c r="D116" s="202">
        <v>0</v>
      </c>
      <c r="E116" s="203">
        <v>0</v>
      </c>
      <c r="F116" s="202">
        <v>15</v>
      </c>
      <c r="G116" s="203">
        <v>3</v>
      </c>
      <c r="H116" s="202">
        <v>0</v>
      </c>
      <c r="I116" s="203">
        <v>0</v>
      </c>
      <c r="J116" s="202">
        <v>0</v>
      </c>
      <c r="K116" s="203">
        <v>0</v>
      </c>
      <c r="L116" s="202">
        <v>0</v>
      </c>
      <c r="M116" s="204">
        <v>0</v>
      </c>
    </row>
    <row r="117" spans="1:1024" x14ac:dyDescent="0.35">
      <c r="A117" s="15" t="s">
        <v>219</v>
      </c>
      <c r="B117" s="202">
        <v>14</v>
      </c>
      <c r="C117" s="203">
        <v>0</v>
      </c>
      <c r="D117" s="202">
        <v>0</v>
      </c>
      <c r="E117" s="203">
        <v>5</v>
      </c>
      <c r="F117" s="202">
        <v>9</v>
      </c>
      <c r="G117" s="203">
        <v>0</v>
      </c>
      <c r="H117" s="202">
        <v>0</v>
      </c>
      <c r="I117" s="203">
        <v>0</v>
      </c>
      <c r="J117" s="202">
        <v>0</v>
      </c>
      <c r="K117" s="203">
        <v>0</v>
      </c>
      <c r="L117" s="202">
        <v>0</v>
      </c>
      <c r="M117" s="204">
        <v>0</v>
      </c>
    </row>
    <row r="118" spans="1:1024" x14ac:dyDescent="0.35">
      <c r="A118" s="15"/>
      <c r="B118" s="202"/>
      <c r="C118" s="203"/>
      <c r="D118" s="202"/>
      <c r="E118" s="203"/>
      <c r="F118" s="202"/>
      <c r="G118" s="203"/>
      <c r="H118" s="202"/>
      <c r="I118" s="203"/>
      <c r="J118" s="202"/>
      <c r="K118" s="203"/>
      <c r="L118" s="202"/>
      <c r="M118" s="204"/>
    </row>
    <row r="119" spans="1:1024" x14ac:dyDescent="0.35">
      <c r="A119" s="16" t="s">
        <v>384</v>
      </c>
      <c r="B119" s="198">
        <f t="shared" ref="B119:BM119" si="69">SUM(B120:B127)</f>
        <v>86</v>
      </c>
      <c r="C119" s="198">
        <f t="shared" si="69"/>
        <v>0</v>
      </c>
      <c r="D119" s="198">
        <f t="shared" si="69"/>
        <v>0</v>
      </c>
      <c r="E119" s="198">
        <f t="shared" si="69"/>
        <v>36</v>
      </c>
      <c r="F119" s="198">
        <f t="shared" si="69"/>
        <v>50</v>
      </c>
      <c r="G119" s="198">
        <f t="shared" si="69"/>
        <v>0</v>
      </c>
      <c r="H119" s="198">
        <f t="shared" si="69"/>
        <v>0</v>
      </c>
      <c r="I119" s="198">
        <f t="shared" si="69"/>
        <v>0</v>
      </c>
      <c r="J119" s="198">
        <f t="shared" si="69"/>
        <v>0</v>
      </c>
      <c r="K119" s="198">
        <f t="shared" si="69"/>
        <v>0</v>
      </c>
      <c r="L119" s="198">
        <f t="shared" si="69"/>
        <v>0</v>
      </c>
      <c r="M119" s="198">
        <f t="shared" si="69"/>
        <v>0</v>
      </c>
      <c r="N119" s="198">
        <f t="shared" si="69"/>
        <v>0</v>
      </c>
      <c r="O119" s="198">
        <f t="shared" si="69"/>
        <v>0</v>
      </c>
      <c r="P119" s="198">
        <f t="shared" si="69"/>
        <v>0</v>
      </c>
      <c r="Q119" s="198">
        <f t="shared" si="69"/>
        <v>0</v>
      </c>
      <c r="R119" s="198">
        <f t="shared" si="69"/>
        <v>0</v>
      </c>
      <c r="S119" s="198">
        <f t="shared" si="69"/>
        <v>0</v>
      </c>
      <c r="T119" s="198">
        <f t="shared" si="69"/>
        <v>0</v>
      </c>
      <c r="U119" s="198">
        <f t="shared" si="69"/>
        <v>0</v>
      </c>
      <c r="V119" s="198">
        <f t="shared" si="69"/>
        <v>0</v>
      </c>
      <c r="W119" s="198">
        <f t="shared" si="69"/>
        <v>0</v>
      </c>
      <c r="X119" s="198">
        <f t="shared" si="69"/>
        <v>0</v>
      </c>
      <c r="Y119" s="198">
        <f t="shared" si="69"/>
        <v>0</v>
      </c>
      <c r="Z119" s="198">
        <f t="shared" si="69"/>
        <v>0</v>
      </c>
      <c r="AA119" s="198">
        <f t="shared" si="69"/>
        <v>0</v>
      </c>
      <c r="AB119" s="198">
        <f t="shared" si="69"/>
        <v>0</v>
      </c>
      <c r="AC119" s="198">
        <f t="shared" si="69"/>
        <v>0</v>
      </c>
      <c r="AD119" s="198">
        <f t="shared" si="69"/>
        <v>0</v>
      </c>
      <c r="AE119" s="198">
        <f t="shared" si="69"/>
        <v>0</v>
      </c>
      <c r="AF119" s="198">
        <f t="shared" si="69"/>
        <v>0</v>
      </c>
      <c r="AG119" s="198">
        <f t="shared" si="69"/>
        <v>0</v>
      </c>
      <c r="AH119" s="198">
        <f t="shared" si="69"/>
        <v>0</v>
      </c>
      <c r="AI119" s="198">
        <f t="shared" si="69"/>
        <v>0</v>
      </c>
      <c r="AJ119" s="198">
        <f t="shared" si="69"/>
        <v>0</v>
      </c>
      <c r="AK119" s="198">
        <f t="shared" si="69"/>
        <v>0</v>
      </c>
      <c r="AL119" s="198">
        <f t="shared" si="69"/>
        <v>0</v>
      </c>
      <c r="AM119" s="198">
        <f t="shared" si="69"/>
        <v>0</v>
      </c>
      <c r="AN119" s="198">
        <f t="shared" si="69"/>
        <v>0</v>
      </c>
      <c r="AO119" s="198">
        <f t="shared" si="69"/>
        <v>0</v>
      </c>
      <c r="AP119" s="198">
        <f t="shared" si="69"/>
        <v>0</v>
      </c>
      <c r="AQ119" s="198">
        <f t="shared" si="69"/>
        <v>0</v>
      </c>
      <c r="AR119" s="198">
        <f t="shared" si="69"/>
        <v>0</v>
      </c>
      <c r="AS119" s="198">
        <f t="shared" si="69"/>
        <v>0</v>
      </c>
      <c r="AT119" s="198">
        <f t="shared" si="69"/>
        <v>0</v>
      </c>
      <c r="AU119" s="198">
        <f t="shared" si="69"/>
        <v>0</v>
      </c>
      <c r="AV119" s="198">
        <f t="shared" si="69"/>
        <v>0</v>
      </c>
      <c r="AW119" s="198">
        <f t="shared" si="69"/>
        <v>0</v>
      </c>
      <c r="AX119" s="198">
        <f t="shared" si="69"/>
        <v>0</v>
      </c>
      <c r="AY119" s="198">
        <f t="shared" si="69"/>
        <v>0</v>
      </c>
      <c r="AZ119" s="198">
        <f t="shared" si="69"/>
        <v>0</v>
      </c>
      <c r="BA119" s="198">
        <f t="shared" si="69"/>
        <v>0</v>
      </c>
      <c r="BB119" s="198">
        <f t="shared" si="69"/>
        <v>0</v>
      </c>
      <c r="BC119" s="198">
        <f t="shared" si="69"/>
        <v>0</v>
      </c>
      <c r="BD119" s="198">
        <f t="shared" si="69"/>
        <v>0</v>
      </c>
      <c r="BE119" s="198">
        <f t="shared" si="69"/>
        <v>0</v>
      </c>
      <c r="BF119" s="198">
        <f t="shared" si="69"/>
        <v>0</v>
      </c>
      <c r="BG119" s="198">
        <f t="shared" si="69"/>
        <v>0</v>
      </c>
      <c r="BH119" s="198">
        <f t="shared" si="69"/>
        <v>0</v>
      </c>
      <c r="BI119" s="198">
        <f t="shared" si="69"/>
        <v>0</v>
      </c>
      <c r="BJ119" s="198">
        <f t="shared" si="69"/>
        <v>0</v>
      </c>
      <c r="BK119" s="198">
        <f t="shared" si="69"/>
        <v>0</v>
      </c>
      <c r="BL119" s="198">
        <f t="shared" si="69"/>
        <v>0</v>
      </c>
      <c r="BM119" s="198">
        <f t="shared" si="69"/>
        <v>0</v>
      </c>
      <c r="BN119" s="198">
        <f t="shared" ref="BN119:DY119" si="70">SUM(BN120:BN127)</f>
        <v>0</v>
      </c>
      <c r="BO119" s="198">
        <f t="shared" si="70"/>
        <v>0</v>
      </c>
      <c r="BP119" s="198">
        <f t="shared" si="70"/>
        <v>0</v>
      </c>
      <c r="BQ119" s="198">
        <f t="shared" si="70"/>
        <v>0</v>
      </c>
      <c r="BR119" s="198">
        <f t="shared" si="70"/>
        <v>0</v>
      </c>
      <c r="BS119" s="198">
        <f t="shared" si="70"/>
        <v>0</v>
      </c>
      <c r="BT119" s="198">
        <f t="shared" si="70"/>
        <v>0</v>
      </c>
      <c r="BU119" s="198">
        <f t="shared" si="70"/>
        <v>0</v>
      </c>
      <c r="BV119" s="198">
        <f t="shared" si="70"/>
        <v>0</v>
      </c>
      <c r="BW119" s="198">
        <f t="shared" si="70"/>
        <v>0</v>
      </c>
      <c r="BX119" s="198">
        <f t="shared" si="70"/>
        <v>0</v>
      </c>
      <c r="BY119" s="198">
        <f t="shared" si="70"/>
        <v>0</v>
      </c>
      <c r="BZ119" s="198">
        <f t="shared" si="70"/>
        <v>0</v>
      </c>
      <c r="CA119" s="198">
        <f t="shared" si="70"/>
        <v>0</v>
      </c>
      <c r="CB119" s="198">
        <f t="shared" si="70"/>
        <v>0</v>
      </c>
      <c r="CC119" s="198">
        <f t="shared" si="70"/>
        <v>0</v>
      </c>
      <c r="CD119" s="198">
        <f t="shared" si="70"/>
        <v>0</v>
      </c>
      <c r="CE119" s="198">
        <f t="shared" si="70"/>
        <v>0</v>
      </c>
      <c r="CF119" s="198">
        <f t="shared" si="70"/>
        <v>0</v>
      </c>
      <c r="CG119" s="198">
        <f t="shared" si="70"/>
        <v>0</v>
      </c>
      <c r="CH119" s="198">
        <f t="shared" si="70"/>
        <v>0</v>
      </c>
      <c r="CI119" s="198">
        <f t="shared" si="70"/>
        <v>0</v>
      </c>
      <c r="CJ119" s="198">
        <f t="shared" si="70"/>
        <v>0</v>
      </c>
      <c r="CK119" s="198">
        <f t="shared" si="70"/>
        <v>0</v>
      </c>
      <c r="CL119" s="198">
        <f t="shared" si="70"/>
        <v>0</v>
      </c>
      <c r="CM119" s="198">
        <f t="shared" si="70"/>
        <v>0</v>
      </c>
      <c r="CN119" s="198">
        <f t="shared" si="70"/>
        <v>0</v>
      </c>
      <c r="CO119" s="198">
        <f t="shared" si="70"/>
        <v>0</v>
      </c>
      <c r="CP119" s="198">
        <f t="shared" si="70"/>
        <v>0</v>
      </c>
      <c r="CQ119" s="198">
        <f t="shared" si="70"/>
        <v>0</v>
      </c>
      <c r="CR119" s="198">
        <f t="shared" si="70"/>
        <v>0</v>
      </c>
      <c r="CS119" s="198">
        <f t="shared" si="70"/>
        <v>0</v>
      </c>
      <c r="CT119" s="198">
        <f t="shared" si="70"/>
        <v>0</v>
      </c>
      <c r="CU119" s="198">
        <f t="shared" si="70"/>
        <v>0</v>
      </c>
      <c r="CV119" s="198">
        <f t="shared" si="70"/>
        <v>0</v>
      </c>
      <c r="CW119" s="198">
        <f t="shared" si="70"/>
        <v>0</v>
      </c>
      <c r="CX119" s="198">
        <f t="shared" si="70"/>
        <v>0</v>
      </c>
      <c r="CY119" s="198">
        <f t="shared" si="70"/>
        <v>0</v>
      </c>
      <c r="CZ119" s="198">
        <f t="shared" si="70"/>
        <v>0</v>
      </c>
      <c r="DA119" s="198">
        <f t="shared" si="70"/>
        <v>0</v>
      </c>
      <c r="DB119" s="198">
        <f t="shared" si="70"/>
        <v>0</v>
      </c>
      <c r="DC119" s="198">
        <f t="shared" si="70"/>
        <v>0</v>
      </c>
      <c r="DD119" s="198">
        <f t="shared" si="70"/>
        <v>0</v>
      </c>
      <c r="DE119" s="198">
        <f t="shared" si="70"/>
        <v>0</v>
      </c>
      <c r="DF119" s="198">
        <f t="shared" si="70"/>
        <v>0</v>
      </c>
      <c r="DG119" s="198">
        <f t="shared" si="70"/>
        <v>0</v>
      </c>
      <c r="DH119" s="198">
        <f t="shared" si="70"/>
        <v>0</v>
      </c>
      <c r="DI119" s="198">
        <f t="shared" si="70"/>
        <v>0</v>
      </c>
      <c r="DJ119" s="198">
        <f t="shared" si="70"/>
        <v>0</v>
      </c>
      <c r="DK119" s="198">
        <f t="shared" si="70"/>
        <v>0</v>
      </c>
      <c r="DL119" s="198">
        <f t="shared" si="70"/>
        <v>0</v>
      </c>
      <c r="DM119" s="198">
        <f t="shared" si="70"/>
        <v>0</v>
      </c>
      <c r="DN119" s="198">
        <f t="shared" si="70"/>
        <v>0</v>
      </c>
      <c r="DO119" s="198">
        <f t="shared" si="70"/>
        <v>0</v>
      </c>
      <c r="DP119" s="198">
        <f t="shared" si="70"/>
        <v>0</v>
      </c>
      <c r="DQ119" s="198">
        <f t="shared" si="70"/>
        <v>0</v>
      </c>
      <c r="DR119" s="198">
        <f t="shared" si="70"/>
        <v>0</v>
      </c>
      <c r="DS119" s="198">
        <f t="shared" si="70"/>
        <v>0</v>
      </c>
      <c r="DT119" s="198">
        <f t="shared" si="70"/>
        <v>0</v>
      </c>
      <c r="DU119" s="198">
        <f t="shared" si="70"/>
        <v>0</v>
      </c>
      <c r="DV119" s="198">
        <f t="shared" si="70"/>
        <v>0</v>
      </c>
      <c r="DW119" s="198">
        <f t="shared" si="70"/>
        <v>0</v>
      </c>
      <c r="DX119" s="198">
        <f t="shared" si="70"/>
        <v>0</v>
      </c>
      <c r="DY119" s="198">
        <f t="shared" si="70"/>
        <v>0</v>
      </c>
      <c r="DZ119" s="198">
        <f t="shared" ref="DZ119:GK119" si="71">SUM(DZ120:DZ127)</f>
        <v>0</v>
      </c>
      <c r="EA119" s="198">
        <f t="shared" si="71"/>
        <v>0</v>
      </c>
      <c r="EB119" s="198">
        <f t="shared" si="71"/>
        <v>0</v>
      </c>
      <c r="EC119" s="198">
        <f t="shared" si="71"/>
        <v>0</v>
      </c>
      <c r="ED119" s="198">
        <f t="shared" si="71"/>
        <v>0</v>
      </c>
      <c r="EE119" s="198">
        <f t="shared" si="71"/>
        <v>0</v>
      </c>
      <c r="EF119" s="198">
        <f t="shared" si="71"/>
        <v>0</v>
      </c>
      <c r="EG119" s="198">
        <f t="shared" si="71"/>
        <v>0</v>
      </c>
      <c r="EH119" s="198">
        <f t="shared" si="71"/>
        <v>0</v>
      </c>
      <c r="EI119" s="198">
        <f t="shared" si="71"/>
        <v>0</v>
      </c>
      <c r="EJ119" s="198">
        <f t="shared" si="71"/>
        <v>0</v>
      </c>
      <c r="EK119" s="198">
        <f t="shared" si="71"/>
        <v>0</v>
      </c>
      <c r="EL119" s="198">
        <f t="shared" si="71"/>
        <v>0</v>
      </c>
      <c r="EM119" s="198">
        <f t="shared" si="71"/>
        <v>0</v>
      </c>
      <c r="EN119" s="198">
        <f t="shared" si="71"/>
        <v>0</v>
      </c>
      <c r="EO119" s="198">
        <f t="shared" si="71"/>
        <v>0</v>
      </c>
      <c r="EP119" s="198">
        <f t="shared" si="71"/>
        <v>0</v>
      </c>
      <c r="EQ119" s="198">
        <f t="shared" si="71"/>
        <v>0</v>
      </c>
      <c r="ER119" s="198">
        <f t="shared" si="71"/>
        <v>0</v>
      </c>
      <c r="ES119" s="198">
        <f t="shared" si="71"/>
        <v>0</v>
      </c>
      <c r="ET119" s="198">
        <f t="shared" si="71"/>
        <v>0</v>
      </c>
      <c r="EU119" s="198">
        <f t="shared" si="71"/>
        <v>0</v>
      </c>
      <c r="EV119" s="198">
        <f t="shared" si="71"/>
        <v>0</v>
      </c>
      <c r="EW119" s="198">
        <f t="shared" si="71"/>
        <v>0</v>
      </c>
      <c r="EX119" s="198">
        <f t="shared" si="71"/>
        <v>0</v>
      </c>
      <c r="EY119" s="198">
        <f t="shared" si="71"/>
        <v>0</v>
      </c>
      <c r="EZ119" s="198">
        <f t="shared" si="71"/>
        <v>0</v>
      </c>
      <c r="FA119" s="198">
        <f t="shared" si="71"/>
        <v>0</v>
      </c>
      <c r="FB119" s="198">
        <f t="shared" si="71"/>
        <v>0</v>
      </c>
      <c r="FC119" s="198">
        <f t="shared" si="71"/>
        <v>0</v>
      </c>
      <c r="FD119" s="198">
        <f t="shared" si="71"/>
        <v>0</v>
      </c>
      <c r="FE119" s="198">
        <f t="shared" si="71"/>
        <v>0</v>
      </c>
      <c r="FF119" s="198">
        <f t="shared" si="71"/>
        <v>0</v>
      </c>
      <c r="FG119" s="198">
        <f t="shared" si="71"/>
        <v>0</v>
      </c>
      <c r="FH119" s="198">
        <f t="shared" si="71"/>
        <v>0</v>
      </c>
      <c r="FI119" s="198">
        <f t="shared" si="71"/>
        <v>0</v>
      </c>
      <c r="FJ119" s="198">
        <f t="shared" si="71"/>
        <v>0</v>
      </c>
      <c r="FK119" s="198">
        <f t="shared" si="71"/>
        <v>0</v>
      </c>
      <c r="FL119" s="198">
        <f t="shared" si="71"/>
        <v>0</v>
      </c>
      <c r="FM119" s="198">
        <f t="shared" si="71"/>
        <v>0</v>
      </c>
      <c r="FN119" s="198">
        <f t="shared" si="71"/>
        <v>0</v>
      </c>
      <c r="FO119" s="198">
        <f t="shared" si="71"/>
        <v>0</v>
      </c>
      <c r="FP119" s="198">
        <f t="shared" si="71"/>
        <v>0</v>
      </c>
      <c r="FQ119" s="198">
        <f t="shared" si="71"/>
        <v>0</v>
      </c>
      <c r="FR119" s="198">
        <f t="shared" si="71"/>
        <v>0</v>
      </c>
      <c r="FS119" s="198">
        <f t="shared" si="71"/>
        <v>0</v>
      </c>
      <c r="FT119" s="198">
        <f t="shared" si="71"/>
        <v>0</v>
      </c>
      <c r="FU119" s="198">
        <f t="shared" si="71"/>
        <v>0</v>
      </c>
      <c r="FV119" s="198">
        <f t="shared" si="71"/>
        <v>0</v>
      </c>
      <c r="FW119" s="198">
        <f t="shared" si="71"/>
        <v>0</v>
      </c>
      <c r="FX119" s="198">
        <f t="shared" si="71"/>
        <v>0</v>
      </c>
      <c r="FY119" s="198">
        <f t="shared" si="71"/>
        <v>0</v>
      </c>
      <c r="FZ119" s="198">
        <f t="shared" si="71"/>
        <v>0</v>
      </c>
      <c r="GA119" s="198">
        <f t="shared" si="71"/>
        <v>0</v>
      </c>
      <c r="GB119" s="198">
        <f t="shared" si="71"/>
        <v>0</v>
      </c>
      <c r="GC119" s="198">
        <f t="shared" si="71"/>
        <v>0</v>
      </c>
      <c r="GD119" s="198">
        <f t="shared" si="71"/>
        <v>0</v>
      </c>
      <c r="GE119" s="198">
        <f t="shared" si="71"/>
        <v>0</v>
      </c>
      <c r="GF119" s="198">
        <f t="shared" si="71"/>
        <v>0</v>
      </c>
      <c r="GG119" s="198">
        <f t="shared" si="71"/>
        <v>0</v>
      </c>
      <c r="GH119" s="198">
        <f t="shared" si="71"/>
        <v>0</v>
      </c>
      <c r="GI119" s="198">
        <f t="shared" si="71"/>
        <v>0</v>
      </c>
      <c r="GJ119" s="198">
        <f t="shared" si="71"/>
        <v>0</v>
      </c>
      <c r="GK119" s="198">
        <f t="shared" si="71"/>
        <v>0</v>
      </c>
      <c r="GL119" s="198">
        <f t="shared" ref="GL119:IW119" si="72">SUM(GL120:GL127)</f>
        <v>0</v>
      </c>
      <c r="GM119" s="198">
        <f t="shared" si="72"/>
        <v>0</v>
      </c>
      <c r="GN119" s="198">
        <f t="shared" si="72"/>
        <v>0</v>
      </c>
      <c r="GO119" s="198">
        <f t="shared" si="72"/>
        <v>0</v>
      </c>
      <c r="GP119" s="198">
        <f t="shared" si="72"/>
        <v>0</v>
      </c>
      <c r="GQ119" s="198">
        <f t="shared" si="72"/>
        <v>0</v>
      </c>
      <c r="GR119" s="198">
        <f t="shared" si="72"/>
        <v>0</v>
      </c>
      <c r="GS119" s="198">
        <f t="shared" si="72"/>
        <v>0</v>
      </c>
      <c r="GT119" s="198">
        <f t="shared" si="72"/>
        <v>0</v>
      </c>
      <c r="GU119" s="198">
        <f t="shared" si="72"/>
        <v>0</v>
      </c>
      <c r="GV119" s="198">
        <f t="shared" si="72"/>
        <v>0</v>
      </c>
      <c r="GW119" s="198">
        <f t="shared" si="72"/>
        <v>0</v>
      </c>
      <c r="GX119" s="198">
        <f t="shared" si="72"/>
        <v>0</v>
      </c>
      <c r="GY119" s="198">
        <f t="shared" si="72"/>
        <v>0</v>
      </c>
      <c r="GZ119" s="198">
        <f t="shared" si="72"/>
        <v>0</v>
      </c>
      <c r="HA119" s="198">
        <f t="shared" si="72"/>
        <v>0</v>
      </c>
      <c r="HB119" s="198">
        <f t="shared" si="72"/>
        <v>0</v>
      </c>
      <c r="HC119" s="198">
        <f t="shared" si="72"/>
        <v>0</v>
      </c>
      <c r="HD119" s="198">
        <f t="shared" si="72"/>
        <v>0</v>
      </c>
      <c r="HE119" s="198">
        <f t="shared" si="72"/>
        <v>0</v>
      </c>
      <c r="HF119" s="198">
        <f t="shared" si="72"/>
        <v>0</v>
      </c>
      <c r="HG119" s="198">
        <f t="shared" si="72"/>
        <v>0</v>
      </c>
      <c r="HH119" s="198">
        <f t="shared" si="72"/>
        <v>0</v>
      </c>
      <c r="HI119" s="198">
        <f t="shared" si="72"/>
        <v>0</v>
      </c>
      <c r="HJ119" s="198">
        <f t="shared" si="72"/>
        <v>0</v>
      </c>
      <c r="HK119" s="198">
        <f t="shared" si="72"/>
        <v>0</v>
      </c>
      <c r="HL119" s="198">
        <f t="shared" si="72"/>
        <v>0</v>
      </c>
      <c r="HM119" s="198">
        <f t="shared" si="72"/>
        <v>0</v>
      </c>
      <c r="HN119" s="198">
        <f t="shared" si="72"/>
        <v>0</v>
      </c>
      <c r="HO119" s="198">
        <f t="shared" si="72"/>
        <v>0</v>
      </c>
      <c r="HP119" s="198">
        <f t="shared" si="72"/>
        <v>0</v>
      </c>
      <c r="HQ119" s="198">
        <f t="shared" si="72"/>
        <v>0</v>
      </c>
      <c r="HR119" s="198">
        <f t="shared" si="72"/>
        <v>0</v>
      </c>
      <c r="HS119" s="198">
        <f t="shared" si="72"/>
        <v>0</v>
      </c>
      <c r="HT119" s="198">
        <f t="shared" si="72"/>
        <v>0</v>
      </c>
      <c r="HU119" s="198">
        <f t="shared" si="72"/>
        <v>0</v>
      </c>
      <c r="HV119" s="198">
        <f t="shared" si="72"/>
        <v>0</v>
      </c>
      <c r="HW119" s="198">
        <f t="shared" si="72"/>
        <v>0</v>
      </c>
      <c r="HX119" s="198">
        <f t="shared" si="72"/>
        <v>0</v>
      </c>
      <c r="HY119" s="198">
        <f t="shared" si="72"/>
        <v>0</v>
      </c>
      <c r="HZ119" s="198">
        <f t="shared" si="72"/>
        <v>0</v>
      </c>
      <c r="IA119" s="198">
        <f t="shared" si="72"/>
        <v>0</v>
      </c>
      <c r="IB119" s="198">
        <f t="shared" si="72"/>
        <v>0</v>
      </c>
      <c r="IC119" s="198">
        <f t="shared" si="72"/>
        <v>0</v>
      </c>
      <c r="ID119" s="198">
        <f t="shared" si="72"/>
        <v>0</v>
      </c>
      <c r="IE119" s="198">
        <f t="shared" si="72"/>
        <v>0</v>
      </c>
      <c r="IF119" s="198">
        <f t="shared" si="72"/>
        <v>0</v>
      </c>
      <c r="IG119" s="198">
        <f t="shared" si="72"/>
        <v>0</v>
      </c>
      <c r="IH119" s="198">
        <f t="shared" si="72"/>
        <v>0</v>
      </c>
      <c r="II119" s="198">
        <f t="shared" si="72"/>
        <v>0</v>
      </c>
      <c r="IJ119" s="198">
        <f t="shared" si="72"/>
        <v>0</v>
      </c>
      <c r="IK119" s="198">
        <f t="shared" si="72"/>
        <v>0</v>
      </c>
      <c r="IL119" s="198">
        <f t="shared" si="72"/>
        <v>0</v>
      </c>
      <c r="IM119" s="198">
        <f t="shared" si="72"/>
        <v>0</v>
      </c>
      <c r="IN119" s="198">
        <f t="shared" si="72"/>
        <v>0</v>
      </c>
      <c r="IO119" s="198">
        <f t="shared" si="72"/>
        <v>0</v>
      </c>
      <c r="IP119" s="198">
        <f t="shared" si="72"/>
        <v>0</v>
      </c>
      <c r="IQ119" s="198">
        <f t="shared" si="72"/>
        <v>0</v>
      </c>
      <c r="IR119" s="198">
        <f t="shared" si="72"/>
        <v>0</v>
      </c>
      <c r="IS119" s="198">
        <f t="shared" si="72"/>
        <v>0</v>
      </c>
      <c r="IT119" s="198">
        <f t="shared" si="72"/>
        <v>0</v>
      </c>
      <c r="IU119" s="198">
        <f t="shared" si="72"/>
        <v>0</v>
      </c>
      <c r="IV119" s="198">
        <f t="shared" si="72"/>
        <v>0</v>
      </c>
      <c r="IW119" s="198">
        <f t="shared" si="72"/>
        <v>0</v>
      </c>
      <c r="IX119" s="198">
        <f t="shared" ref="IX119:LI119" si="73">SUM(IX120:IX127)</f>
        <v>0</v>
      </c>
      <c r="IY119" s="198">
        <f t="shared" si="73"/>
        <v>0</v>
      </c>
      <c r="IZ119" s="198">
        <f t="shared" si="73"/>
        <v>0</v>
      </c>
      <c r="JA119" s="198">
        <f t="shared" si="73"/>
        <v>0</v>
      </c>
      <c r="JB119" s="198">
        <f t="shared" si="73"/>
        <v>0</v>
      </c>
      <c r="JC119" s="198">
        <f t="shared" si="73"/>
        <v>0</v>
      </c>
      <c r="JD119" s="198">
        <f t="shared" si="73"/>
        <v>0</v>
      </c>
      <c r="JE119" s="198">
        <f t="shared" si="73"/>
        <v>0</v>
      </c>
      <c r="JF119" s="198">
        <f t="shared" si="73"/>
        <v>0</v>
      </c>
      <c r="JG119" s="198">
        <f t="shared" si="73"/>
        <v>0</v>
      </c>
      <c r="JH119" s="198">
        <f t="shared" si="73"/>
        <v>0</v>
      </c>
      <c r="JI119" s="198">
        <f t="shared" si="73"/>
        <v>0</v>
      </c>
      <c r="JJ119" s="198">
        <f t="shared" si="73"/>
        <v>0</v>
      </c>
      <c r="JK119" s="198">
        <f t="shared" si="73"/>
        <v>0</v>
      </c>
      <c r="JL119" s="198">
        <f t="shared" si="73"/>
        <v>0</v>
      </c>
      <c r="JM119" s="198">
        <f t="shared" si="73"/>
        <v>0</v>
      </c>
      <c r="JN119" s="198">
        <f t="shared" si="73"/>
        <v>0</v>
      </c>
      <c r="JO119" s="198">
        <f t="shared" si="73"/>
        <v>0</v>
      </c>
      <c r="JP119" s="198">
        <f t="shared" si="73"/>
        <v>0</v>
      </c>
      <c r="JQ119" s="198">
        <f t="shared" si="73"/>
        <v>0</v>
      </c>
      <c r="JR119" s="198">
        <f t="shared" si="73"/>
        <v>0</v>
      </c>
      <c r="JS119" s="198">
        <f t="shared" si="73"/>
        <v>0</v>
      </c>
      <c r="JT119" s="198">
        <f t="shared" si="73"/>
        <v>0</v>
      </c>
      <c r="JU119" s="198">
        <f t="shared" si="73"/>
        <v>0</v>
      </c>
      <c r="JV119" s="198">
        <f t="shared" si="73"/>
        <v>0</v>
      </c>
      <c r="JW119" s="198">
        <f t="shared" si="73"/>
        <v>0</v>
      </c>
      <c r="JX119" s="198">
        <f t="shared" si="73"/>
        <v>0</v>
      </c>
      <c r="JY119" s="198">
        <f t="shared" si="73"/>
        <v>0</v>
      </c>
      <c r="JZ119" s="198">
        <f t="shared" si="73"/>
        <v>0</v>
      </c>
      <c r="KA119" s="198">
        <f t="shared" si="73"/>
        <v>0</v>
      </c>
      <c r="KB119" s="198">
        <f t="shared" si="73"/>
        <v>0</v>
      </c>
      <c r="KC119" s="198">
        <f t="shared" si="73"/>
        <v>0</v>
      </c>
      <c r="KD119" s="198">
        <f t="shared" si="73"/>
        <v>0</v>
      </c>
      <c r="KE119" s="198">
        <f t="shared" si="73"/>
        <v>0</v>
      </c>
      <c r="KF119" s="198">
        <f t="shared" si="73"/>
        <v>0</v>
      </c>
      <c r="KG119" s="198">
        <f t="shared" si="73"/>
        <v>0</v>
      </c>
      <c r="KH119" s="198">
        <f t="shared" si="73"/>
        <v>0</v>
      </c>
      <c r="KI119" s="198">
        <f t="shared" si="73"/>
        <v>0</v>
      </c>
      <c r="KJ119" s="198">
        <f t="shared" si="73"/>
        <v>0</v>
      </c>
      <c r="KK119" s="198">
        <f t="shared" si="73"/>
        <v>0</v>
      </c>
      <c r="KL119" s="198">
        <f t="shared" si="73"/>
        <v>0</v>
      </c>
      <c r="KM119" s="198">
        <f t="shared" si="73"/>
        <v>0</v>
      </c>
      <c r="KN119" s="198">
        <f t="shared" si="73"/>
        <v>0</v>
      </c>
      <c r="KO119" s="198">
        <f t="shared" si="73"/>
        <v>0</v>
      </c>
      <c r="KP119" s="198">
        <f t="shared" si="73"/>
        <v>0</v>
      </c>
      <c r="KQ119" s="198">
        <f t="shared" si="73"/>
        <v>0</v>
      </c>
      <c r="KR119" s="198">
        <f t="shared" si="73"/>
        <v>0</v>
      </c>
      <c r="KS119" s="198">
        <f t="shared" si="73"/>
        <v>0</v>
      </c>
      <c r="KT119" s="198">
        <f t="shared" si="73"/>
        <v>0</v>
      </c>
      <c r="KU119" s="198">
        <f t="shared" si="73"/>
        <v>0</v>
      </c>
      <c r="KV119" s="198">
        <f t="shared" si="73"/>
        <v>0</v>
      </c>
      <c r="KW119" s="198">
        <f t="shared" si="73"/>
        <v>0</v>
      </c>
      <c r="KX119" s="198">
        <f t="shared" si="73"/>
        <v>0</v>
      </c>
      <c r="KY119" s="198">
        <f t="shared" si="73"/>
        <v>0</v>
      </c>
      <c r="KZ119" s="198">
        <f t="shared" si="73"/>
        <v>0</v>
      </c>
      <c r="LA119" s="198">
        <f t="shared" si="73"/>
        <v>0</v>
      </c>
      <c r="LB119" s="198">
        <f t="shared" si="73"/>
        <v>0</v>
      </c>
      <c r="LC119" s="198">
        <f t="shared" si="73"/>
        <v>0</v>
      </c>
      <c r="LD119" s="198">
        <f t="shared" si="73"/>
        <v>0</v>
      </c>
      <c r="LE119" s="198">
        <f t="shared" si="73"/>
        <v>0</v>
      </c>
      <c r="LF119" s="198">
        <f t="shared" si="73"/>
        <v>0</v>
      </c>
      <c r="LG119" s="198">
        <f t="shared" si="73"/>
        <v>0</v>
      </c>
      <c r="LH119" s="198">
        <f t="shared" si="73"/>
        <v>0</v>
      </c>
      <c r="LI119" s="198">
        <f t="shared" si="73"/>
        <v>0</v>
      </c>
      <c r="LJ119" s="198">
        <f t="shared" ref="LJ119:NU119" si="74">SUM(LJ120:LJ127)</f>
        <v>0</v>
      </c>
      <c r="LK119" s="198">
        <f t="shared" si="74"/>
        <v>0</v>
      </c>
      <c r="LL119" s="198">
        <f t="shared" si="74"/>
        <v>0</v>
      </c>
      <c r="LM119" s="198">
        <f t="shared" si="74"/>
        <v>0</v>
      </c>
      <c r="LN119" s="198">
        <f t="shared" si="74"/>
        <v>0</v>
      </c>
      <c r="LO119" s="198">
        <f t="shared" si="74"/>
        <v>0</v>
      </c>
      <c r="LP119" s="198">
        <f t="shared" si="74"/>
        <v>0</v>
      </c>
      <c r="LQ119" s="198">
        <f t="shared" si="74"/>
        <v>0</v>
      </c>
      <c r="LR119" s="198">
        <f t="shared" si="74"/>
        <v>0</v>
      </c>
      <c r="LS119" s="198">
        <f t="shared" si="74"/>
        <v>0</v>
      </c>
      <c r="LT119" s="198">
        <f t="shared" si="74"/>
        <v>0</v>
      </c>
      <c r="LU119" s="198">
        <f t="shared" si="74"/>
        <v>0</v>
      </c>
      <c r="LV119" s="198">
        <f t="shared" si="74"/>
        <v>0</v>
      </c>
      <c r="LW119" s="198">
        <f t="shared" si="74"/>
        <v>0</v>
      </c>
      <c r="LX119" s="198">
        <f t="shared" si="74"/>
        <v>0</v>
      </c>
      <c r="LY119" s="198">
        <f t="shared" si="74"/>
        <v>0</v>
      </c>
      <c r="LZ119" s="198">
        <f t="shared" si="74"/>
        <v>0</v>
      </c>
      <c r="MA119" s="198">
        <f t="shared" si="74"/>
        <v>0</v>
      </c>
      <c r="MB119" s="198">
        <f t="shared" si="74"/>
        <v>0</v>
      </c>
      <c r="MC119" s="198">
        <f t="shared" si="74"/>
        <v>0</v>
      </c>
      <c r="MD119" s="198">
        <f t="shared" si="74"/>
        <v>0</v>
      </c>
      <c r="ME119" s="198">
        <f t="shared" si="74"/>
        <v>0</v>
      </c>
      <c r="MF119" s="198">
        <f t="shared" si="74"/>
        <v>0</v>
      </c>
      <c r="MG119" s="198">
        <f t="shared" si="74"/>
        <v>0</v>
      </c>
      <c r="MH119" s="198">
        <f t="shared" si="74"/>
        <v>0</v>
      </c>
      <c r="MI119" s="198">
        <f t="shared" si="74"/>
        <v>0</v>
      </c>
      <c r="MJ119" s="198">
        <f t="shared" si="74"/>
        <v>0</v>
      </c>
      <c r="MK119" s="198">
        <f t="shared" si="74"/>
        <v>0</v>
      </c>
      <c r="ML119" s="198">
        <f t="shared" si="74"/>
        <v>0</v>
      </c>
      <c r="MM119" s="198">
        <f t="shared" si="74"/>
        <v>0</v>
      </c>
      <c r="MN119" s="198">
        <f t="shared" si="74"/>
        <v>0</v>
      </c>
      <c r="MO119" s="198">
        <f t="shared" si="74"/>
        <v>0</v>
      </c>
      <c r="MP119" s="198">
        <f t="shared" si="74"/>
        <v>0</v>
      </c>
      <c r="MQ119" s="198">
        <f t="shared" si="74"/>
        <v>0</v>
      </c>
      <c r="MR119" s="198">
        <f t="shared" si="74"/>
        <v>0</v>
      </c>
      <c r="MS119" s="198">
        <f t="shared" si="74"/>
        <v>0</v>
      </c>
      <c r="MT119" s="198">
        <f t="shared" si="74"/>
        <v>0</v>
      </c>
      <c r="MU119" s="198">
        <f t="shared" si="74"/>
        <v>0</v>
      </c>
      <c r="MV119" s="198">
        <f t="shared" si="74"/>
        <v>0</v>
      </c>
      <c r="MW119" s="198">
        <f t="shared" si="74"/>
        <v>0</v>
      </c>
      <c r="MX119" s="198">
        <f t="shared" si="74"/>
        <v>0</v>
      </c>
      <c r="MY119" s="198">
        <f t="shared" si="74"/>
        <v>0</v>
      </c>
      <c r="MZ119" s="198">
        <f t="shared" si="74"/>
        <v>0</v>
      </c>
      <c r="NA119" s="198">
        <f t="shared" si="74"/>
        <v>0</v>
      </c>
      <c r="NB119" s="198">
        <f t="shared" si="74"/>
        <v>0</v>
      </c>
      <c r="NC119" s="198">
        <f t="shared" si="74"/>
        <v>0</v>
      </c>
      <c r="ND119" s="198">
        <f t="shared" si="74"/>
        <v>0</v>
      </c>
      <c r="NE119" s="198">
        <f t="shared" si="74"/>
        <v>0</v>
      </c>
      <c r="NF119" s="198">
        <f t="shared" si="74"/>
        <v>0</v>
      </c>
      <c r="NG119" s="198">
        <f t="shared" si="74"/>
        <v>0</v>
      </c>
      <c r="NH119" s="198">
        <f t="shared" si="74"/>
        <v>0</v>
      </c>
      <c r="NI119" s="198">
        <f t="shared" si="74"/>
        <v>0</v>
      </c>
      <c r="NJ119" s="198">
        <f t="shared" si="74"/>
        <v>0</v>
      </c>
      <c r="NK119" s="198">
        <f t="shared" si="74"/>
        <v>0</v>
      </c>
      <c r="NL119" s="198">
        <f t="shared" si="74"/>
        <v>0</v>
      </c>
      <c r="NM119" s="198">
        <f t="shared" si="74"/>
        <v>0</v>
      </c>
      <c r="NN119" s="198">
        <f t="shared" si="74"/>
        <v>0</v>
      </c>
      <c r="NO119" s="198">
        <f t="shared" si="74"/>
        <v>0</v>
      </c>
      <c r="NP119" s="198">
        <f t="shared" si="74"/>
        <v>0</v>
      </c>
      <c r="NQ119" s="198">
        <f t="shared" si="74"/>
        <v>0</v>
      </c>
      <c r="NR119" s="198">
        <f t="shared" si="74"/>
        <v>0</v>
      </c>
      <c r="NS119" s="198">
        <f t="shared" si="74"/>
        <v>0</v>
      </c>
      <c r="NT119" s="198">
        <f t="shared" si="74"/>
        <v>0</v>
      </c>
      <c r="NU119" s="198">
        <f t="shared" si="74"/>
        <v>0</v>
      </c>
      <c r="NV119" s="198">
        <f t="shared" ref="NV119:QG119" si="75">SUM(NV120:NV127)</f>
        <v>0</v>
      </c>
      <c r="NW119" s="198">
        <f t="shared" si="75"/>
        <v>0</v>
      </c>
      <c r="NX119" s="198">
        <f t="shared" si="75"/>
        <v>0</v>
      </c>
      <c r="NY119" s="198">
        <f t="shared" si="75"/>
        <v>0</v>
      </c>
      <c r="NZ119" s="198">
        <f t="shared" si="75"/>
        <v>0</v>
      </c>
      <c r="OA119" s="198">
        <f t="shared" si="75"/>
        <v>0</v>
      </c>
      <c r="OB119" s="198">
        <f t="shared" si="75"/>
        <v>0</v>
      </c>
      <c r="OC119" s="198">
        <f t="shared" si="75"/>
        <v>0</v>
      </c>
      <c r="OD119" s="198">
        <f t="shared" si="75"/>
        <v>0</v>
      </c>
      <c r="OE119" s="198">
        <f t="shared" si="75"/>
        <v>0</v>
      </c>
      <c r="OF119" s="198">
        <f t="shared" si="75"/>
        <v>0</v>
      </c>
      <c r="OG119" s="198">
        <f t="shared" si="75"/>
        <v>0</v>
      </c>
      <c r="OH119" s="198">
        <f t="shared" si="75"/>
        <v>0</v>
      </c>
      <c r="OI119" s="198">
        <f t="shared" si="75"/>
        <v>0</v>
      </c>
      <c r="OJ119" s="198">
        <f t="shared" si="75"/>
        <v>0</v>
      </c>
      <c r="OK119" s="198">
        <f t="shared" si="75"/>
        <v>0</v>
      </c>
      <c r="OL119" s="198">
        <f t="shared" si="75"/>
        <v>0</v>
      </c>
      <c r="OM119" s="198">
        <f t="shared" si="75"/>
        <v>0</v>
      </c>
      <c r="ON119" s="198">
        <f t="shared" si="75"/>
        <v>0</v>
      </c>
      <c r="OO119" s="198">
        <f t="shared" si="75"/>
        <v>0</v>
      </c>
      <c r="OP119" s="198">
        <f t="shared" si="75"/>
        <v>0</v>
      </c>
      <c r="OQ119" s="198">
        <f t="shared" si="75"/>
        <v>0</v>
      </c>
      <c r="OR119" s="198">
        <f t="shared" si="75"/>
        <v>0</v>
      </c>
      <c r="OS119" s="198">
        <f t="shared" si="75"/>
        <v>0</v>
      </c>
      <c r="OT119" s="198">
        <f t="shared" si="75"/>
        <v>0</v>
      </c>
      <c r="OU119" s="198">
        <f t="shared" si="75"/>
        <v>0</v>
      </c>
      <c r="OV119" s="198">
        <f t="shared" si="75"/>
        <v>0</v>
      </c>
      <c r="OW119" s="198">
        <f t="shared" si="75"/>
        <v>0</v>
      </c>
      <c r="OX119" s="198">
        <f t="shared" si="75"/>
        <v>0</v>
      </c>
      <c r="OY119" s="198">
        <f t="shared" si="75"/>
        <v>0</v>
      </c>
      <c r="OZ119" s="198">
        <f t="shared" si="75"/>
        <v>0</v>
      </c>
      <c r="PA119" s="198">
        <f t="shared" si="75"/>
        <v>0</v>
      </c>
      <c r="PB119" s="198">
        <f t="shared" si="75"/>
        <v>0</v>
      </c>
      <c r="PC119" s="198">
        <f t="shared" si="75"/>
        <v>0</v>
      </c>
      <c r="PD119" s="198">
        <f t="shared" si="75"/>
        <v>0</v>
      </c>
      <c r="PE119" s="198">
        <f t="shared" si="75"/>
        <v>0</v>
      </c>
      <c r="PF119" s="198">
        <f t="shared" si="75"/>
        <v>0</v>
      </c>
      <c r="PG119" s="198">
        <f t="shared" si="75"/>
        <v>0</v>
      </c>
      <c r="PH119" s="198">
        <f t="shared" si="75"/>
        <v>0</v>
      </c>
      <c r="PI119" s="198">
        <f t="shared" si="75"/>
        <v>0</v>
      </c>
      <c r="PJ119" s="198">
        <f t="shared" si="75"/>
        <v>0</v>
      </c>
      <c r="PK119" s="198">
        <f t="shared" si="75"/>
        <v>0</v>
      </c>
      <c r="PL119" s="198">
        <f t="shared" si="75"/>
        <v>0</v>
      </c>
      <c r="PM119" s="198">
        <f t="shared" si="75"/>
        <v>0</v>
      </c>
      <c r="PN119" s="198">
        <f t="shared" si="75"/>
        <v>0</v>
      </c>
      <c r="PO119" s="198">
        <f t="shared" si="75"/>
        <v>0</v>
      </c>
      <c r="PP119" s="198">
        <f t="shared" si="75"/>
        <v>0</v>
      </c>
      <c r="PQ119" s="198">
        <f t="shared" si="75"/>
        <v>0</v>
      </c>
      <c r="PR119" s="198">
        <f t="shared" si="75"/>
        <v>0</v>
      </c>
      <c r="PS119" s="198">
        <f t="shared" si="75"/>
        <v>0</v>
      </c>
      <c r="PT119" s="198">
        <f t="shared" si="75"/>
        <v>0</v>
      </c>
      <c r="PU119" s="198">
        <f t="shared" si="75"/>
        <v>0</v>
      </c>
      <c r="PV119" s="198">
        <f t="shared" si="75"/>
        <v>0</v>
      </c>
      <c r="PW119" s="198">
        <f t="shared" si="75"/>
        <v>0</v>
      </c>
      <c r="PX119" s="198">
        <f t="shared" si="75"/>
        <v>0</v>
      </c>
      <c r="PY119" s="198">
        <f t="shared" si="75"/>
        <v>0</v>
      </c>
      <c r="PZ119" s="198">
        <f t="shared" si="75"/>
        <v>0</v>
      </c>
      <c r="QA119" s="198">
        <f t="shared" si="75"/>
        <v>0</v>
      </c>
      <c r="QB119" s="198">
        <f t="shared" si="75"/>
        <v>0</v>
      </c>
      <c r="QC119" s="198">
        <f t="shared" si="75"/>
        <v>0</v>
      </c>
      <c r="QD119" s="198">
        <f t="shared" si="75"/>
        <v>0</v>
      </c>
      <c r="QE119" s="198">
        <f t="shared" si="75"/>
        <v>0</v>
      </c>
      <c r="QF119" s="198">
        <f t="shared" si="75"/>
        <v>0</v>
      </c>
      <c r="QG119" s="198">
        <f t="shared" si="75"/>
        <v>0</v>
      </c>
      <c r="QH119" s="198">
        <f t="shared" ref="QH119:SS119" si="76">SUM(QH120:QH127)</f>
        <v>0</v>
      </c>
      <c r="QI119" s="198">
        <f t="shared" si="76"/>
        <v>0</v>
      </c>
      <c r="QJ119" s="198">
        <f t="shared" si="76"/>
        <v>0</v>
      </c>
      <c r="QK119" s="198">
        <f t="shared" si="76"/>
        <v>0</v>
      </c>
      <c r="QL119" s="198">
        <f t="shared" si="76"/>
        <v>0</v>
      </c>
      <c r="QM119" s="198">
        <f t="shared" si="76"/>
        <v>0</v>
      </c>
      <c r="QN119" s="198">
        <f t="shared" si="76"/>
        <v>0</v>
      </c>
      <c r="QO119" s="198">
        <f t="shared" si="76"/>
        <v>0</v>
      </c>
      <c r="QP119" s="198">
        <f t="shared" si="76"/>
        <v>0</v>
      </c>
      <c r="QQ119" s="198">
        <f t="shared" si="76"/>
        <v>0</v>
      </c>
      <c r="QR119" s="198">
        <f t="shared" si="76"/>
        <v>0</v>
      </c>
      <c r="QS119" s="198">
        <f t="shared" si="76"/>
        <v>0</v>
      </c>
      <c r="QT119" s="198">
        <f t="shared" si="76"/>
        <v>0</v>
      </c>
      <c r="QU119" s="198">
        <f t="shared" si="76"/>
        <v>0</v>
      </c>
      <c r="QV119" s="198">
        <f t="shared" si="76"/>
        <v>0</v>
      </c>
      <c r="QW119" s="198">
        <f t="shared" si="76"/>
        <v>0</v>
      </c>
      <c r="QX119" s="198">
        <f t="shared" si="76"/>
        <v>0</v>
      </c>
      <c r="QY119" s="198">
        <f t="shared" si="76"/>
        <v>0</v>
      </c>
      <c r="QZ119" s="198">
        <f t="shared" si="76"/>
        <v>0</v>
      </c>
      <c r="RA119" s="198">
        <f t="shared" si="76"/>
        <v>0</v>
      </c>
      <c r="RB119" s="198">
        <f t="shared" si="76"/>
        <v>0</v>
      </c>
      <c r="RC119" s="198">
        <f t="shared" si="76"/>
        <v>0</v>
      </c>
      <c r="RD119" s="198">
        <f t="shared" si="76"/>
        <v>0</v>
      </c>
      <c r="RE119" s="198">
        <f t="shared" si="76"/>
        <v>0</v>
      </c>
      <c r="RF119" s="198">
        <f t="shared" si="76"/>
        <v>0</v>
      </c>
      <c r="RG119" s="198">
        <f t="shared" si="76"/>
        <v>0</v>
      </c>
      <c r="RH119" s="198">
        <f t="shared" si="76"/>
        <v>0</v>
      </c>
      <c r="RI119" s="198">
        <f t="shared" si="76"/>
        <v>0</v>
      </c>
      <c r="RJ119" s="198">
        <f t="shared" si="76"/>
        <v>0</v>
      </c>
      <c r="RK119" s="198">
        <f t="shared" si="76"/>
        <v>0</v>
      </c>
      <c r="RL119" s="198">
        <f t="shared" si="76"/>
        <v>0</v>
      </c>
      <c r="RM119" s="198">
        <f t="shared" si="76"/>
        <v>0</v>
      </c>
      <c r="RN119" s="198">
        <f t="shared" si="76"/>
        <v>0</v>
      </c>
      <c r="RO119" s="198">
        <f t="shared" si="76"/>
        <v>0</v>
      </c>
      <c r="RP119" s="198">
        <f t="shared" si="76"/>
        <v>0</v>
      </c>
      <c r="RQ119" s="198">
        <f t="shared" si="76"/>
        <v>0</v>
      </c>
      <c r="RR119" s="198">
        <f t="shared" si="76"/>
        <v>0</v>
      </c>
      <c r="RS119" s="198">
        <f t="shared" si="76"/>
        <v>0</v>
      </c>
      <c r="RT119" s="198">
        <f t="shared" si="76"/>
        <v>0</v>
      </c>
      <c r="RU119" s="198">
        <f t="shared" si="76"/>
        <v>0</v>
      </c>
      <c r="RV119" s="198">
        <f t="shared" si="76"/>
        <v>0</v>
      </c>
      <c r="RW119" s="198">
        <f t="shared" si="76"/>
        <v>0</v>
      </c>
      <c r="RX119" s="198">
        <f t="shared" si="76"/>
        <v>0</v>
      </c>
      <c r="RY119" s="198">
        <f t="shared" si="76"/>
        <v>0</v>
      </c>
      <c r="RZ119" s="198">
        <f t="shared" si="76"/>
        <v>0</v>
      </c>
      <c r="SA119" s="198">
        <f t="shared" si="76"/>
        <v>0</v>
      </c>
      <c r="SB119" s="198">
        <f t="shared" si="76"/>
        <v>0</v>
      </c>
      <c r="SC119" s="198">
        <f t="shared" si="76"/>
        <v>0</v>
      </c>
      <c r="SD119" s="198">
        <f t="shared" si="76"/>
        <v>0</v>
      </c>
      <c r="SE119" s="198">
        <f t="shared" si="76"/>
        <v>0</v>
      </c>
      <c r="SF119" s="198">
        <f t="shared" si="76"/>
        <v>0</v>
      </c>
      <c r="SG119" s="198">
        <f t="shared" si="76"/>
        <v>0</v>
      </c>
      <c r="SH119" s="198">
        <f t="shared" si="76"/>
        <v>0</v>
      </c>
      <c r="SI119" s="198">
        <f t="shared" si="76"/>
        <v>0</v>
      </c>
      <c r="SJ119" s="198">
        <f t="shared" si="76"/>
        <v>0</v>
      </c>
      <c r="SK119" s="198">
        <f t="shared" si="76"/>
        <v>0</v>
      </c>
      <c r="SL119" s="198">
        <f t="shared" si="76"/>
        <v>0</v>
      </c>
      <c r="SM119" s="198">
        <f t="shared" si="76"/>
        <v>0</v>
      </c>
      <c r="SN119" s="198">
        <f t="shared" si="76"/>
        <v>0</v>
      </c>
      <c r="SO119" s="198">
        <f t="shared" si="76"/>
        <v>0</v>
      </c>
      <c r="SP119" s="198">
        <f t="shared" si="76"/>
        <v>0</v>
      </c>
      <c r="SQ119" s="198">
        <f t="shared" si="76"/>
        <v>0</v>
      </c>
      <c r="SR119" s="198">
        <f t="shared" si="76"/>
        <v>0</v>
      </c>
      <c r="SS119" s="198">
        <f t="shared" si="76"/>
        <v>0</v>
      </c>
      <c r="ST119" s="198">
        <f t="shared" ref="ST119:VE119" si="77">SUM(ST120:ST127)</f>
        <v>0</v>
      </c>
      <c r="SU119" s="198">
        <f t="shared" si="77"/>
        <v>0</v>
      </c>
      <c r="SV119" s="198">
        <f t="shared" si="77"/>
        <v>0</v>
      </c>
      <c r="SW119" s="198">
        <f t="shared" si="77"/>
        <v>0</v>
      </c>
      <c r="SX119" s="198">
        <f t="shared" si="77"/>
        <v>0</v>
      </c>
      <c r="SY119" s="198">
        <f t="shared" si="77"/>
        <v>0</v>
      </c>
      <c r="SZ119" s="198">
        <f t="shared" si="77"/>
        <v>0</v>
      </c>
      <c r="TA119" s="198">
        <f t="shared" si="77"/>
        <v>0</v>
      </c>
      <c r="TB119" s="198">
        <f t="shared" si="77"/>
        <v>0</v>
      </c>
      <c r="TC119" s="198">
        <f t="shared" si="77"/>
        <v>0</v>
      </c>
      <c r="TD119" s="198">
        <f t="shared" si="77"/>
        <v>0</v>
      </c>
      <c r="TE119" s="198">
        <f t="shared" si="77"/>
        <v>0</v>
      </c>
      <c r="TF119" s="198">
        <f t="shared" si="77"/>
        <v>0</v>
      </c>
      <c r="TG119" s="198">
        <f t="shared" si="77"/>
        <v>0</v>
      </c>
      <c r="TH119" s="198">
        <f t="shared" si="77"/>
        <v>0</v>
      </c>
      <c r="TI119" s="198">
        <f t="shared" si="77"/>
        <v>0</v>
      </c>
      <c r="TJ119" s="198">
        <f t="shared" si="77"/>
        <v>0</v>
      </c>
      <c r="TK119" s="198">
        <f t="shared" si="77"/>
        <v>0</v>
      </c>
      <c r="TL119" s="198">
        <f t="shared" si="77"/>
        <v>0</v>
      </c>
      <c r="TM119" s="198">
        <f t="shared" si="77"/>
        <v>0</v>
      </c>
      <c r="TN119" s="198">
        <f t="shared" si="77"/>
        <v>0</v>
      </c>
      <c r="TO119" s="198">
        <f t="shared" si="77"/>
        <v>0</v>
      </c>
      <c r="TP119" s="198">
        <f t="shared" si="77"/>
        <v>0</v>
      </c>
      <c r="TQ119" s="198">
        <f t="shared" si="77"/>
        <v>0</v>
      </c>
      <c r="TR119" s="198">
        <f t="shared" si="77"/>
        <v>0</v>
      </c>
      <c r="TS119" s="198">
        <f t="shared" si="77"/>
        <v>0</v>
      </c>
      <c r="TT119" s="198">
        <f t="shared" si="77"/>
        <v>0</v>
      </c>
      <c r="TU119" s="198">
        <f t="shared" si="77"/>
        <v>0</v>
      </c>
      <c r="TV119" s="198">
        <f t="shared" si="77"/>
        <v>0</v>
      </c>
      <c r="TW119" s="198">
        <f t="shared" si="77"/>
        <v>0</v>
      </c>
      <c r="TX119" s="198">
        <f t="shared" si="77"/>
        <v>0</v>
      </c>
      <c r="TY119" s="198">
        <f t="shared" si="77"/>
        <v>0</v>
      </c>
      <c r="TZ119" s="198">
        <f t="shared" si="77"/>
        <v>0</v>
      </c>
      <c r="UA119" s="198">
        <f t="shared" si="77"/>
        <v>0</v>
      </c>
      <c r="UB119" s="198">
        <f t="shared" si="77"/>
        <v>0</v>
      </c>
      <c r="UC119" s="198">
        <f t="shared" si="77"/>
        <v>0</v>
      </c>
      <c r="UD119" s="198">
        <f t="shared" si="77"/>
        <v>0</v>
      </c>
      <c r="UE119" s="198">
        <f t="shared" si="77"/>
        <v>0</v>
      </c>
      <c r="UF119" s="198">
        <f t="shared" si="77"/>
        <v>0</v>
      </c>
      <c r="UG119" s="198">
        <f t="shared" si="77"/>
        <v>0</v>
      </c>
      <c r="UH119" s="198">
        <f t="shared" si="77"/>
        <v>0</v>
      </c>
      <c r="UI119" s="198">
        <f t="shared" si="77"/>
        <v>0</v>
      </c>
      <c r="UJ119" s="198">
        <f t="shared" si="77"/>
        <v>0</v>
      </c>
      <c r="UK119" s="198">
        <f t="shared" si="77"/>
        <v>0</v>
      </c>
      <c r="UL119" s="198">
        <f t="shared" si="77"/>
        <v>0</v>
      </c>
      <c r="UM119" s="198">
        <f t="shared" si="77"/>
        <v>0</v>
      </c>
      <c r="UN119" s="198">
        <f t="shared" si="77"/>
        <v>0</v>
      </c>
      <c r="UO119" s="198">
        <f t="shared" si="77"/>
        <v>0</v>
      </c>
      <c r="UP119" s="198">
        <f t="shared" si="77"/>
        <v>0</v>
      </c>
      <c r="UQ119" s="198">
        <f t="shared" si="77"/>
        <v>0</v>
      </c>
      <c r="UR119" s="198">
        <f t="shared" si="77"/>
        <v>0</v>
      </c>
      <c r="US119" s="198">
        <f t="shared" si="77"/>
        <v>0</v>
      </c>
      <c r="UT119" s="198">
        <f t="shared" si="77"/>
        <v>0</v>
      </c>
      <c r="UU119" s="198">
        <f t="shared" si="77"/>
        <v>0</v>
      </c>
      <c r="UV119" s="198">
        <f t="shared" si="77"/>
        <v>0</v>
      </c>
      <c r="UW119" s="198">
        <f t="shared" si="77"/>
        <v>0</v>
      </c>
      <c r="UX119" s="198">
        <f t="shared" si="77"/>
        <v>0</v>
      </c>
      <c r="UY119" s="198">
        <f t="shared" si="77"/>
        <v>0</v>
      </c>
      <c r="UZ119" s="198">
        <f t="shared" si="77"/>
        <v>0</v>
      </c>
      <c r="VA119" s="198">
        <f t="shared" si="77"/>
        <v>0</v>
      </c>
      <c r="VB119" s="198">
        <f t="shared" si="77"/>
        <v>0</v>
      </c>
      <c r="VC119" s="198">
        <f t="shared" si="77"/>
        <v>0</v>
      </c>
      <c r="VD119" s="198">
        <f t="shared" si="77"/>
        <v>0</v>
      </c>
      <c r="VE119" s="198">
        <f t="shared" si="77"/>
        <v>0</v>
      </c>
      <c r="VF119" s="198">
        <f t="shared" ref="VF119:XQ119" si="78">SUM(VF120:VF127)</f>
        <v>0</v>
      </c>
      <c r="VG119" s="198">
        <f t="shared" si="78"/>
        <v>0</v>
      </c>
      <c r="VH119" s="198">
        <f t="shared" si="78"/>
        <v>0</v>
      </c>
      <c r="VI119" s="198">
        <f t="shared" si="78"/>
        <v>0</v>
      </c>
      <c r="VJ119" s="198">
        <f t="shared" si="78"/>
        <v>0</v>
      </c>
      <c r="VK119" s="198">
        <f t="shared" si="78"/>
        <v>0</v>
      </c>
      <c r="VL119" s="198">
        <f t="shared" si="78"/>
        <v>0</v>
      </c>
      <c r="VM119" s="198">
        <f t="shared" si="78"/>
        <v>0</v>
      </c>
      <c r="VN119" s="198">
        <f t="shared" si="78"/>
        <v>0</v>
      </c>
      <c r="VO119" s="198">
        <f t="shared" si="78"/>
        <v>0</v>
      </c>
      <c r="VP119" s="198">
        <f t="shared" si="78"/>
        <v>0</v>
      </c>
      <c r="VQ119" s="198">
        <f t="shared" si="78"/>
        <v>0</v>
      </c>
      <c r="VR119" s="198">
        <f t="shared" si="78"/>
        <v>0</v>
      </c>
      <c r="VS119" s="198">
        <f t="shared" si="78"/>
        <v>0</v>
      </c>
      <c r="VT119" s="198">
        <f t="shared" si="78"/>
        <v>0</v>
      </c>
      <c r="VU119" s="198">
        <f t="shared" si="78"/>
        <v>0</v>
      </c>
      <c r="VV119" s="198">
        <f t="shared" si="78"/>
        <v>0</v>
      </c>
      <c r="VW119" s="198">
        <f t="shared" si="78"/>
        <v>0</v>
      </c>
      <c r="VX119" s="198">
        <f t="shared" si="78"/>
        <v>0</v>
      </c>
      <c r="VY119" s="198">
        <f t="shared" si="78"/>
        <v>0</v>
      </c>
      <c r="VZ119" s="198">
        <f t="shared" si="78"/>
        <v>0</v>
      </c>
      <c r="WA119" s="198">
        <f t="shared" si="78"/>
        <v>0</v>
      </c>
      <c r="WB119" s="198">
        <f t="shared" si="78"/>
        <v>0</v>
      </c>
      <c r="WC119" s="198">
        <f t="shared" si="78"/>
        <v>0</v>
      </c>
      <c r="WD119" s="198">
        <f t="shared" si="78"/>
        <v>0</v>
      </c>
      <c r="WE119" s="198">
        <f t="shared" si="78"/>
        <v>0</v>
      </c>
      <c r="WF119" s="198">
        <f t="shared" si="78"/>
        <v>0</v>
      </c>
      <c r="WG119" s="198">
        <f t="shared" si="78"/>
        <v>0</v>
      </c>
      <c r="WH119" s="198">
        <f t="shared" si="78"/>
        <v>0</v>
      </c>
      <c r="WI119" s="198">
        <f t="shared" si="78"/>
        <v>0</v>
      </c>
      <c r="WJ119" s="198">
        <f t="shared" si="78"/>
        <v>0</v>
      </c>
      <c r="WK119" s="198">
        <f t="shared" si="78"/>
        <v>0</v>
      </c>
      <c r="WL119" s="198">
        <f t="shared" si="78"/>
        <v>0</v>
      </c>
      <c r="WM119" s="198">
        <f t="shared" si="78"/>
        <v>0</v>
      </c>
      <c r="WN119" s="198">
        <f t="shared" si="78"/>
        <v>0</v>
      </c>
      <c r="WO119" s="198">
        <f t="shared" si="78"/>
        <v>0</v>
      </c>
      <c r="WP119" s="198">
        <f t="shared" si="78"/>
        <v>0</v>
      </c>
      <c r="WQ119" s="198">
        <f t="shared" si="78"/>
        <v>0</v>
      </c>
      <c r="WR119" s="198">
        <f t="shared" si="78"/>
        <v>0</v>
      </c>
      <c r="WS119" s="198">
        <f t="shared" si="78"/>
        <v>0</v>
      </c>
      <c r="WT119" s="198">
        <f t="shared" si="78"/>
        <v>0</v>
      </c>
      <c r="WU119" s="198">
        <f t="shared" si="78"/>
        <v>0</v>
      </c>
      <c r="WV119" s="198">
        <f t="shared" si="78"/>
        <v>0</v>
      </c>
      <c r="WW119" s="198">
        <f t="shared" si="78"/>
        <v>0</v>
      </c>
      <c r="WX119" s="198">
        <f t="shared" si="78"/>
        <v>0</v>
      </c>
      <c r="WY119" s="198">
        <f t="shared" si="78"/>
        <v>0</v>
      </c>
      <c r="WZ119" s="198">
        <f t="shared" si="78"/>
        <v>0</v>
      </c>
      <c r="XA119" s="198">
        <f t="shared" si="78"/>
        <v>0</v>
      </c>
      <c r="XB119" s="198">
        <f t="shared" si="78"/>
        <v>0</v>
      </c>
      <c r="XC119" s="198">
        <f t="shared" si="78"/>
        <v>0</v>
      </c>
      <c r="XD119" s="198">
        <f t="shared" si="78"/>
        <v>0</v>
      </c>
      <c r="XE119" s="198">
        <f t="shared" si="78"/>
        <v>0</v>
      </c>
      <c r="XF119" s="198">
        <f t="shared" si="78"/>
        <v>0</v>
      </c>
      <c r="XG119" s="198">
        <f t="shared" si="78"/>
        <v>0</v>
      </c>
      <c r="XH119" s="198">
        <f t="shared" si="78"/>
        <v>0</v>
      </c>
      <c r="XI119" s="198">
        <f t="shared" si="78"/>
        <v>0</v>
      </c>
      <c r="XJ119" s="198">
        <f t="shared" si="78"/>
        <v>0</v>
      </c>
      <c r="XK119" s="198">
        <f t="shared" si="78"/>
        <v>0</v>
      </c>
      <c r="XL119" s="198">
        <f t="shared" si="78"/>
        <v>0</v>
      </c>
      <c r="XM119" s="198">
        <f t="shared" si="78"/>
        <v>0</v>
      </c>
      <c r="XN119" s="198">
        <f t="shared" si="78"/>
        <v>0</v>
      </c>
      <c r="XO119" s="198">
        <f t="shared" si="78"/>
        <v>0</v>
      </c>
      <c r="XP119" s="198">
        <f t="shared" si="78"/>
        <v>0</v>
      </c>
      <c r="XQ119" s="198">
        <f t="shared" si="78"/>
        <v>0</v>
      </c>
      <c r="XR119" s="198">
        <f t="shared" ref="XR119:AAC119" si="79">SUM(XR120:XR127)</f>
        <v>0</v>
      </c>
      <c r="XS119" s="198">
        <f t="shared" si="79"/>
        <v>0</v>
      </c>
      <c r="XT119" s="198">
        <f t="shared" si="79"/>
        <v>0</v>
      </c>
      <c r="XU119" s="198">
        <f t="shared" si="79"/>
        <v>0</v>
      </c>
      <c r="XV119" s="198">
        <f t="shared" si="79"/>
        <v>0</v>
      </c>
      <c r="XW119" s="198">
        <f t="shared" si="79"/>
        <v>0</v>
      </c>
      <c r="XX119" s="198">
        <f t="shared" si="79"/>
        <v>0</v>
      </c>
      <c r="XY119" s="198">
        <f t="shared" si="79"/>
        <v>0</v>
      </c>
      <c r="XZ119" s="198">
        <f t="shared" si="79"/>
        <v>0</v>
      </c>
      <c r="YA119" s="198">
        <f t="shared" si="79"/>
        <v>0</v>
      </c>
      <c r="YB119" s="198">
        <f t="shared" si="79"/>
        <v>0</v>
      </c>
      <c r="YC119" s="198">
        <f t="shared" si="79"/>
        <v>0</v>
      </c>
      <c r="YD119" s="198">
        <f t="shared" si="79"/>
        <v>0</v>
      </c>
      <c r="YE119" s="198">
        <f t="shared" si="79"/>
        <v>0</v>
      </c>
      <c r="YF119" s="198">
        <f t="shared" si="79"/>
        <v>0</v>
      </c>
      <c r="YG119" s="198">
        <f t="shared" si="79"/>
        <v>0</v>
      </c>
      <c r="YH119" s="198">
        <f t="shared" si="79"/>
        <v>0</v>
      </c>
      <c r="YI119" s="198">
        <f t="shared" si="79"/>
        <v>0</v>
      </c>
      <c r="YJ119" s="198">
        <f t="shared" si="79"/>
        <v>0</v>
      </c>
      <c r="YK119" s="198">
        <f t="shared" si="79"/>
        <v>0</v>
      </c>
      <c r="YL119" s="198">
        <f t="shared" si="79"/>
        <v>0</v>
      </c>
      <c r="YM119" s="198">
        <f t="shared" si="79"/>
        <v>0</v>
      </c>
      <c r="YN119" s="198">
        <f t="shared" si="79"/>
        <v>0</v>
      </c>
      <c r="YO119" s="198">
        <f t="shared" si="79"/>
        <v>0</v>
      </c>
      <c r="YP119" s="198">
        <f t="shared" si="79"/>
        <v>0</v>
      </c>
      <c r="YQ119" s="198">
        <f t="shared" si="79"/>
        <v>0</v>
      </c>
      <c r="YR119" s="198">
        <f t="shared" si="79"/>
        <v>0</v>
      </c>
      <c r="YS119" s="198">
        <f t="shared" si="79"/>
        <v>0</v>
      </c>
      <c r="YT119" s="198">
        <f t="shared" si="79"/>
        <v>0</v>
      </c>
      <c r="YU119" s="198">
        <f t="shared" si="79"/>
        <v>0</v>
      </c>
      <c r="YV119" s="198">
        <f t="shared" si="79"/>
        <v>0</v>
      </c>
      <c r="YW119" s="198">
        <f t="shared" si="79"/>
        <v>0</v>
      </c>
      <c r="YX119" s="198">
        <f t="shared" si="79"/>
        <v>0</v>
      </c>
      <c r="YY119" s="198">
        <f t="shared" si="79"/>
        <v>0</v>
      </c>
      <c r="YZ119" s="198">
        <f t="shared" si="79"/>
        <v>0</v>
      </c>
      <c r="ZA119" s="198">
        <f t="shared" si="79"/>
        <v>0</v>
      </c>
      <c r="ZB119" s="198">
        <f t="shared" si="79"/>
        <v>0</v>
      </c>
      <c r="ZC119" s="198">
        <f t="shared" si="79"/>
        <v>0</v>
      </c>
      <c r="ZD119" s="198">
        <f t="shared" si="79"/>
        <v>0</v>
      </c>
      <c r="ZE119" s="198">
        <f t="shared" si="79"/>
        <v>0</v>
      </c>
      <c r="ZF119" s="198">
        <f t="shared" si="79"/>
        <v>0</v>
      </c>
      <c r="ZG119" s="198">
        <f t="shared" si="79"/>
        <v>0</v>
      </c>
      <c r="ZH119" s="198">
        <f t="shared" si="79"/>
        <v>0</v>
      </c>
      <c r="ZI119" s="198">
        <f t="shared" si="79"/>
        <v>0</v>
      </c>
      <c r="ZJ119" s="198">
        <f t="shared" si="79"/>
        <v>0</v>
      </c>
      <c r="ZK119" s="198">
        <f t="shared" si="79"/>
        <v>0</v>
      </c>
      <c r="ZL119" s="198">
        <f t="shared" si="79"/>
        <v>0</v>
      </c>
      <c r="ZM119" s="198">
        <f t="shared" si="79"/>
        <v>0</v>
      </c>
      <c r="ZN119" s="198">
        <f t="shared" si="79"/>
        <v>0</v>
      </c>
      <c r="ZO119" s="198">
        <f t="shared" si="79"/>
        <v>0</v>
      </c>
      <c r="ZP119" s="198">
        <f t="shared" si="79"/>
        <v>0</v>
      </c>
      <c r="ZQ119" s="198">
        <f t="shared" si="79"/>
        <v>0</v>
      </c>
      <c r="ZR119" s="198">
        <f t="shared" si="79"/>
        <v>0</v>
      </c>
      <c r="ZS119" s="198">
        <f t="shared" si="79"/>
        <v>0</v>
      </c>
      <c r="ZT119" s="198">
        <f t="shared" si="79"/>
        <v>0</v>
      </c>
      <c r="ZU119" s="198">
        <f t="shared" si="79"/>
        <v>0</v>
      </c>
      <c r="ZV119" s="198">
        <f t="shared" si="79"/>
        <v>0</v>
      </c>
      <c r="ZW119" s="198">
        <f t="shared" si="79"/>
        <v>0</v>
      </c>
      <c r="ZX119" s="198">
        <f t="shared" si="79"/>
        <v>0</v>
      </c>
      <c r="ZY119" s="198">
        <f t="shared" si="79"/>
        <v>0</v>
      </c>
      <c r="ZZ119" s="198">
        <f t="shared" si="79"/>
        <v>0</v>
      </c>
      <c r="AAA119" s="198">
        <f t="shared" si="79"/>
        <v>0</v>
      </c>
      <c r="AAB119" s="198">
        <f t="shared" si="79"/>
        <v>0</v>
      </c>
      <c r="AAC119" s="198">
        <f t="shared" si="79"/>
        <v>0</v>
      </c>
      <c r="AAD119" s="198">
        <f t="shared" ref="AAD119:ACO119" si="80">SUM(AAD120:AAD127)</f>
        <v>0</v>
      </c>
      <c r="AAE119" s="198">
        <f t="shared" si="80"/>
        <v>0</v>
      </c>
      <c r="AAF119" s="198">
        <f t="shared" si="80"/>
        <v>0</v>
      </c>
      <c r="AAG119" s="198">
        <f t="shared" si="80"/>
        <v>0</v>
      </c>
      <c r="AAH119" s="198">
        <f t="shared" si="80"/>
        <v>0</v>
      </c>
      <c r="AAI119" s="198">
        <f t="shared" si="80"/>
        <v>0</v>
      </c>
      <c r="AAJ119" s="198">
        <f t="shared" si="80"/>
        <v>0</v>
      </c>
      <c r="AAK119" s="198">
        <f t="shared" si="80"/>
        <v>0</v>
      </c>
      <c r="AAL119" s="198">
        <f t="shared" si="80"/>
        <v>0</v>
      </c>
      <c r="AAM119" s="198">
        <f t="shared" si="80"/>
        <v>0</v>
      </c>
      <c r="AAN119" s="198">
        <f t="shared" si="80"/>
        <v>0</v>
      </c>
      <c r="AAO119" s="198">
        <f t="shared" si="80"/>
        <v>0</v>
      </c>
      <c r="AAP119" s="198">
        <f t="shared" si="80"/>
        <v>0</v>
      </c>
      <c r="AAQ119" s="198">
        <f t="shared" si="80"/>
        <v>0</v>
      </c>
      <c r="AAR119" s="198">
        <f t="shared" si="80"/>
        <v>0</v>
      </c>
      <c r="AAS119" s="198">
        <f t="shared" si="80"/>
        <v>0</v>
      </c>
      <c r="AAT119" s="198">
        <f t="shared" si="80"/>
        <v>0</v>
      </c>
      <c r="AAU119" s="198">
        <f t="shared" si="80"/>
        <v>0</v>
      </c>
      <c r="AAV119" s="198">
        <f t="shared" si="80"/>
        <v>0</v>
      </c>
      <c r="AAW119" s="198">
        <f t="shared" si="80"/>
        <v>0</v>
      </c>
      <c r="AAX119" s="198">
        <f t="shared" si="80"/>
        <v>0</v>
      </c>
      <c r="AAY119" s="198">
        <f t="shared" si="80"/>
        <v>0</v>
      </c>
      <c r="AAZ119" s="198">
        <f t="shared" si="80"/>
        <v>0</v>
      </c>
      <c r="ABA119" s="198">
        <f t="shared" si="80"/>
        <v>0</v>
      </c>
      <c r="ABB119" s="198">
        <f t="shared" si="80"/>
        <v>0</v>
      </c>
      <c r="ABC119" s="198">
        <f t="shared" si="80"/>
        <v>0</v>
      </c>
      <c r="ABD119" s="198">
        <f t="shared" si="80"/>
        <v>0</v>
      </c>
      <c r="ABE119" s="198">
        <f t="shared" si="80"/>
        <v>0</v>
      </c>
      <c r="ABF119" s="198">
        <f t="shared" si="80"/>
        <v>0</v>
      </c>
      <c r="ABG119" s="198">
        <f t="shared" si="80"/>
        <v>0</v>
      </c>
      <c r="ABH119" s="198">
        <f t="shared" si="80"/>
        <v>0</v>
      </c>
      <c r="ABI119" s="198">
        <f t="shared" si="80"/>
        <v>0</v>
      </c>
      <c r="ABJ119" s="198">
        <f t="shared" si="80"/>
        <v>0</v>
      </c>
      <c r="ABK119" s="198">
        <f t="shared" si="80"/>
        <v>0</v>
      </c>
      <c r="ABL119" s="198">
        <f t="shared" si="80"/>
        <v>0</v>
      </c>
      <c r="ABM119" s="198">
        <f t="shared" si="80"/>
        <v>0</v>
      </c>
      <c r="ABN119" s="198">
        <f t="shared" si="80"/>
        <v>0</v>
      </c>
      <c r="ABO119" s="198">
        <f t="shared" si="80"/>
        <v>0</v>
      </c>
      <c r="ABP119" s="198">
        <f t="shared" si="80"/>
        <v>0</v>
      </c>
      <c r="ABQ119" s="198">
        <f t="shared" si="80"/>
        <v>0</v>
      </c>
      <c r="ABR119" s="198">
        <f t="shared" si="80"/>
        <v>0</v>
      </c>
      <c r="ABS119" s="198">
        <f t="shared" si="80"/>
        <v>0</v>
      </c>
      <c r="ABT119" s="198">
        <f t="shared" si="80"/>
        <v>0</v>
      </c>
      <c r="ABU119" s="198">
        <f t="shared" si="80"/>
        <v>0</v>
      </c>
      <c r="ABV119" s="198">
        <f t="shared" si="80"/>
        <v>0</v>
      </c>
      <c r="ABW119" s="198">
        <f t="shared" si="80"/>
        <v>0</v>
      </c>
      <c r="ABX119" s="198">
        <f t="shared" si="80"/>
        <v>0</v>
      </c>
      <c r="ABY119" s="198">
        <f t="shared" si="80"/>
        <v>0</v>
      </c>
      <c r="ABZ119" s="198">
        <f t="shared" si="80"/>
        <v>0</v>
      </c>
      <c r="ACA119" s="198">
        <f t="shared" si="80"/>
        <v>0</v>
      </c>
      <c r="ACB119" s="198">
        <f t="shared" si="80"/>
        <v>0</v>
      </c>
      <c r="ACC119" s="198">
        <f t="shared" si="80"/>
        <v>0</v>
      </c>
      <c r="ACD119" s="198">
        <f t="shared" si="80"/>
        <v>0</v>
      </c>
      <c r="ACE119" s="198">
        <f t="shared" si="80"/>
        <v>0</v>
      </c>
      <c r="ACF119" s="198">
        <f t="shared" si="80"/>
        <v>0</v>
      </c>
      <c r="ACG119" s="198">
        <f t="shared" si="80"/>
        <v>0</v>
      </c>
      <c r="ACH119" s="198">
        <f t="shared" si="80"/>
        <v>0</v>
      </c>
      <c r="ACI119" s="198">
        <f t="shared" si="80"/>
        <v>0</v>
      </c>
      <c r="ACJ119" s="198">
        <f t="shared" si="80"/>
        <v>0</v>
      </c>
      <c r="ACK119" s="198">
        <f t="shared" si="80"/>
        <v>0</v>
      </c>
      <c r="ACL119" s="198">
        <f t="shared" si="80"/>
        <v>0</v>
      </c>
      <c r="ACM119" s="198">
        <f t="shared" si="80"/>
        <v>0</v>
      </c>
      <c r="ACN119" s="198">
        <f t="shared" si="80"/>
        <v>0</v>
      </c>
      <c r="ACO119" s="198">
        <f t="shared" si="80"/>
        <v>0</v>
      </c>
      <c r="ACP119" s="198">
        <f t="shared" ref="ACP119:AFA119" si="81">SUM(ACP120:ACP127)</f>
        <v>0</v>
      </c>
      <c r="ACQ119" s="198">
        <f t="shared" si="81"/>
        <v>0</v>
      </c>
      <c r="ACR119" s="198">
        <f t="shared" si="81"/>
        <v>0</v>
      </c>
      <c r="ACS119" s="198">
        <f t="shared" si="81"/>
        <v>0</v>
      </c>
      <c r="ACT119" s="198">
        <f t="shared" si="81"/>
        <v>0</v>
      </c>
      <c r="ACU119" s="198">
        <f t="shared" si="81"/>
        <v>0</v>
      </c>
      <c r="ACV119" s="198">
        <f t="shared" si="81"/>
        <v>0</v>
      </c>
      <c r="ACW119" s="198">
        <f t="shared" si="81"/>
        <v>0</v>
      </c>
      <c r="ACX119" s="198">
        <f t="shared" si="81"/>
        <v>0</v>
      </c>
      <c r="ACY119" s="198">
        <f t="shared" si="81"/>
        <v>0</v>
      </c>
      <c r="ACZ119" s="198">
        <f t="shared" si="81"/>
        <v>0</v>
      </c>
      <c r="ADA119" s="198">
        <f t="shared" si="81"/>
        <v>0</v>
      </c>
      <c r="ADB119" s="198">
        <f t="shared" si="81"/>
        <v>0</v>
      </c>
      <c r="ADC119" s="198">
        <f t="shared" si="81"/>
        <v>0</v>
      </c>
      <c r="ADD119" s="198">
        <f t="shared" si="81"/>
        <v>0</v>
      </c>
      <c r="ADE119" s="198">
        <f t="shared" si="81"/>
        <v>0</v>
      </c>
      <c r="ADF119" s="198">
        <f t="shared" si="81"/>
        <v>0</v>
      </c>
      <c r="ADG119" s="198">
        <f t="shared" si="81"/>
        <v>0</v>
      </c>
      <c r="ADH119" s="198">
        <f t="shared" si="81"/>
        <v>0</v>
      </c>
      <c r="ADI119" s="198">
        <f t="shared" si="81"/>
        <v>0</v>
      </c>
      <c r="ADJ119" s="198">
        <f t="shared" si="81"/>
        <v>0</v>
      </c>
      <c r="ADK119" s="198">
        <f t="shared" si="81"/>
        <v>0</v>
      </c>
      <c r="ADL119" s="198">
        <f t="shared" si="81"/>
        <v>0</v>
      </c>
      <c r="ADM119" s="198">
        <f t="shared" si="81"/>
        <v>0</v>
      </c>
      <c r="ADN119" s="198">
        <f t="shared" si="81"/>
        <v>0</v>
      </c>
      <c r="ADO119" s="198">
        <f t="shared" si="81"/>
        <v>0</v>
      </c>
      <c r="ADP119" s="198">
        <f t="shared" si="81"/>
        <v>0</v>
      </c>
      <c r="ADQ119" s="198">
        <f t="shared" si="81"/>
        <v>0</v>
      </c>
      <c r="ADR119" s="198">
        <f t="shared" si="81"/>
        <v>0</v>
      </c>
      <c r="ADS119" s="198">
        <f t="shared" si="81"/>
        <v>0</v>
      </c>
      <c r="ADT119" s="198">
        <f t="shared" si="81"/>
        <v>0</v>
      </c>
      <c r="ADU119" s="198">
        <f t="shared" si="81"/>
        <v>0</v>
      </c>
      <c r="ADV119" s="198">
        <f t="shared" si="81"/>
        <v>0</v>
      </c>
      <c r="ADW119" s="198">
        <f t="shared" si="81"/>
        <v>0</v>
      </c>
      <c r="ADX119" s="198">
        <f t="shared" si="81"/>
        <v>0</v>
      </c>
      <c r="ADY119" s="198">
        <f t="shared" si="81"/>
        <v>0</v>
      </c>
      <c r="ADZ119" s="198">
        <f t="shared" si="81"/>
        <v>0</v>
      </c>
      <c r="AEA119" s="198">
        <f t="shared" si="81"/>
        <v>0</v>
      </c>
      <c r="AEB119" s="198">
        <f t="shared" si="81"/>
        <v>0</v>
      </c>
      <c r="AEC119" s="198">
        <f t="shared" si="81"/>
        <v>0</v>
      </c>
      <c r="AED119" s="198">
        <f t="shared" si="81"/>
        <v>0</v>
      </c>
      <c r="AEE119" s="198">
        <f t="shared" si="81"/>
        <v>0</v>
      </c>
      <c r="AEF119" s="198">
        <f t="shared" si="81"/>
        <v>0</v>
      </c>
      <c r="AEG119" s="198">
        <f t="shared" si="81"/>
        <v>0</v>
      </c>
      <c r="AEH119" s="198">
        <f t="shared" si="81"/>
        <v>0</v>
      </c>
      <c r="AEI119" s="198">
        <f t="shared" si="81"/>
        <v>0</v>
      </c>
      <c r="AEJ119" s="198">
        <f t="shared" si="81"/>
        <v>0</v>
      </c>
      <c r="AEK119" s="198">
        <f t="shared" si="81"/>
        <v>0</v>
      </c>
      <c r="AEL119" s="198">
        <f t="shared" si="81"/>
        <v>0</v>
      </c>
      <c r="AEM119" s="198">
        <f t="shared" si="81"/>
        <v>0</v>
      </c>
      <c r="AEN119" s="198">
        <f t="shared" si="81"/>
        <v>0</v>
      </c>
      <c r="AEO119" s="198">
        <f t="shared" si="81"/>
        <v>0</v>
      </c>
      <c r="AEP119" s="198">
        <f t="shared" si="81"/>
        <v>0</v>
      </c>
      <c r="AEQ119" s="198">
        <f t="shared" si="81"/>
        <v>0</v>
      </c>
      <c r="AER119" s="198">
        <f t="shared" si="81"/>
        <v>0</v>
      </c>
      <c r="AES119" s="198">
        <f t="shared" si="81"/>
        <v>0</v>
      </c>
      <c r="AET119" s="198">
        <f t="shared" si="81"/>
        <v>0</v>
      </c>
      <c r="AEU119" s="198">
        <f t="shared" si="81"/>
        <v>0</v>
      </c>
      <c r="AEV119" s="198">
        <f t="shared" si="81"/>
        <v>0</v>
      </c>
      <c r="AEW119" s="198">
        <f t="shared" si="81"/>
        <v>0</v>
      </c>
      <c r="AEX119" s="198">
        <f t="shared" si="81"/>
        <v>0</v>
      </c>
      <c r="AEY119" s="198">
        <f t="shared" si="81"/>
        <v>0</v>
      </c>
      <c r="AEZ119" s="198">
        <f t="shared" si="81"/>
        <v>0</v>
      </c>
      <c r="AFA119" s="198">
        <f t="shared" si="81"/>
        <v>0</v>
      </c>
      <c r="AFB119" s="198">
        <f t="shared" ref="AFB119:AHM119" si="82">SUM(AFB120:AFB127)</f>
        <v>0</v>
      </c>
      <c r="AFC119" s="198">
        <f t="shared" si="82"/>
        <v>0</v>
      </c>
      <c r="AFD119" s="198">
        <f t="shared" si="82"/>
        <v>0</v>
      </c>
      <c r="AFE119" s="198">
        <f t="shared" si="82"/>
        <v>0</v>
      </c>
      <c r="AFF119" s="198">
        <f t="shared" si="82"/>
        <v>0</v>
      </c>
      <c r="AFG119" s="198">
        <f t="shared" si="82"/>
        <v>0</v>
      </c>
      <c r="AFH119" s="198">
        <f t="shared" si="82"/>
        <v>0</v>
      </c>
      <c r="AFI119" s="198">
        <f t="shared" si="82"/>
        <v>0</v>
      </c>
      <c r="AFJ119" s="198">
        <f t="shared" si="82"/>
        <v>0</v>
      </c>
      <c r="AFK119" s="198">
        <f t="shared" si="82"/>
        <v>0</v>
      </c>
      <c r="AFL119" s="198">
        <f t="shared" si="82"/>
        <v>0</v>
      </c>
      <c r="AFM119" s="198">
        <f t="shared" si="82"/>
        <v>0</v>
      </c>
      <c r="AFN119" s="198">
        <f t="shared" si="82"/>
        <v>0</v>
      </c>
      <c r="AFO119" s="198">
        <f t="shared" si="82"/>
        <v>0</v>
      </c>
      <c r="AFP119" s="198">
        <f t="shared" si="82"/>
        <v>0</v>
      </c>
      <c r="AFQ119" s="198">
        <f t="shared" si="82"/>
        <v>0</v>
      </c>
      <c r="AFR119" s="198">
        <f t="shared" si="82"/>
        <v>0</v>
      </c>
      <c r="AFS119" s="198">
        <f t="shared" si="82"/>
        <v>0</v>
      </c>
      <c r="AFT119" s="198">
        <f t="shared" si="82"/>
        <v>0</v>
      </c>
      <c r="AFU119" s="198">
        <f t="shared" si="82"/>
        <v>0</v>
      </c>
      <c r="AFV119" s="198">
        <f t="shared" si="82"/>
        <v>0</v>
      </c>
      <c r="AFW119" s="198">
        <f t="shared" si="82"/>
        <v>0</v>
      </c>
      <c r="AFX119" s="198">
        <f t="shared" si="82"/>
        <v>0</v>
      </c>
      <c r="AFY119" s="198">
        <f t="shared" si="82"/>
        <v>0</v>
      </c>
      <c r="AFZ119" s="198">
        <f t="shared" si="82"/>
        <v>0</v>
      </c>
      <c r="AGA119" s="198">
        <f t="shared" si="82"/>
        <v>0</v>
      </c>
      <c r="AGB119" s="198">
        <f t="shared" si="82"/>
        <v>0</v>
      </c>
      <c r="AGC119" s="198">
        <f t="shared" si="82"/>
        <v>0</v>
      </c>
      <c r="AGD119" s="198">
        <f t="shared" si="82"/>
        <v>0</v>
      </c>
      <c r="AGE119" s="198">
        <f t="shared" si="82"/>
        <v>0</v>
      </c>
      <c r="AGF119" s="198">
        <f t="shared" si="82"/>
        <v>0</v>
      </c>
      <c r="AGG119" s="198">
        <f t="shared" si="82"/>
        <v>0</v>
      </c>
      <c r="AGH119" s="198">
        <f t="shared" si="82"/>
        <v>0</v>
      </c>
      <c r="AGI119" s="198">
        <f t="shared" si="82"/>
        <v>0</v>
      </c>
      <c r="AGJ119" s="198">
        <f t="shared" si="82"/>
        <v>0</v>
      </c>
      <c r="AGK119" s="198">
        <f t="shared" si="82"/>
        <v>0</v>
      </c>
      <c r="AGL119" s="198">
        <f t="shared" si="82"/>
        <v>0</v>
      </c>
      <c r="AGM119" s="198">
        <f t="shared" si="82"/>
        <v>0</v>
      </c>
      <c r="AGN119" s="198">
        <f t="shared" si="82"/>
        <v>0</v>
      </c>
      <c r="AGO119" s="198">
        <f t="shared" si="82"/>
        <v>0</v>
      </c>
      <c r="AGP119" s="198">
        <f t="shared" si="82"/>
        <v>0</v>
      </c>
      <c r="AGQ119" s="198">
        <f t="shared" si="82"/>
        <v>0</v>
      </c>
      <c r="AGR119" s="198">
        <f t="shared" si="82"/>
        <v>0</v>
      </c>
      <c r="AGS119" s="198">
        <f t="shared" si="82"/>
        <v>0</v>
      </c>
      <c r="AGT119" s="198">
        <f t="shared" si="82"/>
        <v>0</v>
      </c>
      <c r="AGU119" s="198">
        <f t="shared" si="82"/>
        <v>0</v>
      </c>
      <c r="AGV119" s="198">
        <f t="shared" si="82"/>
        <v>0</v>
      </c>
      <c r="AGW119" s="198">
        <f t="shared" si="82"/>
        <v>0</v>
      </c>
      <c r="AGX119" s="198">
        <f t="shared" si="82"/>
        <v>0</v>
      </c>
      <c r="AGY119" s="198">
        <f t="shared" si="82"/>
        <v>0</v>
      </c>
      <c r="AGZ119" s="198">
        <f t="shared" si="82"/>
        <v>0</v>
      </c>
      <c r="AHA119" s="198">
        <f t="shared" si="82"/>
        <v>0</v>
      </c>
      <c r="AHB119" s="198">
        <f t="shared" si="82"/>
        <v>0</v>
      </c>
      <c r="AHC119" s="198">
        <f t="shared" si="82"/>
        <v>0</v>
      </c>
      <c r="AHD119" s="198">
        <f t="shared" si="82"/>
        <v>0</v>
      </c>
      <c r="AHE119" s="198">
        <f t="shared" si="82"/>
        <v>0</v>
      </c>
      <c r="AHF119" s="198">
        <f t="shared" si="82"/>
        <v>0</v>
      </c>
      <c r="AHG119" s="198">
        <f t="shared" si="82"/>
        <v>0</v>
      </c>
      <c r="AHH119" s="198">
        <f t="shared" si="82"/>
        <v>0</v>
      </c>
      <c r="AHI119" s="198">
        <f t="shared" si="82"/>
        <v>0</v>
      </c>
      <c r="AHJ119" s="198">
        <f t="shared" si="82"/>
        <v>0</v>
      </c>
      <c r="AHK119" s="198">
        <f t="shared" si="82"/>
        <v>0</v>
      </c>
      <c r="AHL119" s="198">
        <f t="shared" si="82"/>
        <v>0</v>
      </c>
      <c r="AHM119" s="198">
        <f t="shared" si="82"/>
        <v>0</v>
      </c>
      <c r="AHN119" s="198">
        <f t="shared" ref="AHN119:AJY119" si="83">SUM(AHN120:AHN127)</f>
        <v>0</v>
      </c>
      <c r="AHO119" s="198">
        <f t="shared" si="83"/>
        <v>0</v>
      </c>
      <c r="AHP119" s="198">
        <f t="shared" si="83"/>
        <v>0</v>
      </c>
      <c r="AHQ119" s="198">
        <f t="shared" si="83"/>
        <v>0</v>
      </c>
      <c r="AHR119" s="198">
        <f t="shared" si="83"/>
        <v>0</v>
      </c>
      <c r="AHS119" s="198">
        <f t="shared" si="83"/>
        <v>0</v>
      </c>
      <c r="AHT119" s="198">
        <f t="shared" si="83"/>
        <v>0</v>
      </c>
      <c r="AHU119" s="198">
        <f t="shared" si="83"/>
        <v>0</v>
      </c>
      <c r="AHV119" s="198">
        <f t="shared" si="83"/>
        <v>0</v>
      </c>
      <c r="AHW119" s="198">
        <f t="shared" si="83"/>
        <v>0</v>
      </c>
      <c r="AHX119" s="198">
        <f t="shared" si="83"/>
        <v>0</v>
      </c>
      <c r="AHY119" s="198">
        <f t="shared" si="83"/>
        <v>0</v>
      </c>
      <c r="AHZ119" s="198">
        <f t="shared" si="83"/>
        <v>0</v>
      </c>
      <c r="AIA119" s="198">
        <f t="shared" si="83"/>
        <v>0</v>
      </c>
      <c r="AIB119" s="198">
        <f t="shared" si="83"/>
        <v>0</v>
      </c>
      <c r="AIC119" s="198">
        <f t="shared" si="83"/>
        <v>0</v>
      </c>
      <c r="AID119" s="198">
        <f t="shared" si="83"/>
        <v>0</v>
      </c>
      <c r="AIE119" s="198">
        <f t="shared" si="83"/>
        <v>0</v>
      </c>
      <c r="AIF119" s="198">
        <f t="shared" si="83"/>
        <v>0</v>
      </c>
      <c r="AIG119" s="198">
        <f t="shared" si="83"/>
        <v>0</v>
      </c>
      <c r="AIH119" s="198">
        <f t="shared" si="83"/>
        <v>0</v>
      </c>
      <c r="AII119" s="198">
        <f t="shared" si="83"/>
        <v>0</v>
      </c>
      <c r="AIJ119" s="198">
        <f t="shared" si="83"/>
        <v>0</v>
      </c>
      <c r="AIK119" s="198">
        <f t="shared" si="83"/>
        <v>0</v>
      </c>
      <c r="AIL119" s="198">
        <f t="shared" si="83"/>
        <v>0</v>
      </c>
      <c r="AIM119" s="198">
        <f t="shared" si="83"/>
        <v>0</v>
      </c>
      <c r="AIN119" s="198">
        <f t="shared" si="83"/>
        <v>0</v>
      </c>
      <c r="AIO119" s="198">
        <f t="shared" si="83"/>
        <v>0</v>
      </c>
      <c r="AIP119" s="198">
        <f t="shared" si="83"/>
        <v>0</v>
      </c>
      <c r="AIQ119" s="198">
        <f t="shared" si="83"/>
        <v>0</v>
      </c>
      <c r="AIR119" s="198">
        <f t="shared" si="83"/>
        <v>0</v>
      </c>
      <c r="AIS119" s="198">
        <f t="shared" si="83"/>
        <v>0</v>
      </c>
      <c r="AIT119" s="198">
        <f t="shared" si="83"/>
        <v>0</v>
      </c>
      <c r="AIU119" s="198">
        <f t="shared" si="83"/>
        <v>0</v>
      </c>
      <c r="AIV119" s="198">
        <f t="shared" si="83"/>
        <v>0</v>
      </c>
      <c r="AIW119" s="198">
        <f t="shared" si="83"/>
        <v>0</v>
      </c>
      <c r="AIX119" s="198">
        <f t="shared" si="83"/>
        <v>0</v>
      </c>
      <c r="AIY119" s="198">
        <f t="shared" si="83"/>
        <v>0</v>
      </c>
      <c r="AIZ119" s="198">
        <f t="shared" si="83"/>
        <v>0</v>
      </c>
      <c r="AJA119" s="198">
        <f t="shared" si="83"/>
        <v>0</v>
      </c>
      <c r="AJB119" s="198">
        <f t="shared" si="83"/>
        <v>0</v>
      </c>
      <c r="AJC119" s="198">
        <f t="shared" si="83"/>
        <v>0</v>
      </c>
      <c r="AJD119" s="198">
        <f t="shared" si="83"/>
        <v>0</v>
      </c>
      <c r="AJE119" s="198">
        <f t="shared" si="83"/>
        <v>0</v>
      </c>
      <c r="AJF119" s="198">
        <f t="shared" si="83"/>
        <v>0</v>
      </c>
      <c r="AJG119" s="198">
        <f t="shared" si="83"/>
        <v>0</v>
      </c>
      <c r="AJH119" s="198">
        <f t="shared" si="83"/>
        <v>0</v>
      </c>
      <c r="AJI119" s="198">
        <f t="shared" si="83"/>
        <v>0</v>
      </c>
      <c r="AJJ119" s="198">
        <f t="shared" si="83"/>
        <v>0</v>
      </c>
      <c r="AJK119" s="198">
        <f t="shared" si="83"/>
        <v>0</v>
      </c>
      <c r="AJL119" s="198">
        <f t="shared" si="83"/>
        <v>0</v>
      </c>
      <c r="AJM119" s="198">
        <f t="shared" si="83"/>
        <v>0</v>
      </c>
      <c r="AJN119" s="198">
        <f t="shared" si="83"/>
        <v>0</v>
      </c>
      <c r="AJO119" s="198">
        <f t="shared" si="83"/>
        <v>0</v>
      </c>
      <c r="AJP119" s="198">
        <f t="shared" si="83"/>
        <v>0</v>
      </c>
      <c r="AJQ119" s="198">
        <f t="shared" si="83"/>
        <v>0</v>
      </c>
      <c r="AJR119" s="198">
        <f t="shared" si="83"/>
        <v>0</v>
      </c>
      <c r="AJS119" s="198">
        <f t="shared" si="83"/>
        <v>0</v>
      </c>
      <c r="AJT119" s="198">
        <f t="shared" si="83"/>
        <v>0</v>
      </c>
      <c r="AJU119" s="198">
        <f t="shared" si="83"/>
        <v>0</v>
      </c>
      <c r="AJV119" s="198">
        <f t="shared" si="83"/>
        <v>0</v>
      </c>
      <c r="AJW119" s="198">
        <f t="shared" si="83"/>
        <v>0</v>
      </c>
      <c r="AJX119" s="198">
        <f t="shared" si="83"/>
        <v>0</v>
      </c>
      <c r="AJY119" s="198">
        <f t="shared" si="83"/>
        <v>0</v>
      </c>
      <c r="AJZ119" s="198">
        <f t="shared" ref="AJZ119:AMK119" si="84">SUM(AJZ120:AJZ127)</f>
        <v>0</v>
      </c>
      <c r="AKA119" s="198">
        <f t="shared" si="84"/>
        <v>0</v>
      </c>
      <c r="AKB119" s="198">
        <f t="shared" si="84"/>
        <v>0</v>
      </c>
      <c r="AKC119" s="198">
        <f t="shared" si="84"/>
        <v>0</v>
      </c>
      <c r="AKD119" s="198">
        <f t="shared" si="84"/>
        <v>0</v>
      </c>
      <c r="AKE119" s="198">
        <f t="shared" si="84"/>
        <v>0</v>
      </c>
      <c r="AKF119" s="198">
        <f t="shared" si="84"/>
        <v>0</v>
      </c>
      <c r="AKG119" s="198">
        <f t="shared" si="84"/>
        <v>0</v>
      </c>
      <c r="AKH119" s="198">
        <f t="shared" si="84"/>
        <v>0</v>
      </c>
      <c r="AKI119" s="198">
        <f t="shared" si="84"/>
        <v>0</v>
      </c>
      <c r="AKJ119" s="198">
        <f t="shared" si="84"/>
        <v>0</v>
      </c>
      <c r="AKK119" s="198">
        <f t="shared" si="84"/>
        <v>0</v>
      </c>
      <c r="AKL119" s="198">
        <f t="shared" si="84"/>
        <v>0</v>
      </c>
      <c r="AKM119" s="198">
        <f t="shared" si="84"/>
        <v>0</v>
      </c>
      <c r="AKN119" s="198">
        <f t="shared" si="84"/>
        <v>0</v>
      </c>
      <c r="AKO119" s="198">
        <f t="shared" si="84"/>
        <v>0</v>
      </c>
      <c r="AKP119" s="198">
        <f t="shared" si="84"/>
        <v>0</v>
      </c>
      <c r="AKQ119" s="198">
        <f t="shared" si="84"/>
        <v>0</v>
      </c>
      <c r="AKR119" s="198">
        <f t="shared" si="84"/>
        <v>0</v>
      </c>
      <c r="AKS119" s="198">
        <f t="shared" si="84"/>
        <v>0</v>
      </c>
      <c r="AKT119" s="198">
        <f t="shared" si="84"/>
        <v>0</v>
      </c>
      <c r="AKU119" s="198">
        <f t="shared" si="84"/>
        <v>0</v>
      </c>
      <c r="AKV119" s="198">
        <f t="shared" si="84"/>
        <v>0</v>
      </c>
      <c r="AKW119" s="198">
        <f t="shared" si="84"/>
        <v>0</v>
      </c>
      <c r="AKX119" s="198">
        <f t="shared" si="84"/>
        <v>0</v>
      </c>
      <c r="AKY119" s="198">
        <f t="shared" si="84"/>
        <v>0</v>
      </c>
      <c r="AKZ119" s="198">
        <f t="shared" si="84"/>
        <v>0</v>
      </c>
      <c r="ALA119" s="198">
        <f t="shared" si="84"/>
        <v>0</v>
      </c>
      <c r="ALB119" s="198">
        <f t="shared" si="84"/>
        <v>0</v>
      </c>
      <c r="ALC119" s="198">
        <f t="shared" si="84"/>
        <v>0</v>
      </c>
      <c r="ALD119" s="198">
        <f t="shared" si="84"/>
        <v>0</v>
      </c>
      <c r="ALE119" s="198">
        <f t="shared" si="84"/>
        <v>0</v>
      </c>
      <c r="ALF119" s="198">
        <f t="shared" si="84"/>
        <v>0</v>
      </c>
      <c r="ALG119" s="198">
        <f t="shared" si="84"/>
        <v>0</v>
      </c>
      <c r="ALH119" s="198">
        <f t="shared" si="84"/>
        <v>0</v>
      </c>
      <c r="ALI119" s="198">
        <f t="shared" si="84"/>
        <v>0</v>
      </c>
      <c r="ALJ119" s="198">
        <f t="shared" si="84"/>
        <v>0</v>
      </c>
      <c r="ALK119" s="198">
        <f t="shared" si="84"/>
        <v>0</v>
      </c>
      <c r="ALL119" s="198">
        <f t="shared" si="84"/>
        <v>0</v>
      </c>
      <c r="ALM119" s="198">
        <f t="shared" si="84"/>
        <v>0</v>
      </c>
      <c r="ALN119" s="198">
        <f t="shared" si="84"/>
        <v>0</v>
      </c>
      <c r="ALO119" s="198">
        <f t="shared" si="84"/>
        <v>0</v>
      </c>
      <c r="ALP119" s="198">
        <f t="shared" si="84"/>
        <v>0</v>
      </c>
      <c r="ALQ119" s="198">
        <f t="shared" si="84"/>
        <v>0</v>
      </c>
      <c r="ALR119" s="198">
        <f t="shared" si="84"/>
        <v>0</v>
      </c>
      <c r="ALS119" s="198">
        <f t="shared" si="84"/>
        <v>0</v>
      </c>
      <c r="ALT119" s="198">
        <f t="shared" si="84"/>
        <v>0</v>
      </c>
      <c r="ALU119" s="198">
        <f t="shared" si="84"/>
        <v>0</v>
      </c>
      <c r="ALV119" s="198">
        <f t="shared" si="84"/>
        <v>0</v>
      </c>
      <c r="ALW119" s="198">
        <f t="shared" si="84"/>
        <v>0</v>
      </c>
      <c r="ALX119" s="198">
        <f t="shared" si="84"/>
        <v>0</v>
      </c>
      <c r="ALY119" s="198">
        <f t="shared" si="84"/>
        <v>0</v>
      </c>
      <c r="ALZ119" s="198">
        <f t="shared" si="84"/>
        <v>0</v>
      </c>
      <c r="AMA119" s="198">
        <f t="shared" si="84"/>
        <v>0</v>
      </c>
      <c r="AMB119" s="198">
        <f t="shared" si="84"/>
        <v>0</v>
      </c>
      <c r="AMC119" s="198">
        <f t="shared" si="84"/>
        <v>0</v>
      </c>
      <c r="AMD119" s="198">
        <f t="shared" si="84"/>
        <v>0</v>
      </c>
      <c r="AME119" s="198">
        <f t="shared" si="84"/>
        <v>0</v>
      </c>
      <c r="AMF119" s="198">
        <f t="shared" si="84"/>
        <v>0</v>
      </c>
      <c r="AMG119" s="198">
        <f t="shared" si="84"/>
        <v>0</v>
      </c>
      <c r="AMH119" s="198">
        <f t="shared" si="84"/>
        <v>0</v>
      </c>
      <c r="AMI119" s="198">
        <f t="shared" si="84"/>
        <v>0</v>
      </c>
      <c r="AMJ119" s="198">
        <f t="shared" si="84"/>
        <v>0</v>
      </c>
    </row>
    <row r="120" spans="1:1024" x14ac:dyDescent="0.35">
      <c r="A120" s="181" t="s">
        <v>155</v>
      </c>
      <c r="B120" s="198"/>
      <c r="C120" s="199"/>
      <c r="D120" s="198"/>
      <c r="E120" s="199"/>
      <c r="F120" s="198"/>
      <c r="G120" s="199"/>
      <c r="H120" s="198"/>
      <c r="I120" s="199"/>
      <c r="J120" s="198"/>
      <c r="K120" s="199"/>
      <c r="L120" s="198"/>
      <c r="M120" s="200"/>
    </row>
    <row r="121" spans="1:1024" x14ac:dyDescent="0.35">
      <c r="A121" s="15" t="s">
        <v>385</v>
      </c>
      <c r="B121" s="202">
        <v>7</v>
      </c>
      <c r="C121" s="203">
        <v>0</v>
      </c>
      <c r="D121" s="202">
        <v>0</v>
      </c>
      <c r="E121" s="203">
        <v>3</v>
      </c>
      <c r="F121" s="202">
        <v>4</v>
      </c>
      <c r="G121" s="203">
        <v>0</v>
      </c>
      <c r="H121" s="202">
        <v>0</v>
      </c>
      <c r="I121" s="203">
        <v>0</v>
      </c>
      <c r="J121" s="202">
        <v>0</v>
      </c>
      <c r="K121" s="203">
        <v>0</v>
      </c>
      <c r="L121" s="202">
        <v>0</v>
      </c>
      <c r="M121" s="204">
        <v>0</v>
      </c>
    </row>
    <row r="122" spans="1:1024" x14ac:dyDescent="0.35">
      <c r="A122" s="145" t="s">
        <v>159</v>
      </c>
      <c r="B122" s="202"/>
      <c r="C122" s="203"/>
      <c r="D122" s="202"/>
      <c r="E122" s="203"/>
      <c r="F122" s="202"/>
      <c r="G122" s="203"/>
      <c r="H122" s="202"/>
      <c r="I122" s="203"/>
      <c r="J122" s="202"/>
      <c r="K122" s="203"/>
      <c r="L122" s="202"/>
      <c r="M122" s="204"/>
    </row>
    <row r="123" spans="1:1024" x14ac:dyDescent="0.35">
      <c r="A123" s="15" t="s">
        <v>386</v>
      </c>
      <c r="B123" s="202">
        <v>44</v>
      </c>
      <c r="C123" s="203">
        <v>0</v>
      </c>
      <c r="D123" s="202">
        <v>0</v>
      </c>
      <c r="E123" s="203">
        <v>31</v>
      </c>
      <c r="F123" s="202">
        <v>13</v>
      </c>
      <c r="G123" s="203">
        <v>0</v>
      </c>
      <c r="H123" s="202">
        <v>0</v>
      </c>
      <c r="I123" s="203">
        <v>0</v>
      </c>
      <c r="J123" s="202">
        <v>0</v>
      </c>
      <c r="K123" s="203">
        <v>0</v>
      </c>
      <c r="L123" s="202">
        <v>0</v>
      </c>
      <c r="M123" s="204">
        <v>0</v>
      </c>
    </row>
    <row r="124" spans="1:1024" x14ac:dyDescent="0.35">
      <c r="A124" s="181" t="s">
        <v>162</v>
      </c>
      <c r="B124" s="202"/>
      <c r="C124" s="203"/>
      <c r="D124" s="202"/>
      <c r="E124" s="203"/>
      <c r="F124" s="202"/>
      <c r="G124" s="203"/>
      <c r="H124" s="202"/>
      <c r="I124" s="203"/>
      <c r="J124" s="202"/>
      <c r="K124" s="203"/>
      <c r="L124" s="202"/>
      <c r="M124" s="204"/>
    </row>
    <row r="125" spans="1:1024" x14ac:dyDescent="0.35">
      <c r="A125" s="15" t="s">
        <v>223</v>
      </c>
      <c r="B125" s="202">
        <v>12</v>
      </c>
      <c r="C125" s="203">
        <v>0</v>
      </c>
      <c r="D125" s="202">
        <v>0</v>
      </c>
      <c r="E125" s="203">
        <v>1</v>
      </c>
      <c r="F125" s="202">
        <v>11</v>
      </c>
      <c r="G125" s="203">
        <v>0</v>
      </c>
      <c r="H125" s="202">
        <v>0</v>
      </c>
      <c r="I125" s="203">
        <v>0</v>
      </c>
      <c r="J125" s="202">
        <v>0</v>
      </c>
      <c r="K125" s="203">
        <v>0</v>
      </c>
      <c r="L125" s="202">
        <v>0</v>
      </c>
      <c r="M125" s="204">
        <v>0</v>
      </c>
    </row>
    <row r="126" spans="1:1024" x14ac:dyDescent="0.35">
      <c r="A126" s="15" t="s">
        <v>224</v>
      </c>
      <c r="B126" s="202">
        <v>11</v>
      </c>
      <c r="C126" s="203">
        <v>0</v>
      </c>
      <c r="D126" s="202">
        <v>0</v>
      </c>
      <c r="E126" s="203">
        <v>1</v>
      </c>
      <c r="F126" s="202">
        <v>10</v>
      </c>
      <c r="G126" s="203">
        <v>0</v>
      </c>
      <c r="H126" s="202">
        <v>0</v>
      </c>
      <c r="I126" s="203">
        <v>0</v>
      </c>
      <c r="J126" s="202">
        <v>0</v>
      </c>
      <c r="K126" s="203">
        <v>0</v>
      </c>
      <c r="L126" s="202">
        <v>0</v>
      </c>
      <c r="M126" s="204">
        <v>0</v>
      </c>
    </row>
    <row r="127" spans="1:1024" x14ac:dyDescent="0.35">
      <c r="A127" s="15" t="s">
        <v>225</v>
      </c>
      <c r="B127" s="202">
        <v>12</v>
      </c>
      <c r="C127" s="203">
        <v>0</v>
      </c>
      <c r="D127" s="202">
        <v>0</v>
      </c>
      <c r="E127" s="203">
        <v>0</v>
      </c>
      <c r="F127" s="202">
        <v>12</v>
      </c>
      <c r="G127" s="203">
        <v>0</v>
      </c>
      <c r="H127" s="202">
        <v>0</v>
      </c>
      <c r="I127" s="203">
        <v>0</v>
      </c>
      <c r="J127" s="202">
        <v>0</v>
      </c>
      <c r="K127" s="203">
        <v>0</v>
      </c>
      <c r="L127" s="202">
        <v>0</v>
      </c>
      <c r="M127" s="204">
        <v>0</v>
      </c>
    </row>
    <row r="128" spans="1:1024" x14ac:dyDescent="0.35">
      <c r="A128" s="15"/>
      <c r="B128" s="202"/>
      <c r="C128" s="203"/>
      <c r="D128" s="202"/>
      <c r="E128" s="203"/>
      <c r="F128" s="202"/>
      <c r="G128" s="203"/>
      <c r="H128" s="202"/>
      <c r="I128" s="203"/>
      <c r="J128" s="202"/>
      <c r="K128" s="203"/>
      <c r="L128" s="202"/>
      <c r="M128" s="204"/>
    </row>
    <row r="129" spans="1:13" x14ac:dyDescent="0.35">
      <c r="A129" s="16" t="s">
        <v>387</v>
      </c>
      <c r="B129" s="198">
        <f t="shared" ref="B129:M129" si="85">SUM(B130:B140)</f>
        <v>31</v>
      </c>
      <c r="C129" s="198">
        <f t="shared" si="85"/>
        <v>0</v>
      </c>
      <c r="D129" s="198">
        <f t="shared" si="85"/>
        <v>0</v>
      </c>
      <c r="E129" s="198">
        <f t="shared" si="85"/>
        <v>9</v>
      </c>
      <c r="F129" s="198">
        <f t="shared" si="85"/>
        <v>18</v>
      </c>
      <c r="G129" s="198">
        <f t="shared" si="85"/>
        <v>4</v>
      </c>
      <c r="H129" s="198">
        <f t="shared" si="85"/>
        <v>0</v>
      </c>
      <c r="I129" s="198">
        <f t="shared" si="85"/>
        <v>0</v>
      </c>
      <c r="J129" s="198">
        <f t="shared" si="85"/>
        <v>0</v>
      </c>
      <c r="K129" s="198">
        <f t="shared" si="85"/>
        <v>0</v>
      </c>
      <c r="L129" s="198">
        <f t="shared" si="85"/>
        <v>0</v>
      </c>
      <c r="M129" s="198">
        <f t="shared" si="85"/>
        <v>0</v>
      </c>
    </row>
    <row r="130" spans="1:13" x14ac:dyDescent="0.35">
      <c r="A130" s="181" t="s">
        <v>155</v>
      </c>
      <c r="B130" s="198"/>
      <c r="C130" s="199"/>
      <c r="D130" s="198"/>
      <c r="E130" s="199"/>
      <c r="F130" s="198"/>
      <c r="G130" s="199"/>
      <c r="H130" s="198"/>
      <c r="I130" s="199"/>
      <c r="J130" s="198"/>
      <c r="K130" s="199"/>
      <c r="L130" s="198"/>
      <c r="M130" s="200"/>
    </row>
    <row r="131" spans="1:13" x14ac:dyDescent="0.35">
      <c r="A131" s="15" t="s">
        <v>388</v>
      </c>
      <c r="B131" s="202">
        <v>2</v>
      </c>
      <c r="C131" s="203">
        <v>0</v>
      </c>
      <c r="D131" s="202">
        <v>0</v>
      </c>
      <c r="E131" s="203">
        <v>1</v>
      </c>
      <c r="F131" s="202">
        <v>1</v>
      </c>
      <c r="G131" s="203">
        <v>0</v>
      </c>
      <c r="H131" s="202">
        <v>0</v>
      </c>
      <c r="I131" s="203">
        <v>0</v>
      </c>
      <c r="J131" s="202">
        <v>0</v>
      </c>
      <c r="K131" s="203">
        <v>0</v>
      </c>
      <c r="L131" s="202">
        <v>0</v>
      </c>
      <c r="M131" s="204">
        <v>0</v>
      </c>
    </row>
    <row r="132" spans="1:13" x14ac:dyDescent="0.35">
      <c r="A132" s="145" t="s">
        <v>159</v>
      </c>
      <c r="B132" s="198"/>
      <c r="C132" s="199"/>
      <c r="D132" s="198"/>
      <c r="E132" s="199"/>
      <c r="F132" s="198"/>
      <c r="G132" s="199"/>
      <c r="H132" s="198"/>
      <c r="I132" s="199"/>
      <c r="J132" s="198"/>
      <c r="K132" s="199"/>
      <c r="L132" s="198"/>
      <c r="M132" s="200"/>
    </row>
    <row r="133" spans="1:13" x14ac:dyDescent="0.35">
      <c r="A133" s="15" t="s">
        <v>389</v>
      </c>
      <c r="B133" s="202">
        <v>9</v>
      </c>
      <c r="C133" s="203">
        <v>0</v>
      </c>
      <c r="D133" s="202">
        <v>0</v>
      </c>
      <c r="E133" s="203">
        <v>7</v>
      </c>
      <c r="F133" s="202">
        <v>1</v>
      </c>
      <c r="G133" s="203">
        <v>1</v>
      </c>
      <c r="H133" s="202">
        <v>0</v>
      </c>
      <c r="I133" s="203">
        <v>0</v>
      </c>
      <c r="J133" s="202">
        <v>0</v>
      </c>
      <c r="K133" s="203">
        <v>0</v>
      </c>
      <c r="L133" s="202">
        <v>0</v>
      </c>
      <c r="M133" s="204">
        <v>0</v>
      </c>
    </row>
    <row r="134" spans="1:13" x14ac:dyDescent="0.35">
      <c r="A134" s="181" t="s">
        <v>162</v>
      </c>
      <c r="B134" s="198"/>
      <c r="C134" s="199"/>
      <c r="D134" s="198"/>
      <c r="E134" s="199"/>
      <c r="F134" s="198"/>
      <c r="G134" s="199"/>
      <c r="H134" s="198"/>
      <c r="I134" s="199"/>
      <c r="J134" s="198"/>
      <c r="K134" s="199"/>
      <c r="L134" s="198"/>
      <c r="M134" s="200"/>
    </row>
    <row r="135" spans="1:13" x14ac:dyDescent="0.35">
      <c r="A135" s="15" t="s">
        <v>228</v>
      </c>
      <c r="B135" s="202">
        <v>2</v>
      </c>
      <c r="C135" s="203">
        <v>0</v>
      </c>
      <c r="D135" s="202">
        <v>0</v>
      </c>
      <c r="E135" s="203">
        <v>0</v>
      </c>
      <c r="F135" s="202">
        <v>1</v>
      </c>
      <c r="G135" s="203">
        <v>1</v>
      </c>
      <c r="H135" s="202">
        <v>0</v>
      </c>
      <c r="I135" s="203">
        <v>0</v>
      </c>
      <c r="J135" s="202">
        <v>0</v>
      </c>
      <c r="K135" s="203">
        <v>0</v>
      </c>
      <c r="L135" s="202">
        <v>0</v>
      </c>
      <c r="M135" s="204">
        <v>0</v>
      </c>
    </row>
    <row r="136" spans="1:13" s="205" customFormat="1" x14ac:dyDescent="0.35">
      <c r="A136" s="15" t="s">
        <v>229</v>
      </c>
      <c r="B136" s="202">
        <v>8</v>
      </c>
      <c r="C136" s="203">
        <v>0</v>
      </c>
      <c r="D136" s="202">
        <v>0</v>
      </c>
      <c r="E136" s="203">
        <v>1</v>
      </c>
      <c r="F136" s="202">
        <v>6</v>
      </c>
      <c r="G136" s="203">
        <v>1</v>
      </c>
      <c r="H136" s="202">
        <v>0</v>
      </c>
      <c r="I136" s="203">
        <v>0</v>
      </c>
      <c r="J136" s="202">
        <v>0</v>
      </c>
      <c r="K136" s="203">
        <v>0</v>
      </c>
      <c r="L136" s="202">
        <v>0</v>
      </c>
      <c r="M136" s="204">
        <v>0</v>
      </c>
    </row>
    <row r="137" spans="1:13" x14ac:dyDescent="0.35">
      <c r="A137" s="15" t="s">
        <v>230</v>
      </c>
      <c r="B137" s="202">
        <v>6</v>
      </c>
      <c r="C137" s="203">
        <v>0</v>
      </c>
      <c r="D137" s="202">
        <v>0</v>
      </c>
      <c r="E137" s="203">
        <v>0</v>
      </c>
      <c r="F137" s="202">
        <v>5</v>
      </c>
      <c r="G137" s="203">
        <v>1</v>
      </c>
      <c r="H137" s="202">
        <v>0</v>
      </c>
      <c r="I137" s="203">
        <v>0</v>
      </c>
      <c r="J137" s="202">
        <v>0</v>
      </c>
      <c r="K137" s="203">
        <v>0</v>
      </c>
      <c r="L137" s="202">
        <v>0</v>
      </c>
      <c r="M137" s="204">
        <v>0</v>
      </c>
    </row>
    <row r="138" spans="1:13" x14ac:dyDescent="0.35">
      <c r="A138" s="15" t="s">
        <v>390</v>
      </c>
      <c r="B138" s="202">
        <v>1</v>
      </c>
      <c r="C138" s="203">
        <v>0</v>
      </c>
      <c r="D138" s="202">
        <v>0</v>
      </c>
      <c r="E138" s="203">
        <v>0</v>
      </c>
      <c r="F138" s="202">
        <v>1</v>
      </c>
      <c r="G138" s="203">
        <v>0</v>
      </c>
      <c r="H138" s="202">
        <v>0</v>
      </c>
      <c r="I138" s="203">
        <v>0</v>
      </c>
      <c r="J138" s="202">
        <v>0</v>
      </c>
      <c r="K138" s="203">
        <v>0</v>
      </c>
      <c r="L138" s="202">
        <v>0</v>
      </c>
      <c r="M138" s="204">
        <v>0</v>
      </c>
    </row>
    <row r="139" spans="1:13" x14ac:dyDescent="0.35">
      <c r="A139" s="15" t="s">
        <v>391</v>
      </c>
      <c r="B139" s="202">
        <v>2</v>
      </c>
      <c r="C139" s="203">
        <v>0</v>
      </c>
      <c r="D139" s="202">
        <v>0</v>
      </c>
      <c r="E139" s="203">
        <v>0</v>
      </c>
      <c r="F139" s="202">
        <v>2</v>
      </c>
      <c r="G139" s="203">
        <v>0</v>
      </c>
      <c r="H139" s="202">
        <v>0</v>
      </c>
      <c r="I139" s="203">
        <v>0</v>
      </c>
      <c r="J139" s="202">
        <v>0</v>
      </c>
      <c r="K139" s="203">
        <v>0</v>
      </c>
      <c r="L139" s="202">
        <v>0</v>
      </c>
      <c r="M139" s="204">
        <v>0</v>
      </c>
    </row>
    <row r="140" spans="1:13" x14ac:dyDescent="0.35">
      <c r="A140" s="15" t="s">
        <v>231</v>
      </c>
      <c r="B140" s="202">
        <v>1</v>
      </c>
      <c r="C140" s="203">
        <v>0</v>
      </c>
      <c r="D140" s="202">
        <v>0</v>
      </c>
      <c r="E140" s="203">
        <v>0</v>
      </c>
      <c r="F140" s="202">
        <v>1</v>
      </c>
      <c r="G140" s="203">
        <v>0</v>
      </c>
      <c r="H140" s="202">
        <v>0</v>
      </c>
      <c r="I140" s="203">
        <v>0</v>
      </c>
      <c r="J140" s="202">
        <v>0</v>
      </c>
      <c r="K140" s="203">
        <v>0</v>
      </c>
      <c r="L140" s="202">
        <v>0</v>
      </c>
      <c r="M140" s="204">
        <v>0</v>
      </c>
    </row>
    <row r="141" spans="1:13" x14ac:dyDescent="0.35">
      <c r="A141" s="15"/>
      <c r="B141" s="202"/>
      <c r="C141" s="203"/>
      <c r="D141" s="202"/>
      <c r="E141" s="203"/>
      <c r="F141" s="202"/>
      <c r="G141" s="203"/>
      <c r="H141" s="202"/>
      <c r="I141" s="203"/>
      <c r="J141" s="202"/>
      <c r="K141" s="203"/>
      <c r="L141" s="202"/>
      <c r="M141" s="204"/>
    </row>
    <row r="142" spans="1:13" x14ac:dyDescent="0.35">
      <c r="A142" s="16" t="s">
        <v>392</v>
      </c>
      <c r="B142" s="198">
        <f t="shared" ref="B142:M142" si="86">SUM(B143:B151)</f>
        <v>50</v>
      </c>
      <c r="C142" s="198">
        <f t="shared" si="86"/>
        <v>0</v>
      </c>
      <c r="D142" s="198">
        <f t="shared" si="86"/>
        <v>0</v>
      </c>
      <c r="E142" s="198">
        <f t="shared" si="86"/>
        <v>22</v>
      </c>
      <c r="F142" s="198">
        <f t="shared" si="86"/>
        <v>28</v>
      </c>
      <c r="G142" s="198">
        <f t="shared" si="86"/>
        <v>0</v>
      </c>
      <c r="H142" s="198">
        <f t="shared" si="86"/>
        <v>0</v>
      </c>
      <c r="I142" s="198">
        <f t="shared" si="86"/>
        <v>0</v>
      </c>
      <c r="J142" s="198">
        <f t="shared" si="86"/>
        <v>0</v>
      </c>
      <c r="K142" s="198">
        <f t="shared" si="86"/>
        <v>0</v>
      </c>
      <c r="L142" s="198">
        <f t="shared" si="86"/>
        <v>0</v>
      </c>
      <c r="M142" s="198">
        <f t="shared" si="86"/>
        <v>0</v>
      </c>
    </row>
    <row r="143" spans="1:13" x14ac:dyDescent="0.35">
      <c r="A143" s="145" t="s">
        <v>159</v>
      </c>
      <c r="B143" s="198"/>
      <c r="C143" s="199"/>
      <c r="D143" s="198"/>
      <c r="E143" s="199"/>
      <c r="F143" s="198"/>
      <c r="G143" s="199"/>
      <c r="H143" s="198"/>
      <c r="I143" s="199"/>
      <c r="J143" s="198"/>
      <c r="K143" s="199"/>
      <c r="L143" s="198"/>
      <c r="M143" s="200"/>
    </row>
    <row r="144" spans="1:13" x14ac:dyDescent="0.35">
      <c r="A144" s="15" t="s">
        <v>393</v>
      </c>
      <c r="B144" s="202">
        <v>28</v>
      </c>
      <c r="C144" s="203">
        <v>0</v>
      </c>
      <c r="D144" s="202">
        <v>0</v>
      </c>
      <c r="E144" s="203">
        <v>21</v>
      </c>
      <c r="F144" s="202">
        <v>7</v>
      </c>
      <c r="G144" s="203">
        <v>0</v>
      </c>
      <c r="H144" s="202">
        <v>0</v>
      </c>
      <c r="I144" s="203">
        <v>0</v>
      </c>
      <c r="J144" s="202">
        <v>0</v>
      </c>
      <c r="K144" s="203">
        <v>0</v>
      </c>
      <c r="L144" s="202">
        <v>0</v>
      </c>
      <c r="M144" s="204">
        <v>0</v>
      </c>
    </row>
    <row r="145" spans="1:1024" x14ac:dyDescent="0.35">
      <c r="A145" s="181" t="s">
        <v>162</v>
      </c>
      <c r="B145" s="202"/>
      <c r="C145" s="203"/>
      <c r="D145" s="202"/>
      <c r="E145" s="203"/>
      <c r="F145" s="202"/>
      <c r="G145" s="203"/>
      <c r="H145" s="202"/>
      <c r="I145" s="203"/>
      <c r="J145" s="202"/>
      <c r="K145" s="203"/>
      <c r="L145" s="202"/>
      <c r="M145" s="204"/>
    </row>
    <row r="146" spans="1:1024" x14ac:dyDescent="0.35">
      <c r="A146" s="15" t="s">
        <v>234</v>
      </c>
      <c r="B146" s="202">
        <v>4</v>
      </c>
      <c r="C146" s="203">
        <v>0</v>
      </c>
      <c r="D146" s="202">
        <v>0</v>
      </c>
      <c r="E146" s="203">
        <v>1</v>
      </c>
      <c r="F146" s="202">
        <v>3</v>
      </c>
      <c r="G146" s="203">
        <v>0</v>
      </c>
      <c r="H146" s="202">
        <v>0</v>
      </c>
      <c r="I146" s="203">
        <v>0</v>
      </c>
      <c r="J146" s="202">
        <v>0</v>
      </c>
      <c r="K146" s="203">
        <v>0</v>
      </c>
      <c r="L146" s="202">
        <v>0</v>
      </c>
      <c r="M146" s="204">
        <v>0</v>
      </c>
    </row>
    <row r="147" spans="1:1024" x14ac:dyDescent="0.35">
      <c r="A147" s="15" t="s">
        <v>235</v>
      </c>
      <c r="B147" s="202">
        <v>8</v>
      </c>
      <c r="C147" s="203">
        <v>0</v>
      </c>
      <c r="D147" s="202">
        <v>0</v>
      </c>
      <c r="E147" s="203">
        <v>0</v>
      </c>
      <c r="F147" s="202">
        <v>8</v>
      </c>
      <c r="G147" s="203">
        <v>0</v>
      </c>
      <c r="H147" s="202">
        <v>0</v>
      </c>
      <c r="I147" s="203">
        <v>0</v>
      </c>
      <c r="J147" s="202">
        <v>0</v>
      </c>
      <c r="K147" s="203">
        <v>0</v>
      </c>
      <c r="L147" s="202">
        <v>0</v>
      </c>
      <c r="M147" s="204">
        <v>0</v>
      </c>
    </row>
    <row r="148" spans="1:1024" x14ac:dyDescent="0.35">
      <c r="A148" s="15" t="s">
        <v>236</v>
      </c>
      <c r="B148" s="202">
        <v>4</v>
      </c>
      <c r="C148" s="203">
        <v>0</v>
      </c>
      <c r="D148" s="202">
        <v>0</v>
      </c>
      <c r="E148" s="203">
        <v>0</v>
      </c>
      <c r="F148" s="202">
        <v>4</v>
      </c>
      <c r="G148" s="203">
        <v>0</v>
      </c>
      <c r="H148" s="202">
        <v>0</v>
      </c>
      <c r="I148" s="203">
        <v>0</v>
      </c>
      <c r="J148" s="202">
        <v>0</v>
      </c>
      <c r="K148" s="203">
        <v>0</v>
      </c>
      <c r="L148" s="202">
        <v>0</v>
      </c>
      <c r="M148" s="204">
        <v>0</v>
      </c>
    </row>
    <row r="149" spans="1:1024" x14ac:dyDescent="0.35">
      <c r="A149" s="15" t="s">
        <v>237</v>
      </c>
      <c r="B149" s="202">
        <v>4</v>
      </c>
      <c r="C149" s="203">
        <v>0</v>
      </c>
      <c r="D149" s="202">
        <v>0</v>
      </c>
      <c r="E149" s="203">
        <v>0</v>
      </c>
      <c r="F149" s="202">
        <v>4</v>
      </c>
      <c r="G149" s="203">
        <v>0</v>
      </c>
      <c r="H149" s="202">
        <v>0</v>
      </c>
      <c r="I149" s="203">
        <v>0</v>
      </c>
      <c r="J149" s="202">
        <v>0</v>
      </c>
      <c r="K149" s="203">
        <v>0</v>
      </c>
      <c r="L149" s="202">
        <v>0</v>
      </c>
      <c r="M149" s="204">
        <v>0</v>
      </c>
    </row>
    <row r="150" spans="1:1024" x14ac:dyDescent="0.35">
      <c r="A150" s="15" t="s">
        <v>394</v>
      </c>
      <c r="B150" s="202">
        <v>1</v>
      </c>
      <c r="C150" s="203">
        <v>0</v>
      </c>
      <c r="D150" s="202">
        <v>0</v>
      </c>
      <c r="E150" s="203">
        <v>0</v>
      </c>
      <c r="F150" s="202">
        <v>1</v>
      </c>
      <c r="G150" s="203">
        <v>0</v>
      </c>
      <c r="H150" s="202">
        <v>0</v>
      </c>
      <c r="I150" s="203">
        <v>0</v>
      </c>
      <c r="J150" s="202">
        <v>0</v>
      </c>
      <c r="K150" s="203">
        <v>0</v>
      </c>
      <c r="L150" s="202">
        <v>0</v>
      </c>
      <c r="M150" s="204">
        <v>0</v>
      </c>
    </row>
    <row r="151" spans="1:1024" x14ac:dyDescent="0.35">
      <c r="A151" s="15" t="s">
        <v>395</v>
      </c>
      <c r="B151" s="202">
        <v>1</v>
      </c>
      <c r="C151" s="203">
        <v>0</v>
      </c>
      <c r="D151" s="202">
        <v>0</v>
      </c>
      <c r="E151" s="203">
        <v>0</v>
      </c>
      <c r="F151" s="202">
        <v>1</v>
      </c>
      <c r="G151" s="203">
        <v>0</v>
      </c>
      <c r="H151" s="202">
        <v>0</v>
      </c>
      <c r="I151" s="203">
        <v>0</v>
      </c>
      <c r="J151" s="202">
        <v>0</v>
      </c>
      <c r="K151" s="203">
        <v>0</v>
      </c>
      <c r="L151" s="202">
        <v>0</v>
      </c>
      <c r="M151" s="204">
        <v>0</v>
      </c>
    </row>
    <row r="152" spans="1:1024" x14ac:dyDescent="0.35">
      <c r="A152" s="15"/>
      <c r="B152" s="202"/>
      <c r="C152" s="203"/>
      <c r="D152" s="202"/>
      <c r="E152" s="203"/>
      <c r="F152" s="202"/>
      <c r="G152" s="203"/>
      <c r="H152" s="202"/>
      <c r="I152" s="203"/>
      <c r="J152" s="202"/>
      <c r="K152" s="203"/>
      <c r="L152" s="202"/>
      <c r="M152" s="204"/>
    </row>
    <row r="153" spans="1:1024" x14ac:dyDescent="0.35">
      <c r="A153" s="16" t="s">
        <v>396</v>
      </c>
      <c r="B153" s="198">
        <f t="shared" ref="B153:BM153" si="87">SUM(B154:B165)</f>
        <v>103</v>
      </c>
      <c r="C153" s="198">
        <f t="shared" si="87"/>
        <v>0</v>
      </c>
      <c r="D153" s="198">
        <f t="shared" si="87"/>
        <v>0</v>
      </c>
      <c r="E153" s="198">
        <f t="shared" si="87"/>
        <v>25</v>
      </c>
      <c r="F153" s="198">
        <f t="shared" si="87"/>
        <v>74</v>
      </c>
      <c r="G153" s="198">
        <f t="shared" si="87"/>
        <v>4</v>
      </c>
      <c r="H153" s="198">
        <f t="shared" si="87"/>
        <v>0</v>
      </c>
      <c r="I153" s="198">
        <f t="shared" si="87"/>
        <v>0</v>
      </c>
      <c r="J153" s="198">
        <f t="shared" si="87"/>
        <v>0</v>
      </c>
      <c r="K153" s="198">
        <f t="shared" si="87"/>
        <v>0</v>
      </c>
      <c r="L153" s="198">
        <f t="shared" si="87"/>
        <v>0</v>
      </c>
      <c r="M153" s="198">
        <f t="shared" si="87"/>
        <v>0</v>
      </c>
      <c r="N153" s="198">
        <f t="shared" si="87"/>
        <v>0</v>
      </c>
      <c r="O153" s="198">
        <f t="shared" si="87"/>
        <v>0</v>
      </c>
      <c r="P153" s="198">
        <f t="shared" si="87"/>
        <v>0</v>
      </c>
      <c r="Q153" s="198">
        <f t="shared" si="87"/>
        <v>0</v>
      </c>
      <c r="R153" s="198">
        <f t="shared" si="87"/>
        <v>0</v>
      </c>
      <c r="S153" s="198">
        <f t="shared" si="87"/>
        <v>0</v>
      </c>
      <c r="T153" s="198">
        <f t="shared" si="87"/>
        <v>0</v>
      </c>
      <c r="U153" s="198">
        <f t="shared" si="87"/>
        <v>0</v>
      </c>
      <c r="V153" s="198">
        <f t="shared" si="87"/>
        <v>0</v>
      </c>
      <c r="W153" s="198">
        <f t="shared" si="87"/>
        <v>0</v>
      </c>
      <c r="X153" s="198">
        <f t="shared" si="87"/>
        <v>0</v>
      </c>
      <c r="Y153" s="198">
        <f t="shared" si="87"/>
        <v>0</v>
      </c>
      <c r="Z153" s="198">
        <f t="shared" si="87"/>
        <v>0</v>
      </c>
      <c r="AA153" s="198">
        <f t="shared" si="87"/>
        <v>0</v>
      </c>
      <c r="AB153" s="198">
        <f t="shared" si="87"/>
        <v>0</v>
      </c>
      <c r="AC153" s="198">
        <f t="shared" si="87"/>
        <v>0</v>
      </c>
      <c r="AD153" s="198">
        <f t="shared" si="87"/>
        <v>0</v>
      </c>
      <c r="AE153" s="198">
        <f t="shared" si="87"/>
        <v>0</v>
      </c>
      <c r="AF153" s="198">
        <f t="shared" si="87"/>
        <v>0</v>
      </c>
      <c r="AG153" s="198">
        <f t="shared" si="87"/>
        <v>0</v>
      </c>
      <c r="AH153" s="198">
        <f t="shared" si="87"/>
        <v>0</v>
      </c>
      <c r="AI153" s="198">
        <f t="shared" si="87"/>
        <v>0</v>
      </c>
      <c r="AJ153" s="198">
        <f t="shared" si="87"/>
        <v>0</v>
      </c>
      <c r="AK153" s="198">
        <f t="shared" si="87"/>
        <v>0</v>
      </c>
      <c r="AL153" s="198">
        <f t="shared" si="87"/>
        <v>0</v>
      </c>
      <c r="AM153" s="198">
        <f t="shared" si="87"/>
        <v>0</v>
      </c>
      <c r="AN153" s="198">
        <f t="shared" si="87"/>
        <v>0</v>
      </c>
      <c r="AO153" s="198">
        <f t="shared" si="87"/>
        <v>0</v>
      </c>
      <c r="AP153" s="198">
        <f t="shared" si="87"/>
        <v>0</v>
      </c>
      <c r="AQ153" s="198">
        <f t="shared" si="87"/>
        <v>0</v>
      </c>
      <c r="AR153" s="198">
        <f t="shared" si="87"/>
        <v>0</v>
      </c>
      <c r="AS153" s="198">
        <f t="shared" si="87"/>
        <v>0</v>
      </c>
      <c r="AT153" s="198">
        <f t="shared" si="87"/>
        <v>0</v>
      </c>
      <c r="AU153" s="198">
        <f t="shared" si="87"/>
        <v>0</v>
      </c>
      <c r="AV153" s="198">
        <f t="shared" si="87"/>
        <v>0</v>
      </c>
      <c r="AW153" s="198">
        <f t="shared" si="87"/>
        <v>0</v>
      </c>
      <c r="AX153" s="198">
        <f t="shared" si="87"/>
        <v>0</v>
      </c>
      <c r="AY153" s="198">
        <f t="shared" si="87"/>
        <v>0</v>
      </c>
      <c r="AZ153" s="198">
        <f t="shared" si="87"/>
        <v>0</v>
      </c>
      <c r="BA153" s="198">
        <f t="shared" si="87"/>
        <v>0</v>
      </c>
      <c r="BB153" s="198">
        <f t="shared" si="87"/>
        <v>0</v>
      </c>
      <c r="BC153" s="198">
        <f t="shared" si="87"/>
        <v>0</v>
      </c>
      <c r="BD153" s="198">
        <f t="shared" si="87"/>
        <v>0</v>
      </c>
      <c r="BE153" s="198">
        <f t="shared" si="87"/>
        <v>0</v>
      </c>
      <c r="BF153" s="198">
        <f t="shared" si="87"/>
        <v>0</v>
      </c>
      <c r="BG153" s="198">
        <f t="shared" si="87"/>
        <v>0</v>
      </c>
      <c r="BH153" s="198">
        <f t="shared" si="87"/>
        <v>0</v>
      </c>
      <c r="BI153" s="198">
        <f t="shared" si="87"/>
        <v>0</v>
      </c>
      <c r="BJ153" s="198">
        <f t="shared" si="87"/>
        <v>0</v>
      </c>
      <c r="BK153" s="198">
        <f t="shared" si="87"/>
        <v>0</v>
      </c>
      <c r="BL153" s="198">
        <f t="shared" si="87"/>
        <v>0</v>
      </c>
      <c r="BM153" s="198">
        <f t="shared" si="87"/>
        <v>0</v>
      </c>
      <c r="BN153" s="198">
        <f t="shared" ref="BN153:DY153" si="88">SUM(BN154:BN165)</f>
        <v>0</v>
      </c>
      <c r="BO153" s="198">
        <f t="shared" si="88"/>
        <v>0</v>
      </c>
      <c r="BP153" s="198">
        <f t="shared" si="88"/>
        <v>0</v>
      </c>
      <c r="BQ153" s="198">
        <f t="shared" si="88"/>
        <v>0</v>
      </c>
      <c r="BR153" s="198">
        <f t="shared" si="88"/>
        <v>0</v>
      </c>
      <c r="BS153" s="198">
        <f t="shared" si="88"/>
        <v>0</v>
      </c>
      <c r="BT153" s="198">
        <f t="shared" si="88"/>
        <v>0</v>
      </c>
      <c r="BU153" s="198">
        <f t="shared" si="88"/>
        <v>0</v>
      </c>
      <c r="BV153" s="198">
        <f t="shared" si="88"/>
        <v>0</v>
      </c>
      <c r="BW153" s="198">
        <f t="shared" si="88"/>
        <v>0</v>
      </c>
      <c r="BX153" s="198">
        <f t="shared" si="88"/>
        <v>0</v>
      </c>
      <c r="BY153" s="198">
        <f t="shared" si="88"/>
        <v>0</v>
      </c>
      <c r="BZ153" s="198">
        <f t="shared" si="88"/>
        <v>0</v>
      </c>
      <c r="CA153" s="198">
        <f t="shared" si="88"/>
        <v>0</v>
      </c>
      <c r="CB153" s="198">
        <f t="shared" si="88"/>
        <v>0</v>
      </c>
      <c r="CC153" s="198">
        <f t="shared" si="88"/>
        <v>0</v>
      </c>
      <c r="CD153" s="198">
        <f t="shared" si="88"/>
        <v>0</v>
      </c>
      <c r="CE153" s="198">
        <f t="shared" si="88"/>
        <v>0</v>
      </c>
      <c r="CF153" s="198">
        <f t="shared" si="88"/>
        <v>0</v>
      </c>
      <c r="CG153" s="198">
        <f t="shared" si="88"/>
        <v>0</v>
      </c>
      <c r="CH153" s="198">
        <f t="shared" si="88"/>
        <v>0</v>
      </c>
      <c r="CI153" s="198">
        <f t="shared" si="88"/>
        <v>0</v>
      </c>
      <c r="CJ153" s="198">
        <f t="shared" si="88"/>
        <v>0</v>
      </c>
      <c r="CK153" s="198">
        <f t="shared" si="88"/>
        <v>0</v>
      </c>
      <c r="CL153" s="198">
        <f t="shared" si="88"/>
        <v>0</v>
      </c>
      <c r="CM153" s="198">
        <f t="shared" si="88"/>
        <v>0</v>
      </c>
      <c r="CN153" s="198">
        <f t="shared" si="88"/>
        <v>0</v>
      </c>
      <c r="CO153" s="198">
        <f t="shared" si="88"/>
        <v>0</v>
      </c>
      <c r="CP153" s="198">
        <f t="shared" si="88"/>
        <v>0</v>
      </c>
      <c r="CQ153" s="198">
        <f t="shared" si="88"/>
        <v>0</v>
      </c>
      <c r="CR153" s="198">
        <f t="shared" si="88"/>
        <v>0</v>
      </c>
      <c r="CS153" s="198">
        <f t="shared" si="88"/>
        <v>0</v>
      </c>
      <c r="CT153" s="198">
        <f t="shared" si="88"/>
        <v>0</v>
      </c>
      <c r="CU153" s="198">
        <f t="shared" si="88"/>
        <v>0</v>
      </c>
      <c r="CV153" s="198">
        <f t="shared" si="88"/>
        <v>0</v>
      </c>
      <c r="CW153" s="198">
        <f t="shared" si="88"/>
        <v>0</v>
      </c>
      <c r="CX153" s="198">
        <f t="shared" si="88"/>
        <v>0</v>
      </c>
      <c r="CY153" s="198">
        <f t="shared" si="88"/>
        <v>0</v>
      </c>
      <c r="CZ153" s="198">
        <f t="shared" si="88"/>
        <v>0</v>
      </c>
      <c r="DA153" s="198">
        <f t="shared" si="88"/>
        <v>0</v>
      </c>
      <c r="DB153" s="198">
        <f t="shared" si="88"/>
        <v>0</v>
      </c>
      <c r="DC153" s="198">
        <f t="shared" si="88"/>
        <v>0</v>
      </c>
      <c r="DD153" s="198">
        <f t="shared" si="88"/>
        <v>0</v>
      </c>
      <c r="DE153" s="198">
        <f t="shared" si="88"/>
        <v>0</v>
      </c>
      <c r="DF153" s="198">
        <f t="shared" si="88"/>
        <v>0</v>
      </c>
      <c r="DG153" s="198">
        <f t="shared" si="88"/>
        <v>0</v>
      </c>
      <c r="DH153" s="198">
        <f t="shared" si="88"/>
        <v>0</v>
      </c>
      <c r="DI153" s="198">
        <f t="shared" si="88"/>
        <v>0</v>
      </c>
      <c r="DJ153" s="198">
        <f t="shared" si="88"/>
        <v>0</v>
      </c>
      <c r="DK153" s="198">
        <f t="shared" si="88"/>
        <v>0</v>
      </c>
      <c r="DL153" s="198">
        <f t="shared" si="88"/>
        <v>0</v>
      </c>
      <c r="DM153" s="198">
        <f t="shared" si="88"/>
        <v>0</v>
      </c>
      <c r="DN153" s="198">
        <f t="shared" si="88"/>
        <v>0</v>
      </c>
      <c r="DO153" s="198">
        <f t="shared" si="88"/>
        <v>0</v>
      </c>
      <c r="DP153" s="198">
        <f t="shared" si="88"/>
        <v>0</v>
      </c>
      <c r="DQ153" s="198">
        <f t="shared" si="88"/>
        <v>0</v>
      </c>
      <c r="DR153" s="198">
        <f t="shared" si="88"/>
        <v>0</v>
      </c>
      <c r="DS153" s="198">
        <f t="shared" si="88"/>
        <v>0</v>
      </c>
      <c r="DT153" s="198">
        <f t="shared" si="88"/>
        <v>0</v>
      </c>
      <c r="DU153" s="198">
        <f t="shared" si="88"/>
        <v>0</v>
      </c>
      <c r="DV153" s="198">
        <f t="shared" si="88"/>
        <v>0</v>
      </c>
      <c r="DW153" s="198">
        <f t="shared" si="88"/>
        <v>0</v>
      </c>
      <c r="DX153" s="198">
        <f t="shared" si="88"/>
        <v>0</v>
      </c>
      <c r="DY153" s="198">
        <f t="shared" si="88"/>
        <v>0</v>
      </c>
      <c r="DZ153" s="198">
        <f t="shared" ref="DZ153:GK153" si="89">SUM(DZ154:DZ165)</f>
        <v>0</v>
      </c>
      <c r="EA153" s="198">
        <f t="shared" si="89"/>
        <v>0</v>
      </c>
      <c r="EB153" s="198">
        <f t="shared" si="89"/>
        <v>0</v>
      </c>
      <c r="EC153" s="198">
        <f t="shared" si="89"/>
        <v>0</v>
      </c>
      <c r="ED153" s="198">
        <f t="shared" si="89"/>
        <v>0</v>
      </c>
      <c r="EE153" s="198">
        <f t="shared" si="89"/>
        <v>0</v>
      </c>
      <c r="EF153" s="198">
        <f t="shared" si="89"/>
        <v>0</v>
      </c>
      <c r="EG153" s="198">
        <f t="shared" si="89"/>
        <v>0</v>
      </c>
      <c r="EH153" s="198">
        <f t="shared" si="89"/>
        <v>0</v>
      </c>
      <c r="EI153" s="198">
        <f t="shared" si="89"/>
        <v>0</v>
      </c>
      <c r="EJ153" s="198">
        <f t="shared" si="89"/>
        <v>0</v>
      </c>
      <c r="EK153" s="198">
        <f t="shared" si="89"/>
        <v>0</v>
      </c>
      <c r="EL153" s="198">
        <f t="shared" si="89"/>
        <v>0</v>
      </c>
      <c r="EM153" s="198">
        <f t="shared" si="89"/>
        <v>0</v>
      </c>
      <c r="EN153" s="198">
        <f t="shared" si="89"/>
        <v>0</v>
      </c>
      <c r="EO153" s="198">
        <f t="shared" si="89"/>
        <v>0</v>
      </c>
      <c r="EP153" s="198">
        <f t="shared" si="89"/>
        <v>0</v>
      </c>
      <c r="EQ153" s="198">
        <f t="shared" si="89"/>
        <v>0</v>
      </c>
      <c r="ER153" s="198">
        <f t="shared" si="89"/>
        <v>0</v>
      </c>
      <c r="ES153" s="198">
        <f t="shared" si="89"/>
        <v>0</v>
      </c>
      <c r="ET153" s="198">
        <f t="shared" si="89"/>
        <v>0</v>
      </c>
      <c r="EU153" s="198">
        <f t="shared" si="89"/>
        <v>0</v>
      </c>
      <c r="EV153" s="198">
        <f t="shared" si="89"/>
        <v>0</v>
      </c>
      <c r="EW153" s="198">
        <f t="shared" si="89"/>
        <v>0</v>
      </c>
      <c r="EX153" s="198">
        <f t="shared" si="89"/>
        <v>0</v>
      </c>
      <c r="EY153" s="198">
        <f t="shared" si="89"/>
        <v>0</v>
      </c>
      <c r="EZ153" s="198">
        <f t="shared" si="89"/>
        <v>0</v>
      </c>
      <c r="FA153" s="198">
        <f t="shared" si="89"/>
        <v>0</v>
      </c>
      <c r="FB153" s="198">
        <f t="shared" si="89"/>
        <v>0</v>
      </c>
      <c r="FC153" s="198">
        <f t="shared" si="89"/>
        <v>0</v>
      </c>
      <c r="FD153" s="198">
        <f t="shared" si="89"/>
        <v>0</v>
      </c>
      <c r="FE153" s="198">
        <f t="shared" si="89"/>
        <v>0</v>
      </c>
      <c r="FF153" s="198">
        <f t="shared" si="89"/>
        <v>0</v>
      </c>
      <c r="FG153" s="198">
        <f t="shared" si="89"/>
        <v>0</v>
      </c>
      <c r="FH153" s="198">
        <f t="shared" si="89"/>
        <v>0</v>
      </c>
      <c r="FI153" s="198">
        <f t="shared" si="89"/>
        <v>0</v>
      </c>
      <c r="FJ153" s="198">
        <f t="shared" si="89"/>
        <v>0</v>
      </c>
      <c r="FK153" s="198">
        <f t="shared" si="89"/>
        <v>0</v>
      </c>
      <c r="FL153" s="198">
        <f t="shared" si="89"/>
        <v>0</v>
      </c>
      <c r="FM153" s="198">
        <f t="shared" si="89"/>
        <v>0</v>
      </c>
      <c r="FN153" s="198">
        <f t="shared" si="89"/>
        <v>0</v>
      </c>
      <c r="FO153" s="198">
        <f t="shared" si="89"/>
        <v>0</v>
      </c>
      <c r="FP153" s="198">
        <f t="shared" si="89"/>
        <v>0</v>
      </c>
      <c r="FQ153" s="198">
        <f t="shared" si="89"/>
        <v>0</v>
      </c>
      <c r="FR153" s="198">
        <f t="shared" si="89"/>
        <v>0</v>
      </c>
      <c r="FS153" s="198">
        <f t="shared" si="89"/>
        <v>0</v>
      </c>
      <c r="FT153" s="198">
        <f t="shared" si="89"/>
        <v>0</v>
      </c>
      <c r="FU153" s="198">
        <f t="shared" si="89"/>
        <v>0</v>
      </c>
      <c r="FV153" s="198">
        <f t="shared" si="89"/>
        <v>0</v>
      </c>
      <c r="FW153" s="198">
        <f t="shared" si="89"/>
        <v>0</v>
      </c>
      <c r="FX153" s="198">
        <f t="shared" si="89"/>
        <v>0</v>
      </c>
      <c r="FY153" s="198">
        <f t="shared" si="89"/>
        <v>0</v>
      </c>
      <c r="FZ153" s="198">
        <f t="shared" si="89"/>
        <v>0</v>
      </c>
      <c r="GA153" s="198">
        <f t="shared" si="89"/>
        <v>0</v>
      </c>
      <c r="GB153" s="198">
        <f t="shared" si="89"/>
        <v>0</v>
      </c>
      <c r="GC153" s="198">
        <f t="shared" si="89"/>
        <v>0</v>
      </c>
      <c r="GD153" s="198">
        <f t="shared" si="89"/>
        <v>0</v>
      </c>
      <c r="GE153" s="198">
        <f t="shared" si="89"/>
        <v>0</v>
      </c>
      <c r="GF153" s="198">
        <f t="shared" si="89"/>
        <v>0</v>
      </c>
      <c r="GG153" s="198">
        <f t="shared" si="89"/>
        <v>0</v>
      </c>
      <c r="GH153" s="198">
        <f t="shared" si="89"/>
        <v>0</v>
      </c>
      <c r="GI153" s="198">
        <f t="shared" si="89"/>
        <v>0</v>
      </c>
      <c r="GJ153" s="198">
        <f t="shared" si="89"/>
        <v>0</v>
      </c>
      <c r="GK153" s="198">
        <f t="shared" si="89"/>
        <v>0</v>
      </c>
      <c r="GL153" s="198">
        <f t="shared" ref="GL153:IW153" si="90">SUM(GL154:GL165)</f>
        <v>0</v>
      </c>
      <c r="GM153" s="198">
        <f t="shared" si="90"/>
        <v>0</v>
      </c>
      <c r="GN153" s="198">
        <f t="shared" si="90"/>
        <v>0</v>
      </c>
      <c r="GO153" s="198">
        <f t="shared" si="90"/>
        <v>0</v>
      </c>
      <c r="GP153" s="198">
        <f t="shared" si="90"/>
        <v>0</v>
      </c>
      <c r="GQ153" s="198">
        <f t="shared" si="90"/>
        <v>0</v>
      </c>
      <c r="GR153" s="198">
        <f t="shared" si="90"/>
        <v>0</v>
      </c>
      <c r="GS153" s="198">
        <f t="shared" si="90"/>
        <v>0</v>
      </c>
      <c r="GT153" s="198">
        <f t="shared" si="90"/>
        <v>0</v>
      </c>
      <c r="GU153" s="198">
        <f t="shared" si="90"/>
        <v>0</v>
      </c>
      <c r="GV153" s="198">
        <f t="shared" si="90"/>
        <v>0</v>
      </c>
      <c r="GW153" s="198">
        <f t="shared" si="90"/>
        <v>0</v>
      </c>
      <c r="GX153" s="198">
        <f t="shared" si="90"/>
        <v>0</v>
      </c>
      <c r="GY153" s="198">
        <f t="shared" si="90"/>
        <v>0</v>
      </c>
      <c r="GZ153" s="198">
        <f t="shared" si="90"/>
        <v>0</v>
      </c>
      <c r="HA153" s="198">
        <f t="shared" si="90"/>
        <v>0</v>
      </c>
      <c r="HB153" s="198">
        <f t="shared" si="90"/>
        <v>0</v>
      </c>
      <c r="HC153" s="198">
        <f t="shared" si="90"/>
        <v>0</v>
      </c>
      <c r="HD153" s="198">
        <f t="shared" si="90"/>
        <v>0</v>
      </c>
      <c r="HE153" s="198">
        <f t="shared" si="90"/>
        <v>0</v>
      </c>
      <c r="HF153" s="198">
        <f t="shared" si="90"/>
        <v>0</v>
      </c>
      <c r="HG153" s="198">
        <f t="shared" si="90"/>
        <v>0</v>
      </c>
      <c r="HH153" s="198">
        <f t="shared" si="90"/>
        <v>0</v>
      </c>
      <c r="HI153" s="198">
        <f t="shared" si="90"/>
        <v>0</v>
      </c>
      <c r="HJ153" s="198">
        <f t="shared" si="90"/>
        <v>0</v>
      </c>
      <c r="HK153" s="198">
        <f t="shared" si="90"/>
        <v>0</v>
      </c>
      <c r="HL153" s="198">
        <f t="shared" si="90"/>
        <v>0</v>
      </c>
      <c r="HM153" s="198">
        <f t="shared" si="90"/>
        <v>0</v>
      </c>
      <c r="HN153" s="198">
        <f t="shared" si="90"/>
        <v>0</v>
      </c>
      <c r="HO153" s="198">
        <f t="shared" si="90"/>
        <v>0</v>
      </c>
      <c r="HP153" s="198">
        <f t="shared" si="90"/>
        <v>0</v>
      </c>
      <c r="HQ153" s="198">
        <f t="shared" si="90"/>
        <v>0</v>
      </c>
      <c r="HR153" s="198">
        <f t="shared" si="90"/>
        <v>0</v>
      </c>
      <c r="HS153" s="198">
        <f t="shared" si="90"/>
        <v>0</v>
      </c>
      <c r="HT153" s="198">
        <f t="shared" si="90"/>
        <v>0</v>
      </c>
      <c r="HU153" s="198">
        <f t="shared" si="90"/>
        <v>0</v>
      </c>
      <c r="HV153" s="198">
        <f t="shared" si="90"/>
        <v>0</v>
      </c>
      <c r="HW153" s="198">
        <f t="shared" si="90"/>
        <v>0</v>
      </c>
      <c r="HX153" s="198">
        <f t="shared" si="90"/>
        <v>0</v>
      </c>
      <c r="HY153" s="198">
        <f t="shared" si="90"/>
        <v>0</v>
      </c>
      <c r="HZ153" s="198">
        <f t="shared" si="90"/>
        <v>0</v>
      </c>
      <c r="IA153" s="198">
        <f t="shared" si="90"/>
        <v>0</v>
      </c>
      <c r="IB153" s="198">
        <f t="shared" si="90"/>
        <v>0</v>
      </c>
      <c r="IC153" s="198">
        <f t="shared" si="90"/>
        <v>0</v>
      </c>
      <c r="ID153" s="198">
        <f t="shared" si="90"/>
        <v>0</v>
      </c>
      <c r="IE153" s="198">
        <f t="shared" si="90"/>
        <v>0</v>
      </c>
      <c r="IF153" s="198">
        <f t="shared" si="90"/>
        <v>0</v>
      </c>
      <c r="IG153" s="198">
        <f t="shared" si="90"/>
        <v>0</v>
      </c>
      <c r="IH153" s="198">
        <f t="shared" si="90"/>
        <v>0</v>
      </c>
      <c r="II153" s="198">
        <f t="shared" si="90"/>
        <v>0</v>
      </c>
      <c r="IJ153" s="198">
        <f t="shared" si="90"/>
        <v>0</v>
      </c>
      <c r="IK153" s="198">
        <f t="shared" si="90"/>
        <v>0</v>
      </c>
      <c r="IL153" s="198">
        <f t="shared" si="90"/>
        <v>0</v>
      </c>
      <c r="IM153" s="198">
        <f t="shared" si="90"/>
        <v>0</v>
      </c>
      <c r="IN153" s="198">
        <f t="shared" si="90"/>
        <v>0</v>
      </c>
      <c r="IO153" s="198">
        <f t="shared" si="90"/>
        <v>0</v>
      </c>
      <c r="IP153" s="198">
        <f t="shared" si="90"/>
        <v>0</v>
      </c>
      <c r="IQ153" s="198">
        <f t="shared" si="90"/>
        <v>0</v>
      </c>
      <c r="IR153" s="198">
        <f t="shared" si="90"/>
        <v>0</v>
      </c>
      <c r="IS153" s="198">
        <f t="shared" si="90"/>
        <v>0</v>
      </c>
      <c r="IT153" s="198">
        <f t="shared" si="90"/>
        <v>0</v>
      </c>
      <c r="IU153" s="198">
        <f t="shared" si="90"/>
        <v>0</v>
      </c>
      <c r="IV153" s="198">
        <f t="shared" si="90"/>
        <v>0</v>
      </c>
      <c r="IW153" s="198">
        <f t="shared" si="90"/>
        <v>0</v>
      </c>
      <c r="IX153" s="198">
        <f t="shared" ref="IX153:LI153" si="91">SUM(IX154:IX165)</f>
        <v>0</v>
      </c>
      <c r="IY153" s="198">
        <f t="shared" si="91"/>
        <v>0</v>
      </c>
      <c r="IZ153" s="198">
        <f t="shared" si="91"/>
        <v>0</v>
      </c>
      <c r="JA153" s="198">
        <f t="shared" si="91"/>
        <v>0</v>
      </c>
      <c r="JB153" s="198">
        <f t="shared" si="91"/>
        <v>0</v>
      </c>
      <c r="JC153" s="198">
        <f t="shared" si="91"/>
        <v>0</v>
      </c>
      <c r="JD153" s="198">
        <f t="shared" si="91"/>
        <v>0</v>
      </c>
      <c r="JE153" s="198">
        <f t="shared" si="91"/>
        <v>0</v>
      </c>
      <c r="JF153" s="198">
        <f t="shared" si="91"/>
        <v>0</v>
      </c>
      <c r="JG153" s="198">
        <f t="shared" si="91"/>
        <v>0</v>
      </c>
      <c r="JH153" s="198">
        <f t="shared" si="91"/>
        <v>0</v>
      </c>
      <c r="JI153" s="198">
        <f t="shared" si="91"/>
        <v>0</v>
      </c>
      <c r="JJ153" s="198">
        <f t="shared" si="91"/>
        <v>0</v>
      </c>
      <c r="JK153" s="198">
        <f t="shared" si="91"/>
        <v>0</v>
      </c>
      <c r="JL153" s="198">
        <f t="shared" si="91"/>
        <v>0</v>
      </c>
      <c r="JM153" s="198">
        <f t="shared" si="91"/>
        <v>0</v>
      </c>
      <c r="JN153" s="198">
        <f t="shared" si="91"/>
        <v>0</v>
      </c>
      <c r="JO153" s="198">
        <f t="shared" si="91"/>
        <v>0</v>
      </c>
      <c r="JP153" s="198">
        <f t="shared" si="91"/>
        <v>0</v>
      </c>
      <c r="JQ153" s="198">
        <f t="shared" si="91"/>
        <v>0</v>
      </c>
      <c r="JR153" s="198">
        <f t="shared" si="91"/>
        <v>0</v>
      </c>
      <c r="JS153" s="198">
        <f t="shared" si="91"/>
        <v>0</v>
      </c>
      <c r="JT153" s="198">
        <f t="shared" si="91"/>
        <v>0</v>
      </c>
      <c r="JU153" s="198">
        <f t="shared" si="91"/>
        <v>0</v>
      </c>
      <c r="JV153" s="198">
        <f t="shared" si="91"/>
        <v>0</v>
      </c>
      <c r="JW153" s="198">
        <f t="shared" si="91"/>
        <v>0</v>
      </c>
      <c r="JX153" s="198">
        <f t="shared" si="91"/>
        <v>0</v>
      </c>
      <c r="JY153" s="198">
        <f t="shared" si="91"/>
        <v>0</v>
      </c>
      <c r="JZ153" s="198">
        <f t="shared" si="91"/>
        <v>0</v>
      </c>
      <c r="KA153" s="198">
        <f t="shared" si="91"/>
        <v>0</v>
      </c>
      <c r="KB153" s="198">
        <f t="shared" si="91"/>
        <v>0</v>
      </c>
      <c r="KC153" s="198">
        <f t="shared" si="91"/>
        <v>0</v>
      </c>
      <c r="KD153" s="198">
        <f t="shared" si="91"/>
        <v>0</v>
      </c>
      <c r="KE153" s="198">
        <f t="shared" si="91"/>
        <v>0</v>
      </c>
      <c r="KF153" s="198">
        <f t="shared" si="91"/>
        <v>0</v>
      </c>
      <c r="KG153" s="198">
        <f t="shared" si="91"/>
        <v>0</v>
      </c>
      <c r="KH153" s="198">
        <f t="shared" si="91"/>
        <v>0</v>
      </c>
      <c r="KI153" s="198">
        <f t="shared" si="91"/>
        <v>0</v>
      </c>
      <c r="KJ153" s="198">
        <f t="shared" si="91"/>
        <v>0</v>
      </c>
      <c r="KK153" s="198">
        <f t="shared" si="91"/>
        <v>0</v>
      </c>
      <c r="KL153" s="198">
        <f t="shared" si="91"/>
        <v>0</v>
      </c>
      <c r="KM153" s="198">
        <f t="shared" si="91"/>
        <v>0</v>
      </c>
      <c r="KN153" s="198">
        <f t="shared" si="91"/>
        <v>0</v>
      </c>
      <c r="KO153" s="198">
        <f t="shared" si="91"/>
        <v>0</v>
      </c>
      <c r="KP153" s="198">
        <f t="shared" si="91"/>
        <v>0</v>
      </c>
      <c r="KQ153" s="198">
        <f t="shared" si="91"/>
        <v>0</v>
      </c>
      <c r="KR153" s="198">
        <f t="shared" si="91"/>
        <v>0</v>
      </c>
      <c r="KS153" s="198">
        <f t="shared" si="91"/>
        <v>0</v>
      </c>
      <c r="KT153" s="198">
        <f t="shared" si="91"/>
        <v>0</v>
      </c>
      <c r="KU153" s="198">
        <f t="shared" si="91"/>
        <v>0</v>
      </c>
      <c r="KV153" s="198">
        <f t="shared" si="91"/>
        <v>0</v>
      </c>
      <c r="KW153" s="198">
        <f t="shared" si="91"/>
        <v>0</v>
      </c>
      <c r="KX153" s="198">
        <f t="shared" si="91"/>
        <v>0</v>
      </c>
      <c r="KY153" s="198">
        <f t="shared" si="91"/>
        <v>0</v>
      </c>
      <c r="KZ153" s="198">
        <f t="shared" si="91"/>
        <v>0</v>
      </c>
      <c r="LA153" s="198">
        <f t="shared" si="91"/>
        <v>0</v>
      </c>
      <c r="LB153" s="198">
        <f t="shared" si="91"/>
        <v>0</v>
      </c>
      <c r="LC153" s="198">
        <f t="shared" si="91"/>
        <v>0</v>
      </c>
      <c r="LD153" s="198">
        <f t="shared" si="91"/>
        <v>0</v>
      </c>
      <c r="LE153" s="198">
        <f t="shared" si="91"/>
        <v>0</v>
      </c>
      <c r="LF153" s="198">
        <f t="shared" si="91"/>
        <v>0</v>
      </c>
      <c r="LG153" s="198">
        <f t="shared" si="91"/>
        <v>0</v>
      </c>
      <c r="LH153" s="198">
        <f t="shared" si="91"/>
        <v>0</v>
      </c>
      <c r="LI153" s="198">
        <f t="shared" si="91"/>
        <v>0</v>
      </c>
      <c r="LJ153" s="198">
        <f t="shared" ref="LJ153:NU153" si="92">SUM(LJ154:LJ165)</f>
        <v>0</v>
      </c>
      <c r="LK153" s="198">
        <f t="shared" si="92"/>
        <v>0</v>
      </c>
      <c r="LL153" s="198">
        <f t="shared" si="92"/>
        <v>0</v>
      </c>
      <c r="LM153" s="198">
        <f t="shared" si="92"/>
        <v>0</v>
      </c>
      <c r="LN153" s="198">
        <f t="shared" si="92"/>
        <v>0</v>
      </c>
      <c r="LO153" s="198">
        <f t="shared" si="92"/>
        <v>0</v>
      </c>
      <c r="LP153" s="198">
        <f t="shared" si="92"/>
        <v>0</v>
      </c>
      <c r="LQ153" s="198">
        <f t="shared" si="92"/>
        <v>0</v>
      </c>
      <c r="LR153" s="198">
        <f t="shared" si="92"/>
        <v>0</v>
      </c>
      <c r="LS153" s="198">
        <f t="shared" si="92"/>
        <v>0</v>
      </c>
      <c r="LT153" s="198">
        <f t="shared" si="92"/>
        <v>0</v>
      </c>
      <c r="LU153" s="198">
        <f t="shared" si="92"/>
        <v>0</v>
      </c>
      <c r="LV153" s="198">
        <f t="shared" si="92"/>
        <v>0</v>
      </c>
      <c r="LW153" s="198">
        <f t="shared" si="92"/>
        <v>0</v>
      </c>
      <c r="LX153" s="198">
        <f t="shared" si="92"/>
        <v>0</v>
      </c>
      <c r="LY153" s="198">
        <f t="shared" si="92"/>
        <v>0</v>
      </c>
      <c r="LZ153" s="198">
        <f t="shared" si="92"/>
        <v>0</v>
      </c>
      <c r="MA153" s="198">
        <f t="shared" si="92"/>
        <v>0</v>
      </c>
      <c r="MB153" s="198">
        <f t="shared" si="92"/>
        <v>0</v>
      </c>
      <c r="MC153" s="198">
        <f t="shared" si="92"/>
        <v>0</v>
      </c>
      <c r="MD153" s="198">
        <f t="shared" si="92"/>
        <v>0</v>
      </c>
      <c r="ME153" s="198">
        <f t="shared" si="92"/>
        <v>0</v>
      </c>
      <c r="MF153" s="198">
        <f t="shared" si="92"/>
        <v>0</v>
      </c>
      <c r="MG153" s="198">
        <f t="shared" si="92"/>
        <v>0</v>
      </c>
      <c r="MH153" s="198">
        <f t="shared" si="92"/>
        <v>0</v>
      </c>
      <c r="MI153" s="198">
        <f t="shared" si="92"/>
        <v>0</v>
      </c>
      <c r="MJ153" s="198">
        <f t="shared" si="92"/>
        <v>0</v>
      </c>
      <c r="MK153" s="198">
        <f t="shared" si="92"/>
        <v>0</v>
      </c>
      <c r="ML153" s="198">
        <f t="shared" si="92"/>
        <v>0</v>
      </c>
      <c r="MM153" s="198">
        <f t="shared" si="92"/>
        <v>0</v>
      </c>
      <c r="MN153" s="198">
        <f t="shared" si="92"/>
        <v>0</v>
      </c>
      <c r="MO153" s="198">
        <f t="shared" si="92"/>
        <v>0</v>
      </c>
      <c r="MP153" s="198">
        <f t="shared" si="92"/>
        <v>0</v>
      </c>
      <c r="MQ153" s="198">
        <f t="shared" si="92"/>
        <v>0</v>
      </c>
      <c r="MR153" s="198">
        <f t="shared" si="92"/>
        <v>0</v>
      </c>
      <c r="MS153" s="198">
        <f t="shared" si="92"/>
        <v>0</v>
      </c>
      <c r="MT153" s="198">
        <f t="shared" si="92"/>
        <v>0</v>
      </c>
      <c r="MU153" s="198">
        <f t="shared" si="92"/>
        <v>0</v>
      </c>
      <c r="MV153" s="198">
        <f t="shared" si="92"/>
        <v>0</v>
      </c>
      <c r="MW153" s="198">
        <f t="shared" si="92"/>
        <v>0</v>
      </c>
      <c r="MX153" s="198">
        <f t="shared" si="92"/>
        <v>0</v>
      </c>
      <c r="MY153" s="198">
        <f t="shared" si="92"/>
        <v>0</v>
      </c>
      <c r="MZ153" s="198">
        <f t="shared" si="92"/>
        <v>0</v>
      </c>
      <c r="NA153" s="198">
        <f t="shared" si="92"/>
        <v>0</v>
      </c>
      <c r="NB153" s="198">
        <f t="shared" si="92"/>
        <v>0</v>
      </c>
      <c r="NC153" s="198">
        <f t="shared" si="92"/>
        <v>0</v>
      </c>
      <c r="ND153" s="198">
        <f t="shared" si="92"/>
        <v>0</v>
      </c>
      <c r="NE153" s="198">
        <f t="shared" si="92"/>
        <v>0</v>
      </c>
      <c r="NF153" s="198">
        <f t="shared" si="92"/>
        <v>0</v>
      </c>
      <c r="NG153" s="198">
        <f t="shared" si="92"/>
        <v>0</v>
      </c>
      <c r="NH153" s="198">
        <f t="shared" si="92"/>
        <v>0</v>
      </c>
      <c r="NI153" s="198">
        <f t="shared" si="92"/>
        <v>0</v>
      </c>
      <c r="NJ153" s="198">
        <f t="shared" si="92"/>
        <v>0</v>
      </c>
      <c r="NK153" s="198">
        <f t="shared" si="92"/>
        <v>0</v>
      </c>
      <c r="NL153" s="198">
        <f t="shared" si="92"/>
        <v>0</v>
      </c>
      <c r="NM153" s="198">
        <f t="shared" si="92"/>
        <v>0</v>
      </c>
      <c r="NN153" s="198">
        <f t="shared" si="92"/>
        <v>0</v>
      </c>
      <c r="NO153" s="198">
        <f t="shared" si="92"/>
        <v>0</v>
      </c>
      <c r="NP153" s="198">
        <f t="shared" si="92"/>
        <v>0</v>
      </c>
      <c r="NQ153" s="198">
        <f t="shared" si="92"/>
        <v>0</v>
      </c>
      <c r="NR153" s="198">
        <f t="shared" si="92"/>
        <v>0</v>
      </c>
      <c r="NS153" s="198">
        <f t="shared" si="92"/>
        <v>0</v>
      </c>
      <c r="NT153" s="198">
        <f t="shared" si="92"/>
        <v>0</v>
      </c>
      <c r="NU153" s="198">
        <f t="shared" si="92"/>
        <v>0</v>
      </c>
      <c r="NV153" s="198">
        <f t="shared" ref="NV153:QG153" si="93">SUM(NV154:NV165)</f>
        <v>0</v>
      </c>
      <c r="NW153" s="198">
        <f t="shared" si="93"/>
        <v>0</v>
      </c>
      <c r="NX153" s="198">
        <f t="shared" si="93"/>
        <v>0</v>
      </c>
      <c r="NY153" s="198">
        <f t="shared" si="93"/>
        <v>0</v>
      </c>
      <c r="NZ153" s="198">
        <f t="shared" si="93"/>
        <v>0</v>
      </c>
      <c r="OA153" s="198">
        <f t="shared" si="93"/>
        <v>0</v>
      </c>
      <c r="OB153" s="198">
        <f t="shared" si="93"/>
        <v>0</v>
      </c>
      <c r="OC153" s="198">
        <f t="shared" si="93"/>
        <v>0</v>
      </c>
      <c r="OD153" s="198">
        <f t="shared" si="93"/>
        <v>0</v>
      </c>
      <c r="OE153" s="198">
        <f t="shared" si="93"/>
        <v>0</v>
      </c>
      <c r="OF153" s="198">
        <f t="shared" si="93"/>
        <v>0</v>
      </c>
      <c r="OG153" s="198">
        <f t="shared" si="93"/>
        <v>0</v>
      </c>
      <c r="OH153" s="198">
        <f t="shared" si="93"/>
        <v>0</v>
      </c>
      <c r="OI153" s="198">
        <f t="shared" si="93"/>
        <v>0</v>
      </c>
      <c r="OJ153" s="198">
        <f t="shared" si="93"/>
        <v>0</v>
      </c>
      <c r="OK153" s="198">
        <f t="shared" si="93"/>
        <v>0</v>
      </c>
      <c r="OL153" s="198">
        <f t="shared" si="93"/>
        <v>0</v>
      </c>
      <c r="OM153" s="198">
        <f t="shared" si="93"/>
        <v>0</v>
      </c>
      <c r="ON153" s="198">
        <f t="shared" si="93"/>
        <v>0</v>
      </c>
      <c r="OO153" s="198">
        <f t="shared" si="93"/>
        <v>0</v>
      </c>
      <c r="OP153" s="198">
        <f t="shared" si="93"/>
        <v>0</v>
      </c>
      <c r="OQ153" s="198">
        <f t="shared" si="93"/>
        <v>0</v>
      </c>
      <c r="OR153" s="198">
        <f t="shared" si="93"/>
        <v>0</v>
      </c>
      <c r="OS153" s="198">
        <f t="shared" si="93"/>
        <v>0</v>
      </c>
      <c r="OT153" s="198">
        <f t="shared" si="93"/>
        <v>0</v>
      </c>
      <c r="OU153" s="198">
        <f t="shared" si="93"/>
        <v>0</v>
      </c>
      <c r="OV153" s="198">
        <f t="shared" si="93"/>
        <v>0</v>
      </c>
      <c r="OW153" s="198">
        <f t="shared" si="93"/>
        <v>0</v>
      </c>
      <c r="OX153" s="198">
        <f t="shared" si="93"/>
        <v>0</v>
      </c>
      <c r="OY153" s="198">
        <f t="shared" si="93"/>
        <v>0</v>
      </c>
      <c r="OZ153" s="198">
        <f t="shared" si="93"/>
        <v>0</v>
      </c>
      <c r="PA153" s="198">
        <f t="shared" si="93"/>
        <v>0</v>
      </c>
      <c r="PB153" s="198">
        <f t="shared" si="93"/>
        <v>0</v>
      </c>
      <c r="PC153" s="198">
        <f t="shared" si="93"/>
        <v>0</v>
      </c>
      <c r="PD153" s="198">
        <f t="shared" si="93"/>
        <v>0</v>
      </c>
      <c r="PE153" s="198">
        <f t="shared" si="93"/>
        <v>0</v>
      </c>
      <c r="PF153" s="198">
        <f t="shared" si="93"/>
        <v>0</v>
      </c>
      <c r="PG153" s="198">
        <f t="shared" si="93"/>
        <v>0</v>
      </c>
      <c r="PH153" s="198">
        <f t="shared" si="93"/>
        <v>0</v>
      </c>
      <c r="PI153" s="198">
        <f t="shared" si="93"/>
        <v>0</v>
      </c>
      <c r="PJ153" s="198">
        <f t="shared" si="93"/>
        <v>0</v>
      </c>
      <c r="PK153" s="198">
        <f t="shared" si="93"/>
        <v>0</v>
      </c>
      <c r="PL153" s="198">
        <f t="shared" si="93"/>
        <v>0</v>
      </c>
      <c r="PM153" s="198">
        <f t="shared" si="93"/>
        <v>0</v>
      </c>
      <c r="PN153" s="198">
        <f t="shared" si="93"/>
        <v>0</v>
      </c>
      <c r="PO153" s="198">
        <f t="shared" si="93"/>
        <v>0</v>
      </c>
      <c r="PP153" s="198">
        <f t="shared" si="93"/>
        <v>0</v>
      </c>
      <c r="PQ153" s="198">
        <f t="shared" si="93"/>
        <v>0</v>
      </c>
      <c r="PR153" s="198">
        <f t="shared" si="93"/>
        <v>0</v>
      </c>
      <c r="PS153" s="198">
        <f t="shared" si="93"/>
        <v>0</v>
      </c>
      <c r="PT153" s="198">
        <f t="shared" si="93"/>
        <v>0</v>
      </c>
      <c r="PU153" s="198">
        <f t="shared" si="93"/>
        <v>0</v>
      </c>
      <c r="PV153" s="198">
        <f t="shared" si="93"/>
        <v>0</v>
      </c>
      <c r="PW153" s="198">
        <f t="shared" si="93"/>
        <v>0</v>
      </c>
      <c r="PX153" s="198">
        <f t="shared" si="93"/>
        <v>0</v>
      </c>
      <c r="PY153" s="198">
        <f t="shared" si="93"/>
        <v>0</v>
      </c>
      <c r="PZ153" s="198">
        <f t="shared" si="93"/>
        <v>0</v>
      </c>
      <c r="QA153" s="198">
        <f t="shared" si="93"/>
        <v>0</v>
      </c>
      <c r="QB153" s="198">
        <f t="shared" si="93"/>
        <v>0</v>
      </c>
      <c r="QC153" s="198">
        <f t="shared" si="93"/>
        <v>0</v>
      </c>
      <c r="QD153" s="198">
        <f t="shared" si="93"/>
        <v>0</v>
      </c>
      <c r="QE153" s="198">
        <f t="shared" si="93"/>
        <v>0</v>
      </c>
      <c r="QF153" s="198">
        <f t="shared" si="93"/>
        <v>0</v>
      </c>
      <c r="QG153" s="198">
        <f t="shared" si="93"/>
        <v>0</v>
      </c>
      <c r="QH153" s="198">
        <f t="shared" ref="QH153:SS153" si="94">SUM(QH154:QH165)</f>
        <v>0</v>
      </c>
      <c r="QI153" s="198">
        <f t="shared" si="94"/>
        <v>0</v>
      </c>
      <c r="QJ153" s="198">
        <f t="shared" si="94"/>
        <v>0</v>
      </c>
      <c r="QK153" s="198">
        <f t="shared" si="94"/>
        <v>0</v>
      </c>
      <c r="QL153" s="198">
        <f t="shared" si="94"/>
        <v>0</v>
      </c>
      <c r="QM153" s="198">
        <f t="shared" si="94"/>
        <v>0</v>
      </c>
      <c r="QN153" s="198">
        <f t="shared" si="94"/>
        <v>0</v>
      </c>
      <c r="QO153" s="198">
        <f t="shared" si="94"/>
        <v>0</v>
      </c>
      <c r="QP153" s="198">
        <f t="shared" si="94"/>
        <v>0</v>
      </c>
      <c r="QQ153" s="198">
        <f t="shared" si="94"/>
        <v>0</v>
      </c>
      <c r="QR153" s="198">
        <f t="shared" si="94"/>
        <v>0</v>
      </c>
      <c r="QS153" s="198">
        <f t="shared" si="94"/>
        <v>0</v>
      </c>
      <c r="QT153" s="198">
        <f t="shared" si="94"/>
        <v>0</v>
      </c>
      <c r="QU153" s="198">
        <f t="shared" si="94"/>
        <v>0</v>
      </c>
      <c r="QV153" s="198">
        <f t="shared" si="94"/>
        <v>0</v>
      </c>
      <c r="QW153" s="198">
        <f t="shared" si="94"/>
        <v>0</v>
      </c>
      <c r="QX153" s="198">
        <f t="shared" si="94"/>
        <v>0</v>
      </c>
      <c r="QY153" s="198">
        <f t="shared" si="94"/>
        <v>0</v>
      </c>
      <c r="QZ153" s="198">
        <f t="shared" si="94"/>
        <v>0</v>
      </c>
      <c r="RA153" s="198">
        <f t="shared" si="94"/>
        <v>0</v>
      </c>
      <c r="RB153" s="198">
        <f t="shared" si="94"/>
        <v>0</v>
      </c>
      <c r="RC153" s="198">
        <f t="shared" si="94"/>
        <v>0</v>
      </c>
      <c r="RD153" s="198">
        <f t="shared" si="94"/>
        <v>0</v>
      </c>
      <c r="RE153" s="198">
        <f t="shared" si="94"/>
        <v>0</v>
      </c>
      <c r="RF153" s="198">
        <f t="shared" si="94"/>
        <v>0</v>
      </c>
      <c r="RG153" s="198">
        <f t="shared" si="94"/>
        <v>0</v>
      </c>
      <c r="RH153" s="198">
        <f t="shared" si="94"/>
        <v>0</v>
      </c>
      <c r="RI153" s="198">
        <f t="shared" si="94"/>
        <v>0</v>
      </c>
      <c r="RJ153" s="198">
        <f t="shared" si="94"/>
        <v>0</v>
      </c>
      <c r="RK153" s="198">
        <f t="shared" si="94"/>
        <v>0</v>
      </c>
      <c r="RL153" s="198">
        <f t="shared" si="94"/>
        <v>0</v>
      </c>
      <c r="RM153" s="198">
        <f t="shared" si="94"/>
        <v>0</v>
      </c>
      <c r="RN153" s="198">
        <f t="shared" si="94"/>
        <v>0</v>
      </c>
      <c r="RO153" s="198">
        <f t="shared" si="94"/>
        <v>0</v>
      </c>
      <c r="RP153" s="198">
        <f t="shared" si="94"/>
        <v>0</v>
      </c>
      <c r="RQ153" s="198">
        <f t="shared" si="94"/>
        <v>0</v>
      </c>
      <c r="RR153" s="198">
        <f t="shared" si="94"/>
        <v>0</v>
      </c>
      <c r="RS153" s="198">
        <f t="shared" si="94"/>
        <v>0</v>
      </c>
      <c r="RT153" s="198">
        <f t="shared" si="94"/>
        <v>0</v>
      </c>
      <c r="RU153" s="198">
        <f t="shared" si="94"/>
        <v>0</v>
      </c>
      <c r="RV153" s="198">
        <f t="shared" si="94"/>
        <v>0</v>
      </c>
      <c r="RW153" s="198">
        <f t="shared" si="94"/>
        <v>0</v>
      </c>
      <c r="RX153" s="198">
        <f t="shared" si="94"/>
        <v>0</v>
      </c>
      <c r="RY153" s="198">
        <f t="shared" si="94"/>
        <v>0</v>
      </c>
      <c r="RZ153" s="198">
        <f t="shared" si="94"/>
        <v>0</v>
      </c>
      <c r="SA153" s="198">
        <f t="shared" si="94"/>
        <v>0</v>
      </c>
      <c r="SB153" s="198">
        <f t="shared" si="94"/>
        <v>0</v>
      </c>
      <c r="SC153" s="198">
        <f t="shared" si="94"/>
        <v>0</v>
      </c>
      <c r="SD153" s="198">
        <f t="shared" si="94"/>
        <v>0</v>
      </c>
      <c r="SE153" s="198">
        <f t="shared" si="94"/>
        <v>0</v>
      </c>
      <c r="SF153" s="198">
        <f t="shared" si="94"/>
        <v>0</v>
      </c>
      <c r="SG153" s="198">
        <f t="shared" si="94"/>
        <v>0</v>
      </c>
      <c r="SH153" s="198">
        <f t="shared" si="94"/>
        <v>0</v>
      </c>
      <c r="SI153" s="198">
        <f t="shared" si="94"/>
        <v>0</v>
      </c>
      <c r="SJ153" s="198">
        <f t="shared" si="94"/>
        <v>0</v>
      </c>
      <c r="SK153" s="198">
        <f t="shared" si="94"/>
        <v>0</v>
      </c>
      <c r="SL153" s="198">
        <f t="shared" si="94"/>
        <v>0</v>
      </c>
      <c r="SM153" s="198">
        <f t="shared" si="94"/>
        <v>0</v>
      </c>
      <c r="SN153" s="198">
        <f t="shared" si="94"/>
        <v>0</v>
      </c>
      <c r="SO153" s="198">
        <f t="shared" si="94"/>
        <v>0</v>
      </c>
      <c r="SP153" s="198">
        <f t="shared" si="94"/>
        <v>0</v>
      </c>
      <c r="SQ153" s="198">
        <f t="shared" si="94"/>
        <v>0</v>
      </c>
      <c r="SR153" s="198">
        <f t="shared" si="94"/>
        <v>0</v>
      </c>
      <c r="SS153" s="198">
        <f t="shared" si="94"/>
        <v>0</v>
      </c>
      <c r="ST153" s="198">
        <f t="shared" ref="ST153:VE153" si="95">SUM(ST154:ST165)</f>
        <v>0</v>
      </c>
      <c r="SU153" s="198">
        <f t="shared" si="95"/>
        <v>0</v>
      </c>
      <c r="SV153" s="198">
        <f t="shared" si="95"/>
        <v>0</v>
      </c>
      <c r="SW153" s="198">
        <f t="shared" si="95"/>
        <v>0</v>
      </c>
      <c r="SX153" s="198">
        <f t="shared" si="95"/>
        <v>0</v>
      </c>
      <c r="SY153" s="198">
        <f t="shared" si="95"/>
        <v>0</v>
      </c>
      <c r="SZ153" s="198">
        <f t="shared" si="95"/>
        <v>0</v>
      </c>
      <c r="TA153" s="198">
        <f t="shared" si="95"/>
        <v>0</v>
      </c>
      <c r="TB153" s="198">
        <f t="shared" si="95"/>
        <v>0</v>
      </c>
      <c r="TC153" s="198">
        <f t="shared" si="95"/>
        <v>0</v>
      </c>
      <c r="TD153" s="198">
        <f t="shared" si="95"/>
        <v>0</v>
      </c>
      <c r="TE153" s="198">
        <f t="shared" si="95"/>
        <v>0</v>
      </c>
      <c r="TF153" s="198">
        <f t="shared" si="95"/>
        <v>0</v>
      </c>
      <c r="TG153" s="198">
        <f t="shared" si="95"/>
        <v>0</v>
      </c>
      <c r="TH153" s="198">
        <f t="shared" si="95"/>
        <v>0</v>
      </c>
      <c r="TI153" s="198">
        <f t="shared" si="95"/>
        <v>0</v>
      </c>
      <c r="TJ153" s="198">
        <f t="shared" si="95"/>
        <v>0</v>
      </c>
      <c r="TK153" s="198">
        <f t="shared" si="95"/>
        <v>0</v>
      </c>
      <c r="TL153" s="198">
        <f t="shared" si="95"/>
        <v>0</v>
      </c>
      <c r="TM153" s="198">
        <f t="shared" si="95"/>
        <v>0</v>
      </c>
      <c r="TN153" s="198">
        <f t="shared" si="95"/>
        <v>0</v>
      </c>
      <c r="TO153" s="198">
        <f t="shared" si="95"/>
        <v>0</v>
      </c>
      <c r="TP153" s="198">
        <f t="shared" si="95"/>
        <v>0</v>
      </c>
      <c r="TQ153" s="198">
        <f t="shared" si="95"/>
        <v>0</v>
      </c>
      <c r="TR153" s="198">
        <f t="shared" si="95"/>
        <v>0</v>
      </c>
      <c r="TS153" s="198">
        <f t="shared" si="95"/>
        <v>0</v>
      </c>
      <c r="TT153" s="198">
        <f t="shared" si="95"/>
        <v>0</v>
      </c>
      <c r="TU153" s="198">
        <f t="shared" si="95"/>
        <v>0</v>
      </c>
      <c r="TV153" s="198">
        <f t="shared" si="95"/>
        <v>0</v>
      </c>
      <c r="TW153" s="198">
        <f t="shared" si="95"/>
        <v>0</v>
      </c>
      <c r="TX153" s="198">
        <f t="shared" si="95"/>
        <v>0</v>
      </c>
      <c r="TY153" s="198">
        <f t="shared" si="95"/>
        <v>0</v>
      </c>
      <c r="TZ153" s="198">
        <f t="shared" si="95"/>
        <v>0</v>
      </c>
      <c r="UA153" s="198">
        <f t="shared" si="95"/>
        <v>0</v>
      </c>
      <c r="UB153" s="198">
        <f t="shared" si="95"/>
        <v>0</v>
      </c>
      <c r="UC153" s="198">
        <f t="shared" si="95"/>
        <v>0</v>
      </c>
      <c r="UD153" s="198">
        <f t="shared" si="95"/>
        <v>0</v>
      </c>
      <c r="UE153" s="198">
        <f t="shared" si="95"/>
        <v>0</v>
      </c>
      <c r="UF153" s="198">
        <f t="shared" si="95"/>
        <v>0</v>
      </c>
      <c r="UG153" s="198">
        <f t="shared" si="95"/>
        <v>0</v>
      </c>
      <c r="UH153" s="198">
        <f t="shared" si="95"/>
        <v>0</v>
      </c>
      <c r="UI153" s="198">
        <f t="shared" si="95"/>
        <v>0</v>
      </c>
      <c r="UJ153" s="198">
        <f t="shared" si="95"/>
        <v>0</v>
      </c>
      <c r="UK153" s="198">
        <f t="shared" si="95"/>
        <v>0</v>
      </c>
      <c r="UL153" s="198">
        <f t="shared" si="95"/>
        <v>0</v>
      </c>
      <c r="UM153" s="198">
        <f t="shared" si="95"/>
        <v>0</v>
      </c>
      <c r="UN153" s="198">
        <f t="shared" si="95"/>
        <v>0</v>
      </c>
      <c r="UO153" s="198">
        <f t="shared" si="95"/>
        <v>0</v>
      </c>
      <c r="UP153" s="198">
        <f t="shared" si="95"/>
        <v>0</v>
      </c>
      <c r="UQ153" s="198">
        <f t="shared" si="95"/>
        <v>0</v>
      </c>
      <c r="UR153" s="198">
        <f t="shared" si="95"/>
        <v>0</v>
      </c>
      <c r="US153" s="198">
        <f t="shared" si="95"/>
        <v>0</v>
      </c>
      <c r="UT153" s="198">
        <f t="shared" si="95"/>
        <v>0</v>
      </c>
      <c r="UU153" s="198">
        <f t="shared" si="95"/>
        <v>0</v>
      </c>
      <c r="UV153" s="198">
        <f t="shared" si="95"/>
        <v>0</v>
      </c>
      <c r="UW153" s="198">
        <f t="shared" si="95"/>
        <v>0</v>
      </c>
      <c r="UX153" s="198">
        <f t="shared" si="95"/>
        <v>0</v>
      </c>
      <c r="UY153" s="198">
        <f t="shared" si="95"/>
        <v>0</v>
      </c>
      <c r="UZ153" s="198">
        <f t="shared" si="95"/>
        <v>0</v>
      </c>
      <c r="VA153" s="198">
        <f t="shared" si="95"/>
        <v>0</v>
      </c>
      <c r="VB153" s="198">
        <f t="shared" si="95"/>
        <v>0</v>
      </c>
      <c r="VC153" s="198">
        <f t="shared" si="95"/>
        <v>0</v>
      </c>
      <c r="VD153" s="198">
        <f t="shared" si="95"/>
        <v>0</v>
      </c>
      <c r="VE153" s="198">
        <f t="shared" si="95"/>
        <v>0</v>
      </c>
      <c r="VF153" s="198">
        <f t="shared" ref="VF153:XQ153" si="96">SUM(VF154:VF165)</f>
        <v>0</v>
      </c>
      <c r="VG153" s="198">
        <f t="shared" si="96"/>
        <v>0</v>
      </c>
      <c r="VH153" s="198">
        <f t="shared" si="96"/>
        <v>0</v>
      </c>
      <c r="VI153" s="198">
        <f t="shared" si="96"/>
        <v>0</v>
      </c>
      <c r="VJ153" s="198">
        <f t="shared" si="96"/>
        <v>0</v>
      </c>
      <c r="VK153" s="198">
        <f t="shared" si="96"/>
        <v>0</v>
      </c>
      <c r="VL153" s="198">
        <f t="shared" si="96"/>
        <v>0</v>
      </c>
      <c r="VM153" s="198">
        <f t="shared" si="96"/>
        <v>0</v>
      </c>
      <c r="VN153" s="198">
        <f t="shared" si="96"/>
        <v>0</v>
      </c>
      <c r="VO153" s="198">
        <f t="shared" si="96"/>
        <v>0</v>
      </c>
      <c r="VP153" s="198">
        <f t="shared" si="96"/>
        <v>0</v>
      </c>
      <c r="VQ153" s="198">
        <f t="shared" si="96"/>
        <v>0</v>
      </c>
      <c r="VR153" s="198">
        <f t="shared" si="96"/>
        <v>0</v>
      </c>
      <c r="VS153" s="198">
        <f t="shared" si="96"/>
        <v>0</v>
      </c>
      <c r="VT153" s="198">
        <f t="shared" si="96"/>
        <v>0</v>
      </c>
      <c r="VU153" s="198">
        <f t="shared" si="96"/>
        <v>0</v>
      </c>
      <c r="VV153" s="198">
        <f t="shared" si="96"/>
        <v>0</v>
      </c>
      <c r="VW153" s="198">
        <f t="shared" si="96"/>
        <v>0</v>
      </c>
      <c r="VX153" s="198">
        <f t="shared" si="96"/>
        <v>0</v>
      </c>
      <c r="VY153" s="198">
        <f t="shared" si="96"/>
        <v>0</v>
      </c>
      <c r="VZ153" s="198">
        <f t="shared" si="96"/>
        <v>0</v>
      </c>
      <c r="WA153" s="198">
        <f t="shared" si="96"/>
        <v>0</v>
      </c>
      <c r="WB153" s="198">
        <f t="shared" si="96"/>
        <v>0</v>
      </c>
      <c r="WC153" s="198">
        <f t="shared" si="96"/>
        <v>0</v>
      </c>
      <c r="WD153" s="198">
        <f t="shared" si="96"/>
        <v>0</v>
      </c>
      <c r="WE153" s="198">
        <f t="shared" si="96"/>
        <v>0</v>
      </c>
      <c r="WF153" s="198">
        <f t="shared" si="96"/>
        <v>0</v>
      </c>
      <c r="WG153" s="198">
        <f t="shared" si="96"/>
        <v>0</v>
      </c>
      <c r="WH153" s="198">
        <f t="shared" si="96"/>
        <v>0</v>
      </c>
      <c r="WI153" s="198">
        <f t="shared" si="96"/>
        <v>0</v>
      </c>
      <c r="WJ153" s="198">
        <f t="shared" si="96"/>
        <v>0</v>
      </c>
      <c r="WK153" s="198">
        <f t="shared" si="96"/>
        <v>0</v>
      </c>
      <c r="WL153" s="198">
        <f t="shared" si="96"/>
        <v>0</v>
      </c>
      <c r="WM153" s="198">
        <f t="shared" si="96"/>
        <v>0</v>
      </c>
      <c r="WN153" s="198">
        <f t="shared" si="96"/>
        <v>0</v>
      </c>
      <c r="WO153" s="198">
        <f t="shared" si="96"/>
        <v>0</v>
      </c>
      <c r="WP153" s="198">
        <f t="shared" si="96"/>
        <v>0</v>
      </c>
      <c r="WQ153" s="198">
        <f t="shared" si="96"/>
        <v>0</v>
      </c>
      <c r="WR153" s="198">
        <f t="shared" si="96"/>
        <v>0</v>
      </c>
      <c r="WS153" s="198">
        <f t="shared" si="96"/>
        <v>0</v>
      </c>
      <c r="WT153" s="198">
        <f t="shared" si="96"/>
        <v>0</v>
      </c>
      <c r="WU153" s="198">
        <f t="shared" si="96"/>
        <v>0</v>
      </c>
      <c r="WV153" s="198">
        <f t="shared" si="96"/>
        <v>0</v>
      </c>
      <c r="WW153" s="198">
        <f t="shared" si="96"/>
        <v>0</v>
      </c>
      <c r="WX153" s="198">
        <f t="shared" si="96"/>
        <v>0</v>
      </c>
      <c r="WY153" s="198">
        <f t="shared" si="96"/>
        <v>0</v>
      </c>
      <c r="WZ153" s="198">
        <f t="shared" si="96"/>
        <v>0</v>
      </c>
      <c r="XA153" s="198">
        <f t="shared" si="96"/>
        <v>0</v>
      </c>
      <c r="XB153" s="198">
        <f t="shared" si="96"/>
        <v>0</v>
      </c>
      <c r="XC153" s="198">
        <f t="shared" si="96"/>
        <v>0</v>
      </c>
      <c r="XD153" s="198">
        <f t="shared" si="96"/>
        <v>0</v>
      </c>
      <c r="XE153" s="198">
        <f t="shared" si="96"/>
        <v>0</v>
      </c>
      <c r="XF153" s="198">
        <f t="shared" si="96"/>
        <v>0</v>
      </c>
      <c r="XG153" s="198">
        <f t="shared" si="96"/>
        <v>0</v>
      </c>
      <c r="XH153" s="198">
        <f t="shared" si="96"/>
        <v>0</v>
      </c>
      <c r="XI153" s="198">
        <f t="shared" si="96"/>
        <v>0</v>
      </c>
      <c r="XJ153" s="198">
        <f t="shared" si="96"/>
        <v>0</v>
      </c>
      <c r="XK153" s="198">
        <f t="shared" si="96"/>
        <v>0</v>
      </c>
      <c r="XL153" s="198">
        <f t="shared" si="96"/>
        <v>0</v>
      </c>
      <c r="XM153" s="198">
        <f t="shared" si="96"/>
        <v>0</v>
      </c>
      <c r="XN153" s="198">
        <f t="shared" si="96"/>
        <v>0</v>
      </c>
      <c r="XO153" s="198">
        <f t="shared" si="96"/>
        <v>0</v>
      </c>
      <c r="XP153" s="198">
        <f t="shared" si="96"/>
        <v>0</v>
      </c>
      <c r="XQ153" s="198">
        <f t="shared" si="96"/>
        <v>0</v>
      </c>
      <c r="XR153" s="198">
        <f t="shared" ref="XR153:AAC153" si="97">SUM(XR154:XR165)</f>
        <v>0</v>
      </c>
      <c r="XS153" s="198">
        <f t="shared" si="97"/>
        <v>0</v>
      </c>
      <c r="XT153" s="198">
        <f t="shared" si="97"/>
        <v>0</v>
      </c>
      <c r="XU153" s="198">
        <f t="shared" si="97"/>
        <v>0</v>
      </c>
      <c r="XV153" s="198">
        <f t="shared" si="97"/>
        <v>0</v>
      </c>
      <c r="XW153" s="198">
        <f t="shared" si="97"/>
        <v>0</v>
      </c>
      <c r="XX153" s="198">
        <f t="shared" si="97"/>
        <v>0</v>
      </c>
      <c r="XY153" s="198">
        <f t="shared" si="97"/>
        <v>0</v>
      </c>
      <c r="XZ153" s="198">
        <f t="shared" si="97"/>
        <v>0</v>
      </c>
      <c r="YA153" s="198">
        <f t="shared" si="97"/>
        <v>0</v>
      </c>
      <c r="YB153" s="198">
        <f t="shared" si="97"/>
        <v>0</v>
      </c>
      <c r="YC153" s="198">
        <f t="shared" si="97"/>
        <v>0</v>
      </c>
      <c r="YD153" s="198">
        <f t="shared" si="97"/>
        <v>0</v>
      </c>
      <c r="YE153" s="198">
        <f t="shared" si="97"/>
        <v>0</v>
      </c>
      <c r="YF153" s="198">
        <f t="shared" si="97"/>
        <v>0</v>
      </c>
      <c r="YG153" s="198">
        <f t="shared" si="97"/>
        <v>0</v>
      </c>
      <c r="YH153" s="198">
        <f t="shared" si="97"/>
        <v>0</v>
      </c>
      <c r="YI153" s="198">
        <f t="shared" si="97"/>
        <v>0</v>
      </c>
      <c r="YJ153" s="198">
        <f t="shared" si="97"/>
        <v>0</v>
      </c>
      <c r="YK153" s="198">
        <f t="shared" si="97"/>
        <v>0</v>
      </c>
      <c r="YL153" s="198">
        <f t="shared" si="97"/>
        <v>0</v>
      </c>
      <c r="YM153" s="198">
        <f t="shared" si="97"/>
        <v>0</v>
      </c>
      <c r="YN153" s="198">
        <f t="shared" si="97"/>
        <v>0</v>
      </c>
      <c r="YO153" s="198">
        <f t="shared" si="97"/>
        <v>0</v>
      </c>
      <c r="YP153" s="198">
        <f t="shared" si="97"/>
        <v>0</v>
      </c>
      <c r="YQ153" s="198">
        <f t="shared" si="97"/>
        <v>0</v>
      </c>
      <c r="YR153" s="198">
        <f t="shared" si="97"/>
        <v>0</v>
      </c>
      <c r="YS153" s="198">
        <f t="shared" si="97"/>
        <v>0</v>
      </c>
      <c r="YT153" s="198">
        <f t="shared" si="97"/>
        <v>0</v>
      </c>
      <c r="YU153" s="198">
        <f t="shared" si="97"/>
        <v>0</v>
      </c>
      <c r="YV153" s="198">
        <f t="shared" si="97"/>
        <v>0</v>
      </c>
      <c r="YW153" s="198">
        <f t="shared" si="97"/>
        <v>0</v>
      </c>
      <c r="YX153" s="198">
        <f t="shared" si="97"/>
        <v>0</v>
      </c>
      <c r="YY153" s="198">
        <f t="shared" si="97"/>
        <v>0</v>
      </c>
      <c r="YZ153" s="198">
        <f t="shared" si="97"/>
        <v>0</v>
      </c>
      <c r="ZA153" s="198">
        <f t="shared" si="97"/>
        <v>0</v>
      </c>
      <c r="ZB153" s="198">
        <f t="shared" si="97"/>
        <v>0</v>
      </c>
      <c r="ZC153" s="198">
        <f t="shared" si="97"/>
        <v>0</v>
      </c>
      <c r="ZD153" s="198">
        <f t="shared" si="97"/>
        <v>0</v>
      </c>
      <c r="ZE153" s="198">
        <f t="shared" si="97"/>
        <v>0</v>
      </c>
      <c r="ZF153" s="198">
        <f t="shared" si="97"/>
        <v>0</v>
      </c>
      <c r="ZG153" s="198">
        <f t="shared" si="97"/>
        <v>0</v>
      </c>
      <c r="ZH153" s="198">
        <f t="shared" si="97"/>
        <v>0</v>
      </c>
      <c r="ZI153" s="198">
        <f t="shared" si="97"/>
        <v>0</v>
      </c>
      <c r="ZJ153" s="198">
        <f t="shared" si="97"/>
        <v>0</v>
      </c>
      <c r="ZK153" s="198">
        <f t="shared" si="97"/>
        <v>0</v>
      </c>
      <c r="ZL153" s="198">
        <f t="shared" si="97"/>
        <v>0</v>
      </c>
      <c r="ZM153" s="198">
        <f t="shared" si="97"/>
        <v>0</v>
      </c>
      <c r="ZN153" s="198">
        <f t="shared" si="97"/>
        <v>0</v>
      </c>
      <c r="ZO153" s="198">
        <f t="shared" si="97"/>
        <v>0</v>
      </c>
      <c r="ZP153" s="198">
        <f t="shared" si="97"/>
        <v>0</v>
      </c>
      <c r="ZQ153" s="198">
        <f t="shared" si="97"/>
        <v>0</v>
      </c>
      <c r="ZR153" s="198">
        <f t="shared" si="97"/>
        <v>0</v>
      </c>
      <c r="ZS153" s="198">
        <f t="shared" si="97"/>
        <v>0</v>
      </c>
      <c r="ZT153" s="198">
        <f t="shared" si="97"/>
        <v>0</v>
      </c>
      <c r="ZU153" s="198">
        <f t="shared" si="97"/>
        <v>0</v>
      </c>
      <c r="ZV153" s="198">
        <f t="shared" si="97"/>
        <v>0</v>
      </c>
      <c r="ZW153" s="198">
        <f t="shared" si="97"/>
        <v>0</v>
      </c>
      <c r="ZX153" s="198">
        <f t="shared" si="97"/>
        <v>0</v>
      </c>
      <c r="ZY153" s="198">
        <f t="shared" si="97"/>
        <v>0</v>
      </c>
      <c r="ZZ153" s="198">
        <f t="shared" si="97"/>
        <v>0</v>
      </c>
      <c r="AAA153" s="198">
        <f t="shared" si="97"/>
        <v>0</v>
      </c>
      <c r="AAB153" s="198">
        <f t="shared" si="97"/>
        <v>0</v>
      </c>
      <c r="AAC153" s="198">
        <f t="shared" si="97"/>
        <v>0</v>
      </c>
      <c r="AAD153" s="198">
        <f t="shared" ref="AAD153:ACO153" si="98">SUM(AAD154:AAD165)</f>
        <v>0</v>
      </c>
      <c r="AAE153" s="198">
        <f t="shared" si="98"/>
        <v>0</v>
      </c>
      <c r="AAF153" s="198">
        <f t="shared" si="98"/>
        <v>0</v>
      </c>
      <c r="AAG153" s="198">
        <f t="shared" si="98"/>
        <v>0</v>
      </c>
      <c r="AAH153" s="198">
        <f t="shared" si="98"/>
        <v>0</v>
      </c>
      <c r="AAI153" s="198">
        <f t="shared" si="98"/>
        <v>0</v>
      </c>
      <c r="AAJ153" s="198">
        <f t="shared" si="98"/>
        <v>0</v>
      </c>
      <c r="AAK153" s="198">
        <f t="shared" si="98"/>
        <v>0</v>
      </c>
      <c r="AAL153" s="198">
        <f t="shared" si="98"/>
        <v>0</v>
      </c>
      <c r="AAM153" s="198">
        <f t="shared" si="98"/>
        <v>0</v>
      </c>
      <c r="AAN153" s="198">
        <f t="shared" si="98"/>
        <v>0</v>
      </c>
      <c r="AAO153" s="198">
        <f t="shared" si="98"/>
        <v>0</v>
      </c>
      <c r="AAP153" s="198">
        <f t="shared" si="98"/>
        <v>0</v>
      </c>
      <c r="AAQ153" s="198">
        <f t="shared" si="98"/>
        <v>0</v>
      </c>
      <c r="AAR153" s="198">
        <f t="shared" si="98"/>
        <v>0</v>
      </c>
      <c r="AAS153" s="198">
        <f t="shared" si="98"/>
        <v>0</v>
      </c>
      <c r="AAT153" s="198">
        <f t="shared" si="98"/>
        <v>0</v>
      </c>
      <c r="AAU153" s="198">
        <f t="shared" si="98"/>
        <v>0</v>
      </c>
      <c r="AAV153" s="198">
        <f t="shared" si="98"/>
        <v>0</v>
      </c>
      <c r="AAW153" s="198">
        <f t="shared" si="98"/>
        <v>0</v>
      </c>
      <c r="AAX153" s="198">
        <f t="shared" si="98"/>
        <v>0</v>
      </c>
      <c r="AAY153" s="198">
        <f t="shared" si="98"/>
        <v>0</v>
      </c>
      <c r="AAZ153" s="198">
        <f t="shared" si="98"/>
        <v>0</v>
      </c>
      <c r="ABA153" s="198">
        <f t="shared" si="98"/>
        <v>0</v>
      </c>
      <c r="ABB153" s="198">
        <f t="shared" si="98"/>
        <v>0</v>
      </c>
      <c r="ABC153" s="198">
        <f t="shared" si="98"/>
        <v>0</v>
      </c>
      <c r="ABD153" s="198">
        <f t="shared" si="98"/>
        <v>0</v>
      </c>
      <c r="ABE153" s="198">
        <f t="shared" si="98"/>
        <v>0</v>
      </c>
      <c r="ABF153" s="198">
        <f t="shared" si="98"/>
        <v>0</v>
      </c>
      <c r="ABG153" s="198">
        <f t="shared" si="98"/>
        <v>0</v>
      </c>
      <c r="ABH153" s="198">
        <f t="shared" si="98"/>
        <v>0</v>
      </c>
      <c r="ABI153" s="198">
        <f t="shared" si="98"/>
        <v>0</v>
      </c>
      <c r="ABJ153" s="198">
        <f t="shared" si="98"/>
        <v>0</v>
      </c>
      <c r="ABK153" s="198">
        <f t="shared" si="98"/>
        <v>0</v>
      </c>
      <c r="ABL153" s="198">
        <f t="shared" si="98"/>
        <v>0</v>
      </c>
      <c r="ABM153" s="198">
        <f t="shared" si="98"/>
        <v>0</v>
      </c>
      <c r="ABN153" s="198">
        <f t="shared" si="98"/>
        <v>0</v>
      </c>
      <c r="ABO153" s="198">
        <f t="shared" si="98"/>
        <v>0</v>
      </c>
      <c r="ABP153" s="198">
        <f t="shared" si="98"/>
        <v>0</v>
      </c>
      <c r="ABQ153" s="198">
        <f t="shared" si="98"/>
        <v>0</v>
      </c>
      <c r="ABR153" s="198">
        <f t="shared" si="98"/>
        <v>0</v>
      </c>
      <c r="ABS153" s="198">
        <f t="shared" si="98"/>
        <v>0</v>
      </c>
      <c r="ABT153" s="198">
        <f t="shared" si="98"/>
        <v>0</v>
      </c>
      <c r="ABU153" s="198">
        <f t="shared" si="98"/>
        <v>0</v>
      </c>
      <c r="ABV153" s="198">
        <f t="shared" si="98"/>
        <v>0</v>
      </c>
      <c r="ABW153" s="198">
        <f t="shared" si="98"/>
        <v>0</v>
      </c>
      <c r="ABX153" s="198">
        <f t="shared" si="98"/>
        <v>0</v>
      </c>
      <c r="ABY153" s="198">
        <f t="shared" si="98"/>
        <v>0</v>
      </c>
      <c r="ABZ153" s="198">
        <f t="shared" si="98"/>
        <v>0</v>
      </c>
      <c r="ACA153" s="198">
        <f t="shared" si="98"/>
        <v>0</v>
      </c>
      <c r="ACB153" s="198">
        <f t="shared" si="98"/>
        <v>0</v>
      </c>
      <c r="ACC153" s="198">
        <f t="shared" si="98"/>
        <v>0</v>
      </c>
      <c r="ACD153" s="198">
        <f t="shared" si="98"/>
        <v>0</v>
      </c>
      <c r="ACE153" s="198">
        <f t="shared" si="98"/>
        <v>0</v>
      </c>
      <c r="ACF153" s="198">
        <f t="shared" si="98"/>
        <v>0</v>
      </c>
      <c r="ACG153" s="198">
        <f t="shared" si="98"/>
        <v>0</v>
      </c>
      <c r="ACH153" s="198">
        <f t="shared" si="98"/>
        <v>0</v>
      </c>
      <c r="ACI153" s="198">
        <f t="shared" si="98"/>
        <v>0</v>
      </c>
      <c r="ACJ153" s="198">
        <f t="shared" si="98"/>
        <v>0</v>
      </c>
      <c r="ACK153" s="198">
        <f t="shared" si="98"/>
        <v>0</v>
      </c>
      <c r="ACL153" s="198">
        <f t="shared" si="98"/>
        <v>0</v>
      </c>
      <c r="ACM153" s="198">
        <f t="shared" si="98"/>
        <v>0</v>
      </c>
      <c r="ACN153" s="198">
        <f t="shared" si="98"/>
        <v>0</v>
      </c>
      <c r="ACO153" s="198">
        <f t="shared" si="98"/>
        <v>0</v>
      </c>
      <c r="ACP153" s="198">
        <f t="shared" ref="ACP153:AFA153" si="99">SUM(ACP154:ACP165)</f>
        <v>0</v>
      </c>
      <c r="ACQ153" s="198">
        <f t="shared" si="99"/>
        <v>0</v>
      </c>
      <c r="ACR153" s="198">
        <f t="shared" si="99"/>
        <v>0</v>
      </c>
      <c r="ACS153" s="198">
        <f t="shared" si="99"/>
        <v>0</v>
      </c>
      <c r="ACT153" s="198">
        <f t="shared" si="99"/>
        <v>0</v>
      </c>
      <c r="ACU153" s="198">
        <f t="shared" si="99"/>
        <v>0</v>
      </c>
      <c r="ACV153" s="198">
        <f t="shared" si="99"/>
        <v>0</v>
      </c>
      <c r="ACW153" s="198">
        <f t="shared" si="99"/>
        <v>0</v>
      </c>
      <c r="ACX153" s="198">
        <f t="shared" si="99"/>
        <v>0</v>
      </c>
      <c r="ACY153" s="198">
        <f t="shared" si="99"/>
        <v>0</v>
      </c>
      <c r="ACZ153" s="198">
        <f t="shared" si="99"/>
        <v>0</v>
      </c>
      <c r="ADA153" s="198">
        <f t="shared" si="99"/>
        <v>0</v>
      </c>
      <c r="ADB153" s="198">
        <f t="shared" si="99"/>
        <v>0</v>
      </c>
      <c r="ADC153" s="198">
        <f t="shared" si="99"/>
        <v>0</v>
      </c>
      <c r="ADD153" s="198">
        <f t="shared" si="99"/>
        <v>0</v>
      </c>
      <c r="ADE153" s="198">
        <f t="shared" si="99"/>
        <v>0</v>
      </c>
      <c r="ADF153" s="198">
        <f t="shared" si="99"/>
        <v>0</v>
      </c>
      <c r="ADG153" s="198">
        <f t="shared" si="99"/>
        <v>0</v>
      </c>
      <c r="ADH153" s="198">
        <f t="shared" si="99"/>
        <v>0</v>
      </c>
      <c r="ADI153" s="198">
        <f t="shared" si="99"/>
        <v>0</v>
      </c>
      <c r="ADJ153" s="198">
        <f t="shared" si="99"/>
        <v>0</v>
      </c>
      <c r="ADK153" s="198">
        <f t="shared" si="99"/>
        <v>0</v>
      </c>
      <c r="ADL153" s="198">
        <f t="shared" si="99"/>
        <v>0</v>
      </c>
      <c r="ADM153" s="198">
        <f t="shared" si="99"/>
        <v>0</v>
      </c>
      <c r="ADN153" s="198">
        <f t="shared" si="99"/>
        <v>0</v>
      </c>
      <c r="ADO153" s="198">
        <f t="shared" si="99"/>
        <v>0</v>
      </c>
      <c r="ADP153" s="198">
        <f t="shared" si="99"/>
        <v>0</v>
      </c>
      <c r="ADQ153" s="198">
        <f t="shared" si="99"/>
        <v>0</v>
      </c>
      <c r="ADR153" s="198">
        <f t="shared" si="99"/>
        <v>0</v>
      </c>
      <c r="ADS153" s="198">
        <f t="shared" si="99"/>
        <v>0</v>
      </c>
      <c r="ADT153" s="198">
        <f t="shared" si="99"/>
        <v>0</v>
      </c>
      <c r="ADU153" s="198">
        <f t="shared" si="99"/>
        <v>0</v>
      </c>
      <c r="ADV153" s="198">
        <f t="shared" si="99"/>
        <v>0</v>
      </c>
      <c r="ADW153" s="198">
        <f t="shared" si="99"/>
        <v>0</v>
      </c>
      <c r="ADX153" s="198">
        <f t="shared" si="99"/>
        <v>0</v>
      </c>
      <c r="ADY153" s="198">
        <f t="shared" si="99"/>
        <v>0</v>
      </c>
      <c r="ADZ153" s="198">
        <f t="shared" si="99"/>
        <v>0</v>
      </c>
      <c r="AEA153" s="198">
        <f t="shared" si="99"/>
        <v>0</v>
      </c>
      <c r="AEB153" s="198">
        <f t="shared" si="99"/>
        <v>0</v>
      </c>
      <c r="AEC153" s="198">
        <f t="shared" si="99"/>
        <v>0</v>
      </c>
      <c r="AED153" s="198">
        <f t="shared" si="99"/>
        <v>0</v>
      </c>
      <c r="AEE153" s="198">
        <f t="shared" si="99"/>
        <v>0</v>
      </c>
      <c r="AEF153" s="198">
        <f t="shared" si="99"/>
        <v>0</v>
      </c>
      <c r="AEG153" s="198">
        <f t="shared" si="99"/>
        <v>0</v>
      </c>
      <c r="AEH153" s="198">
        <f t="shared" si="99"/>
        <v>0</v>
      </c>
      <c r="AEI153" s="198">
        <f t="shared" si="99"/>
        <v>0</v>
      </c>
      <c r="AEJ153" s="198">
        <f t="shared" si="99"/>
        <v>0</v>
      </c>
      <c r="AEK153" s="198">
        <f t="shared" si="99"/>
        <v>0</v>
      </c>
      <c r="AEL153" s="198">
        <f t="shared" si="99"/>
        <v>0</v>
      </c>
      <c r="AEM153" s="198">
        <f t="shared" si="99"/>
        <v>0</v>
      </c>
      <c r="AEN153" s="198">
        <f t="shared" si="99"/>
        <v>0</v>
      </c>
      <c r="AEO153" s="198">
        <f t="shared" si="99"/>
        <v>0</v>
      </c>
      <c r="AEP153" s="198">
        <f t="shared" si="99"/>
        <v>0</v>
      </c>
      <c r="AEQ153" s="198">
        <f t="shared" si="99"/>
        <v>0</v>
      </c>
      <c r="AER153" s="198">
        <f t="shared" si="99"/>
        <v>0</v>
      </c>
      <c r="AES153" s="198">
        <f t="shared" si="99"/>
        <v>0</v>
      </c>
      <c r="AET153" s="198">
        <f t="shared" si="99"/>
        <v>0</v>
      </c>
      <c r="AEU153" s="198">
        <f t="shared" si="99"/>
        <v>0</v>
      </c>
      <c r="AEV153" s="198">
        <f t="shared" si="99"/>
        <v>0</v>
      </c>
      <c r="AEW153" s="198">
        <f t="shared" si="99"/>
        <v>0</v>
      </c>
      <c r="AEX153" s="198">
        <f t="shared" si="99"/>
        <v>0</v>
      </c>
      <c r="AEY153" s="198">
        <f t="shared" si="99"/>
        <v>0</v>
      </c>
      <c r="AEZ153" s="198">
        <f t="shared" si="99"/>
        <v>0</v>
      </c>
      <c r="AFA153" s="198">
        <f t="shared" si="99"/>
        <v>0</v>
      </c>
      <c r="AFB153" s="198">
        <f t="shared" ref="AFB153:AHM153" si="100">SUM(AFB154:AFB165)</f>
        <v>0</v>
      </c>
      <c r="AFC153" s="198">
        <f t="shared" si="100"/>
        <v>0</v>
      </c>
      <c r="AFD153" s="198">
        <f t="shared" si="100"/>
        <v>0</v>
      </c>
      <c r="AFE153" s="198">
        <f t="shared" si="100"/>
        <v>0</v>
      </c>
      <c r="AFF153" s="198">
        <f t="shared" si="100"/>
        <v>0</v>
      </c>
      <c r="AFG153" s="198">
        <f t="shared" si="100"/>
        <v>0</v>
      </c>
      <c r="AFH153" s="198">
        <f t="shared" si="100"/>
        <v>0</v>
      </c>
      <c r="AFI153" s="198">
        <f t="shared" si="100"/>
        <v>0</v>
      </c>
      <c r="AFJ153" s="198">
        <f t="shared" si="100"/>
        <v>0</v>
      </c>
      <c r="AFK153" s="198">
        <f t="shared" si="100"/>
        <v>0</v>
      </c>
      <c r="AFL153" s="198">
        <f t="shared" si="100"/>
        <v>0</v>
      </c>
      <c r="AFM153" s="198">
        <f t="shared" si="100"/>
        <v>0</v>
      </c>
      <c r="AFN153" s="198">
        <f t="shared" si="100"/>
        <v>0</v>
      </c>
      <c r="AFO153" s="198">
        <f t="shared" si="100"/>
        <v>0</v>
      </c>
      <c r="AFP153" s="198">
        <f t="shared" si="100"/>
        <v>0</v>
      </c>
      <c r="AFQ153" s="198">
        <f t="shared" si="100"/>
        <v>0</v>
      </c>
      <c r="AFR153" s="198">
        <f t="shared" si="100"/>
        <v>0</v>
      </c>
      <c r="AFS153" s="198">
        <f t="shared" si="100"/>
        <v>0</v>
      </c>
      <c r="AFT153" s="198">
        <f t="shared" si="100"/>
        <v>0</v>
      </c>
      <c r="AFU153" s="198">
        <f t="shared" si="100"/>
        <v>0</v>
      </c>
      <c r="AFV153" s="198">
        <f t="shared" si="100"/>
        <v>0</v>
      </c>
      <c r="AFW153" s="198">
        <f t="shared" si="100"/>
        <v>0</v>
      </c>
      <c r="AFX153" s="198">
        <f t="shared" si="100"/>
        <v>0</v>
      </c>
      <c r="AFY153" s="198">
        <f t="shared" si="100"/>
        <v>0</v>
      </c>
      <c r="AFZ153" s="198">
        <f t="shared" si="100"/>
        <v>0</v>
      </c>
      <c r="AGA153" s="198">
        <f t="shared" si="100"/>
        <v>0</v>
      </c>
      <c r="AGB153" s="198">
        <f t="shared" si="100"/>
        <v>0</v>
      </c>
      <c r="AGC153" s="198">
        <f t="shared" si="100"/>
        <v>0</v>
      </c>
      <c r="AGD153" s="198">
        <f t="shared" si="100"/>
        <v>0</v>
      </c>
      <c r="AGE153" s="198">
        <f t="shared" si="100"/>
        <v>0</v>
      </c>
      <c r="AGF153" s="198">
        <f t="shared" si="100"/>
        <v>0</v>
      </c>
      <c r="AGG153" s="198">
        <f t="shared" si="100"/>
        <v>0</v>
      </c>
      <c r="AGH153" s="198">
        <f t="shared" si="100"/>
        <v>0</v>
      </c>
      <c r="AGI153" s="198">
        <f t="shared" si="100"/>
        <v>0</v>
      </c>
      <c r="AGJ153" s="198">
        <f t="shared" si="100"/>
        <v>0</v>
      </c>
      <c r="AGK153" s="198">
        <f t="shared" si="100"/>
        <v>0</v>
      </c>
      <c r="AGL153" s="198">
        <f t="shared" si="100"/>
        <v>0</v>
      </c>
      <c r="AGM153" s="198">
        <f t="shared" si="100"/>
        <v>0</v>
      </c>
      <c r="AGN153" s="198">
        <f t="shared" si="100"/>
        <v>0</v>
      </c>
      <c r="AGO153" s="198">
        <f t="shared" si="100"/>
        <v>0</v>
      </c>
      <c r="AGP153" s="198">
        <f t="shared" si="100"/>
        <v>0</v>
      </c>
      <c r="AGQ153" s="198">
        <f t="shared" si="100"/>
        <v>0</v>
      </c>
      <c r="AGR153" s="198">
        <f t="shared" si="100"/>
        <v>0</v>
      </c>
      <c r="AGS153" s="198">
        <f t="shared" si="100"/>
        <v>0</v>
      </c>
      <c r="AGT153" s="198">
        <f t="shared" si="100"/>
        <v>0</v>
      </c>
      <c r="AGU153" s="198">
        <f t="shared" si="100"/>
        <v>0</v>
      </c>
      <c r="AGV153" s="198">
        <f t="shared" si="100"/>
        <v>0</v>
      </c>
      <c r="AGW153" s="198">
        <f t="shared" si="100"/>
        <v>0</v>
      </c>
      <c r="AGX153" s="198">
        <f t="shared" si="100"/>
        <v>0</v>
      </c>
      <c r="AGY153" s="198">
        <f t="shared" si="100"/>
        <v>0</v>
      </c>
      <c r="AGZ153" s="198">
        <f t="shared" si="100"/>
        <v>0</v>
      </c>
      <c r="AHA153" s="198">
        <f t="shared" si="100"/>
        <v>0</v>
      </c>
      <c r="AHB153" s="198">
        <f t="shared" si="100"/>
        <v>0</v>
      </c>
      <c r="AHC153" s="198">
        <f t="shared" si="100"/>
        <v>0</v>
      </c>
      <c r="AHD153" s="198">
        <f t="shared" si="100"/>
        <v>0</v>
      </c>
      <c r="AHE153" s="198">
        <f t="shared" si="100"/>
        <v>0</v>
      </c>
      <c r="AHF153" s="198">
        <f t="shared" si="100"/>
        <v>0</v>
      </c>
      <c r="AHG153" s="198">
        <f t="shared" si="100"/>
        <v>0</v>
      </c>
      <c r="AHH153" s="198">
        <f t="shared" si="100"/>
        <v>0</v>
      </c>
      <c r="AHI153" s="198">
        <f t="shared" si="100"/>
        <v>0</v>
      </c>
      <c r="AHJ153" s="198">
        <f t="shared" si="100"/>
        <v>0</v>
      </c>
      <c r="AHK153" s="198">
        <f t="shared" si="100"/>
        <v>0</v>
      </c>
      <c r="AHL153" s="198">
        <f t="shared" si="100"/>
        <v>0</v>
      </c>
      <c r="AHM153" s="198">
        <f t="shared" si="100"/>
        <v>0</v>
      </c>
      <c r="AHN153" s="198">
        <f t="shared" ref="AHN153:AJY153" si="101">SUM(AHN154:AHN165)</f>
        <v>0</v>
      </c>
      <c r="AHO153" s="198">
        <f t="shared" si="101"/>
        <v>0</v>
      </c>
      <c r="AHP153" s="198">
        <f t="shared" si="101"/>
        <v>0</v>
      </c>
      <c r="AHQ153" s="198">
        <f t="shared" si="101"/>
        <v>0</v>
      </c>
      <c r="AHR153" s="198">
        <f t="shared" si="101"/>
        <v>0</v>
      </c>
      <c r="AHS153" s="198">
        <f t="shared" si="101"/>
        <v>0</v>
      </c>
      <c r="AHT153" s="198">
        <f t="shared" si="101"/>
        <v>0</v>
      </c>
      <c r="AHU153" s="198">
        <f t="shared" si="101"/>
        <v>0</v>
      </c>
      <c r="AHV153" s="198">
        <f t="shared" si="101"/>
        <v>0</v>
      </c>
      <c r="AHW153" s="198">
        <f t="shared" si="101"/>
        <v>0</v>
      </c>
      <c r="AHX153" s="198">
        <f t="shared" si="101"/>
        <v>0</v>
      </c>
      <c r="AHY153" s="198">
        <f t="shared" si="101"/>
        <v>0</v>
      </c>
      <c r="AHZ153" s="198">
        <f t="shared" si="101"/>
        <v>0</v>
      </c>
      <c r="AIA153" s="198">
        <f t="shared" si="101"/>
        <v>0</v>
      </c>
      <c r="AIB153" s="198">
        <f t="shared" si="101"/>
        <v>0</v>
      </c>
      <c r="AIC153" s="198">
        <f t="shared" si="101"/>
        <v>0</v>
      </c>
      <c r="AID153" s="198">
        <f t="shared" si="101"/>
        <v>0</v>
      </c>
      <c r="AIE153" s="198">
        <f t="shared" si="101"/>
        <v>0</v>
      </c>
      <c r="AIF153" s="198">
        <f t="shared" si="101"/>
        <v>0</v>
      </c>
      <c r="AIG153" s="198">
        <f t="shared" si="101"/>
        <v>0</v>
      </c>
      <c r="AIH153" s="198">
        <f t="shared" si="101"/>
        <v>0</v>
      </c>
      <c r="AII153" s="198">
        <f t="shared" si="101"/>
        <v>0</v>
      </c>
      <c r="AIJ153" s="198">
        <f t="shared" si="101"/>
        <v>0</v>
      </c>
      <c r="AIK153" s="198">
        <f t="shared" si="101"/>
        <v>0</v>
      </c>
      <c r="AIL153" s="198">
        <f t="shared" si="101"/>
        <v>0</v>
      </c>
      <c r="AIM153" s="198">
        <f t="shared" si="101"/>
        <v>0</v>
      </c>
      <c r="AIN153" s="198">
        <f t="shared" si="101"/>
        <v>0</v>
      </c>
      <c r="AIO153" s="198">
        <f t="shared" si="101"/>
        <v>0</v>
      </c>
      <c r="AIP153" s="198">
        <f t="shared" si="101"/>
        <v>0</v>
      </c>
      <c r="AIQ153" s="198">
        <f t="shared" si="101"/>
        <v>0</v>
      </c>
      <c r="AIR153" s="198">
        <f t="shared" si="101"/>
        <v>0</v>
      </c>
      <c r="AIS153" s="198">
        <f t="shared" si="101"/>
        <v>0</v>
      </c>
      <c r="AIT153" s="198">
        <f t="shared" si="101"/>
        <v>0</v>
      </c>
      <c r="AIU153" s="198">
        <f t="shared" si="101"/>
        <v>0</v>
      </c>
      <c r="AIV153" s="198">
        <f t="shared" si="101"/>
        <v>0</v>
      </c>
      <c r="AIW153" s="198">
        <f t="shared" si="101"/>
        <v>0</v>
      </c>
      <c r="AIX153" s="198">
        <f t="shared" si="101"/>
        <v>0</v>
      </c>
      <c r="AIY153" s="198">
        <f t="shared" si="101"/>
        <v>0</v>
      </c>
      <c r="AIZ153" s="198">
        <f t="shared" si="101"/>
        <v>0</v>
      </c>
      <c r="AJA153" s="198">
        <f t="shared" si="101"/>
        <v>0</v>
      </c>
      <c r="AJB153" s="198">
        <f t="shared" si="101"/>
        <v>0</v>
      </c>
      <c r="AJC153" s="198">
        <f t="shared" si="101"/>
        <v>0</v>
      </c>
      <c r="AJD153" s="198">
        <f t="shared" si="101"/>
        <v>0</v>
      </c>
      <c r="AJE153" s="198">
        <f t="shared" si="101"/>
        <v>0</v>
      </c>
      <c r="AJF153" s="198">
        <f t="shared" si="101"/>
        <v>0</v>
      </c>
      <c r="AJG153" s="198">
        <f t="shared" si="101"/>
        <v>0</v>
      </c>
      <c r="AJH153" s="198">
        <f t="shared" si="101"/>
        <v>0</v>
      </c>
      <c r="AJI153" s="198">
        <f t="shared" si="101"/>
        <v>0</v>
      </c>
      <c r="AJJ153" s="198">
        <f t="shared" si="101"/>
        <v>0</v>
      </c>
      <c r="AJK153" s="198">
        <f t="shared" si="101"/>
        <v>0</v>
      </c>
      <c r="AJL153" s="198">
        <f t="shared" si="101"/>
        <v>0</v>
      </c>
      <c r="AJM153" s="198">
        <f t="shared" si="101"/>
        <v>0</v>
      </c>
      <c r="AJN153" s="198">
        <f t="shared" si="101"/>
        <v>0</v>
      </c>
      <c r="AJO153" s="198">
        <f t="shared" si="101"/>
        <v>0</v>
      </c>
      <c r="AJP153" s="198">
        <f t="shared" si="101"/>
        <v>0</v>
      </c>
      <c r="AJQ153" s="198">
        <f t="shared" si="101"/>
        <v>0</v>
      </c>
      <c r="AJR153" s="198">
        <f t="shared" si="101"/>
        <v>0</v>
      </c>
      <c r="AJS153" s="198">
        <f t="shared" si="101"/>
        <v>0</v>
      </c>
      <c r="AJT153" s="198">
        <f t="shared" si="101"/>
        <v>0</v>
      </c>
      <c r="AJU153" s="198">
        <f t="shared" si="101"/>
        <v>0</v>
      </c>
      <c r="AJV153" s="198">
        <f t="shared" si="101"/>
        <v>0</v>
      </c>
      <c r="AJW153" s="198">
        <f t="shared" si="101"/>
        <v>0</v>
      </c>
      <c r="AJX153" s="198">
        <f t="shared" si="101"/>
        <v>0</v>
      </c>
      <c r="AJY153" s="198">
        <f t="shared" si="101"/>
        <v>0</v>
      </c>
      <c r="AJZ153" s="198">
        <f t="shared" ref="AJZ153:AMK153" si="102">SUM(AJZ154:AJZ165)</f>
        <v>0</v>
      </c>
      <c r="AKA153" s="198">
        <f t="shared" si="102"/>
        <v>0</v>
      </c>
      <c r="AKB153" s="198">
        <f t="shared" si="102"/>
        <v>0</v>
      </c>
      <c r="AKC153" s="198">
        <f t="shared" si="102"/>
        <v>0</v>
      </c>
      <c r="AKD153" s="198">
        <f t="shared" si="102"/>
        <v>0</v>
      </c>
      <c r="AKE153" s="198">
        <f t="shared" si="102"/>
        <v>0</v>
      </c>
      <c r="AKF153" s="198">
        <f t="shared" si="102"/>
        <v>0</v>
      </c>
      <c r="AKG153" s="198">
        <f t="shared" si="102"/>
        <v>0</v>
      </c>
      <c r="AKH153" s="198">
        <f t="shared" si="102"/>
        <v>0</v>
      </c>
      <c r="AKI153" s="198">
        <f t="shared" si="102"/>
        <v>0</v>
      </c>
      <c r="AKJ153" s="198">
        <f t="shared" si="102"/>
        <v>0</v>
      </c>
      <c r="AKK153" s="198">
        <f t="shared" si="102"/>
        <v>0</v>
      </c>
      <c r="AKL153" s="198">
        <f t="shared" si="102"/>
        <v>0</v>
      </c>
      <c r="AKM153" s="198">
        <f t="shared" si="102"/>
        <v>0</v>
      </c>
      <c r="AKN153" s="198">
        <f t="shared" si="102"/>
        <v>0</v>
      </c>
      <c r="AKO153" s="198">
        <f t="shared" si="102"/>
        <v>0</v>
      </c>
      <c r="AKP153" s="198">
        <f t="shared" si="102"/>
        <v>0</v>
      </c>
      <c r="AKQ153" s="198">
        <f t="shared" si="102"/>
        <v>0</v>
      </c>
      <c r="AKR153" s="198">
        <f t="shared" si="102"/>
        <v>0</v>
      </c>
      <c r="AKS153" s="198">
        <f t="shared" si="102"/>
        <v>0</v>
      </c>
      <c r="AKT153" s="198">
        <f t="shared" si="102"/>
        <v>0</v>
      </c>
      <c r="AKU153" s="198">
        <f t="shared" si="102"/>
        <v>0</v>
      </c>
      <c r="AKV153" s="198">
        <f t="shared" si="102"/>
        <v>0</v>
      </c>
      <c r="AKW153" s="198">
        <f t="shared" si="102"/>
        <v>0</v>
      </c>
      <c r="AKX153" s="198">
        <f t="shared" si="102"/>
        <v>0</v>
      </c>
      <c r="AKY153" s="198">
        <f t="shared" si="102"/>
        <v>0</v>
      </c>
      <c r="AKZ153" s="198">
        <f t="shared" si="102"/>
        <v>0</v>
      </c>
      <c r="ALA153" s="198">
        <f t="shared" si="102"/>
        <v>0</v>
      </c>
      <c r="ALB153" s="198">
        <f t="shared" si="102"/>
        <v>0</v>
      </c>
      <c r="ALC153" s="198">
        <f t="shared" si="102"/>
        <v>0</v>
      </c>
      <c r="ALD153" s="198">
        <f t="shared" si="102"/>
        <v>0</v>
      </c>
      <c r="ALE153" s="198">
        <f t="shared" si="102"/>
        <v>0</v>
      </c>
      <c r="ALF153" s="198">
        <f t="shared" si="102"/>
        <v>0</v>
      </c>
      <c r="ALG153" s="198">
        <f t="shared" si="102"/>
        <v>0</v>
      </c>
      <c r="ALH153" s="198">
        <f t="shared" si="102"/>
        <v>0</v>
      </c>
      <c r="ALI153" s="198">
        <f t="shared" si="102"/>
        <v>0</v>
      </c>
      <c r="ALJ153" s="198">
        <f t="shared" si="102"/>
        <v>0</v>
      </c>
      <c r="ALK153" s="198">
        <f t="shared" si="102"/>
        <v>0</v>
      </c>
      <c r="ALL153" s="198">
        <f t="shared" si="102"/>
        <v>0</v>
      </c>
      <c r="ALM153" s="198">
        <f t="shared" si="102"/>
        <v>0</v>
      </c>
      <c r="ALN153" s="198">
        <f t="shared" si="102"/>
        <v>0</v>
      </c>
      <c r="ALO153" s="198">
        <f t="shared" si="102"/>
        <v>0</v>
      </c>
      <c r="ALP153" s="198">
        <f t="shared" si="102"/>
        <v>0</v>
      </c>
      <c r="ALQ153" s="198">
        <f t="shared" si="102"/>
        <v>0</v>
      </c>
      <c r="ALR153" s="198">
        <f t="shared" si="102"/>
        <v>0</v>
      </c>
      <c r="ALS153" s="198">
        <f t="shared" si="102"/>
        <v>0</v>
      </c>
      <c r="ALT153" s="198">
        <f t="shared" si="102"/>
        <v>0</v>
      </c>
      <c r="ALU153" s="198">
        <f t="shared" si="102"/>
        <v>0</v>
      </c>
      <c r="ALV153" s="198">
        <f t="shared" si="102"/>
        <v>0</v>
      </c>
      <c r="ALW153" s="198">
        <f t="shared" si="102"/>
        <v>0</v>
      </c>
      <c r="ALX153" s="198">
        <f t="shared" si="102"/>
        <v>0</v>
      </c>
      <c r="ALY153" s="198">
        <f t="shared" si="102"/>
        <v>0</v>
      </c>
      <c r="ALZ153" s="198">
        <f t="shared" si="102"/>
        <v>0</v>
      </c>
      <c r="AMA153" s="198">
        <f t="shared" si="102"/>
        <v>0</v>
      </c>
      <c r="AMB153" s="198">
        <f t="shared" si="102"/>
        <v>0</v>
      </c>
      <c r="AMC153" s="198">
        <f t="shared" si="102"/>
        <v>0</v>
      </c>
      <c r="AMD153" s="198">
        <f t="shared" si="102"/>
        <v>0</v>
      </c>
      <c r="AME153" s="198">
        <f t="shared" si="102"/>
        <v>0</v>
      </c>
      <c r="AMF153" s="198">
        <f t="shared" si="102"/>
        <v>0</v>
      </c>
      <c r="AMG153" s="198">
        <f t="shared" si="102"/>
        <v>0</v>
      </c>
      <c r="AMH153" s="198">
        <f t="shared" si="102"/>
        <v>0</v>
      </c>
      <c r="AMI153" s="198">
        <f t="shared" si="102"/>
        <v>0</v>
      </c>
      <c r="AMJ153" s="198">
        <f t="shared" si="102"/>
        <v>0</v>
      </c>
    </row>
    <row r="154" spans="1:1024" x14ac:dyDescent="0.35">
      <c r="A154" s="145" t="s">
        <v>155</v>
      </c>
      <c r="B154" s="198"/>
      <c r="C154" s="199"/>
      <c r="D154" s="198"/>
      <c r="E154" s="199"/>
      <c r="F154" s="198"/>
      <c r="G154" s="199"/>
      <c r="H154" s="198"/>
      <c r="I154" s="199"/>
      <c r="J154" s="198"/>
      <c r="K154" s="199"/>
      <c r="L154" s="198"/>
      <c r="M154" s="200"/>
    </row>
    <row r="155" spans="1:1024" x14ac:dyDescent="0.35">
      <c r="A155" s="15" t="s">
        <v>397</v>
      </c>
      <c r="B155" s="202">
        <v>2</v>
      </c>
      <c r="C155" s="203">
        <v>0</v>
      </c>
      <c r="D155" s="202">
        <v>0</v>
      </c>
      <c r="E155" s="203">
        <v>2</v>
      </c>
      <c r="F155" s="202">
        <v>0</v>
      </c>
      <c r="G155" s="203">
        <v>0</v>
      </c>
      <c r="H155" s="202">
        <v>0</v>
      </c>
      <c r="I155" s="203">
        <v>0</v>
      </c>
      <c r="J155" s="202">
        <v>0</v>
      </c>
      <c r="K155" s="203">
        <v>0</v>
      </c>
      <c r="L155" s="202">
        <v>0</v>
      </c>
      <c r="M155" s="204">
        <v>0</v>
      </c>
    </row>
    <row r="156" spans="1:1024" x14ac:dyDescent="0.35">
      <c r="A156" s="145" t="s">
        <v>159</v>
      </c>
      <c r="B156" s="198"/>
      <c r="C156" s="199"/>
      <c r="D156" s="198"/>
      <c r="E156" s="199"/>
      <c r="F156" s="198"/>
      <c r="G156" s="199"/>
      <c r="H156" s="198"/>
      <c r="I156" s="199"/>
      <c r="J156" s="198"/>
      <c r="K156" s="199"/>
      <c r="L156" s="198"/>
      <c r="M156" s="200"/>
    </row>
    <row r="157" spans="1:1024" x14ac:dyDescent="0.35">
      <c r="A157" s="15" t="s">
        <v>398</v>
      </c>
      <c r="B157" s="202">
        <v>24</v>
      </c>
      <c r="C157" s="203">
        <v>0</v>
      </c>
      <c r="D157" s="202">
        <v>0</v>
      </c>
      <c r="E157" s="203">
        <v>22</v>
      </c>
      <c r="F157" s="202">
        <v>2</v>
      </c>
      <c r="G157" s="203">
        <v>0</v>
      </c>
      <c r="H157" s="202">
        <v>0</v>
      </c>
      <c r="I157" s="203">
        <v>0</v>
      </c>
      <c r="J157" s="202">
        <v>0</v>
      </c>
      <c r="K157" s="203">
        <v>0</v>
      </c>
      <c r="L157" s="202">
        <v>0</v>
      </c>
      <c r="M157" s="204">
        <v>0</v>
      </c>
    </row>
    <row r="158" spans="1:1024" x14ac:dyDescent="0.35">
      <c r="A158" s="181" t="s">
        <v>162</v>
      </c>
      <c r="B158" s="198"/>
      <c r="C158" s="199"/>
      <c r="D158" s="198"/>
      <c r="E158" s="199"/>
      <c r="F158" s="198"/>
      <c r="G158" s="199"/>
      <c r="H158" s="198"/>
      <c r="I158" s="199"/>
      <c r="J158" s="198"/>
      <c r="K158" s="199"/>
      <c r="L158" s="198"/>
      <c r="M158" s="200"/>
    </row>
    <row r="159" spans="1:1024" x14ac:dyDescent="0.35">
      <c r="A159" s="15" t="s">
        <v>241</v>
      </c>
      <c r="B159" s="202">
        <v>2</v>
      </c>
      <c r="C159" s="203">
        <v>0</v>
      </c>
      <c r="D159" s="202">
        <v>0</v>
      </c>
      <c r="E159" s="203">
        <v>0</v>
      </c>
      <c r="F159" s="202">
        <v>1</v>
      </c>
      <c r="G159" s="203">
        <v>1</v>
      </c>
      <c r="H159" s="202">
        <v>0</v>
      </c>
      <c r="I159" s="203">
        <v>0</v>
      </c>
      <c r="J159" s="202">
        <v>0</v>
      </c>
      <c r="K159" s="203">
        <v>0</v>
      </c>
      <c r="L159" s="202">
        <v>0</v>
      </c>
      <c r="M159" s="204">
        <v>0</v>
      </c>
    </row>
    <row r="160" spans="1:1024" x14ac:dyDescent="0.35">
      <c r="A160" s="15" t="s">
        <v>242</v>
      </c>
      <c r="B160" s="202">
        <v>10</v>
      </c>
      <c r="C160" s="203">
        <v>0</v>
      </c>
      <c r="D160" s="202">
        <v>0</v>
      </c>
      <c r="E160" s="203">
        <v>1</v>
      </c>
      <c r="F160" s="202">
        <v>9</v>
      </c>
      <c r="G160" s="203">
        <v>0</v>
      </c>
      <c r="H160" s="202">
        <v>0</v>
      </c>
      <c r="I160" s="203">
        <v>0</v>
      </c>
      <c r="J160" s="202">
        <v>0</v>
      </c>
      <c r="K160" s="203">
        <v>0</v>
      </c>
      <c r="L160" s="202">
        <v>0</v>
      </c>
      <c r="M160" s="204">
        <v>0</v>
      </c>
    </row>
    <row r="161" spans="1:1024" x14ac:dyDescent="0.35">
      <c r="A161" s="15" t="s">
        <v>243</v>
      </c>
      <c r="B161" s="202">
        <v>3</v>
      </c>
      <c r="C161" s="203">
        <v>0</v>
      </c>
      <c r="D161" s="202">
        <v>0</v>
      </c>
      <c r="E161" s="203">
        <v>0</v>
      </c>
      <c r="F161" s="202">
        <v>3</v>
      </c>
      <c r="G161" s="203">
        <v>0</v>
      </c>
      <c r="H161" s="202">
        <v>0</v>
      </c>
      <c r="I161" s="203">
        <v>0</v>
      </c>
      <c r="J161" s="202">
        <v>0</v>
      </c>
      <c r="K161" s="203">
        <v>0</v>
      </c>
      <c r="L161" s="202">
        <v>0</v>
      </c>
      <c r="M161" s="204">
        <v>0</v>
      </c>
    </row>
    <row r="162" spans="1:1024" x14ac:dyDescent="0.35">
      <c r="A162" s="15" t="s">
        <v>244</v>
      </c>
      <c r="B162" s="202">
        <v>1</v>
      </c>
      <c r="C162" s="203">
        <v>0</v>
      </c>
      <c r="D162" s="202">
        <v>0</v>
      </c>
      <c r="E162" s="203">
        <v>0</v>
      </c>
      <c r="F162" s="202">
        <v>1</v>
      </c>
      <c r="G162" s="203">
        <v>0</v>
      </c>
      <c r="H162" s="202">
        <v>0</v>
      </c>
      <c r="I162" s="203">
        <v>0</v>
      </c>
      <c r="J162" s="202">
        <v>0</v>
      </c>
      <c r="K162" s="203">
        <v>0</v>
      </c>
      <c r="L162" s="202">
        <v>0</v>
      </c>
      <c r="M162" s="204">
        <v>0</v>
      </c>
    </row>
    <row r="163" spans="1:1024" x14ac:dyDescent="0.35">
      <c r="A163" s="15" t="s">
        <v>245</v>
      </c>
      <c r="B163" s="202">
        <v>1</v>
      </c>
      <c r="C163" s="203">
        <v>0</v>
      </c>
      <c r="D163" s="202">
        <v>0</v>
      </c>
      <c r="E163" s="203">
        <v>0</v>
      </c>
      <c r="F163" s="202">
        <v>1</v>
      </c>
      <c r="G163" s="203">
        <v>0</v>
      </c>
      <c r="H163" s="202">
        <v>0</v>
      </c>
      <c r="I163" s="203">
        <v>0</v>
      </c>
      <c r="J163" s="202">
        <v>0</v>
      </c>
      <c r="K163" s="203">
        <v>0</v>
      </c>
      <c r="L163" s="202">
        <v>0</v>
      </c>
      <c r="M163" s="204">
        <v>0</v>
      </c>
    </row>
    <row r="164" spans="1:1024" x14ac:dyDescent="0.35">
      <c r="A164" s="15" t="s">
        <v>246</v>
      </c>
      <c r="B164" s="202">
        <v>48</v>
      </c>
      <c r="C164" s="203">
        <v>0</v>
      </c>
      <c r="D164" s="202">
        <v>0</v>
      </c>
      <c r="E164" s="203">
        <v>0</v>
      </c>
      <c r="F164" s="202">
        <v>47</v>
      </c>
      <c r="G164" s="203">
        <v>1</v>
      </c>
      <c r="H164" s="202">
        <v>0</v>
      </c>
      <c r="I164" s="203">
        <v>0</v>
      </c>
      <c r="J164" s="202">
        <v>0</v>
      </c>
      <c r="K164" s="203">
        <v>0</v>
      </c>
      <c r="L164" s="202">
        <v>0</v>
      </c>
      <c r="M164" s="204">
        <v>0</v>
      </c>
    </row>
    <row r="165" spans="1:1024" x14ac:dyDescent="0.35">
      <c r="A165" s="15" t="s">
        <v>247</v>
      </c>
      <c r="B165" s="202">
        <v>12</v>
      </c>
      <c r="C165" s="203">
        <v>0</v>
      </c>
      <c r="D165" s="202">
        <v>0</v>
      </c>
      <c r="E165" s="203">
        <v>0</v>
      </c>
      <c r="F165" s="202">
        <v>10</v>
      </c>
      <c r="G165" s="203">
        <v>2</v>
      </c>
      <c r="H165" s="202">
        <v>0</v>
      </c>
      <c r="I165" s="203">
        <v>0</v>
      </c>
      <c r="J165" s="202">
        <v>0</v>
      </c>
      <c r="K165" s="203">
        <v>0</v>
      </c>
      <c r="L165" s="202">
        <v>0</v>
      </c>
      <c r="M165" s="204">
        <v>0</v>
      </c>
    </row>
    <row r="166" spans="1:1024" x14ac:dyDescent="0.35">
      <c r="A166" s="15"/>
      <c r="B166" s="202"/>
      <c r="C166" s="203"/>
      <c r="D166" s="202"/>
      <c r="E166" s="203"/>
      <c r="F166" s="202"/>
      <c r="G166" s="203"/>
      <c r="H166" s="202"/>
      <c r="I166" s="203"/>
      <c r="J166" s="202"/>
      <c r="K166" s="203"/>
      <c r="L166" s="202"/>
      <c r="M166" s="204"/>
    </row>
    <row r="167" spans="1:1024" x14ac:dyDescent="0.35">
      <c r="A167" s="16" t="s">
        <v>399</v>
      </c>
      <c r="B167" s="198">
        <f t="shared" ref="B167:BM167" si="103">SUM(B168:B175)</f>
        <v>50</v>
      </c>
      <c r="C167" s="198">
        <f t="shared" si="103"/>
        <v>0</v>
      </c>
      <c r="D167" s="198">
        <f t="shared" si="103"/>
        <v>0</v>
      </c>
      <c r="E167" s="198">
        <f t="shared" si="103"/>
        <v>28</v>
      </c>
      <c r="F167" s="198">
        <f t="shared" si="103"/>
        <v>21</v>
      </c>
      <c r="G167" s="198">
        <f t="shared" si="103"/>
        <v>0</v>
      </c>
      <c r="H167" s="198">
        <f t="shared" si="103"/>
        <v>0</v>
      </c>
      <c r="I167" s="198">
        <f t="shared" si="103"/>
        <v>1</v>
      </c>
      <c r="J167" s="198">
        <f t="shared" si="103"/>
        <v>0</v>
      </c>
      <c r="K167" s="198">
        <f t="shared" si="103"/>
        <v>0</v>
      </c>
      <c r="L167" s="198">
        <f t="shared" si="103"/>
        <v>0</v>
      </c>
      <c r="M167" s="198">
        <f t="shared" si="103"/>
        <v>0</v>
      </c>
      <c r="N167" s="198">
        <f t="shared" si="103"/>
        <v>0</v>
      </c>
      <c r="O167" s="198">
        <f t="shared" si="103"/>
        <v>0</v>
      </c>
      <c r="P167" s="198">
        <f t="shared" si="103"/>
        <v>0</v>
      </c>
      <c r="Q167" s="198">
        <f t="shared" si="103"/>
        <v>0</v>
      </c>
      <c r="R167" s="198">
        <f t="shared" si="103"/>
        <v>0</v>
      </c>
      <c r="S167" s="198">
        <f t="shared" si="103"/>
        <v>0</v>
      </c>
      <c r="T167" s="198">
        <f t="shared" si="103"/>
        <v>0</v>
      </c>
      <c r="U167" s="198">
        <f t="shared" si="103"/>
        <v>0</v>
      </c>
      <c r="V167" s="198">
        <f t="shared" si="103"/>
        <v>0</v>
      </c>
      <c r="W167" s="198">
        <f t="shared" si="103"/>
        <v>0</v>
      </c>
      <c r="X167" s="198">
        <f t="shared" si="103"/>
        <v>0</v>
      </c>
      <c r="Y167" s="198">
        <f t="shared" si="103"/>
        <v>0</v>
      </c>
      <c r="Z167" s="198">
        <f t="shared" si="103"/>
        <v>0</v>
      </c>
      <c r="AA167" s="198">
        <f t="shared" si="103"/>
        <v>0</v>
      </c>
      <c r="AB167" s="198">
        <f t="shared" si="103"/>
        <v>0</v>
      </c>
      <c r="AC167" s="198">
        <f t="shared" si="103"/>
        <v>0</v>
      </c>
      <c r="AD167" s="198">
        <f t="shared" si="103"/>
        <v>0</v>
      </c>
      <c r="AE167" s="198">
        <f t="shared" si="103"/>
        <v>0</v>
      </c>
      <c r="AF167" s="198">
        <f t="shared" si="103"/>
        <v>0</v>
      </c>
      <c r="AG167" s="198">
        <f t="shared" si="103"/>
        <v>0</v>
      </c>
      <c r="AH167" s="198">
        <f t="shared" si="103"/>
        <v>0</v>
      </c>
      <c r="AI167" s="198">
        <f t="shared" si="103"/>
        <v>0</v>
      </c>
      <c r="AJ167" s="198">
        <f t="shared" si="103"/>
        <v>0</v>
      </c>
      <c r="AK167" s="198">
        <f t="shared" si="103"/>
        <v>0</v>
      </c>
      <c r="AL167" s="198">
        <f t="shared" si="103"/>
        <v>0</v>
      </c>
      <c r="AM167" s="198">
        <f t="shared" si="103"/>
        <v>0</v>
      </c>
      <c r="AN167" s="198" t="e">
        <f t="shared" si="103"/>
        <v>#REF!</v>
      </c>
      <c r="AO167" s="198" t="e">
        <f t="shared" si="103"/>
        <v>#REF!</v>
      </c>
      <c r="AP167" s="198" t="e">
        <f t="shared" si="103"/>
        <v>#REF!</v>
      </c>
      <c r="AQ167" s="198" t="e">
        <f t="shared" si="103"/>
        <v>#REF!</v>
      </c>
      <c r="AR167" s="198" t="e">
        <f t="shared" si="103"/>
        <v>#REF!</v>
      </c>
      <c r="AS167" s="198" t="e">
        <f t="shared" si="103"/>
        <v>#REF!</v>
      </c>
      <c r="AT167" s="198" t="e">
        <f t="shared" si="103"/>
        <v>#REF!</v>
      </c>
      <c r="AU167" s="198" t="e">
        <f t="shared" si="103"/>
        <v>#REF!</v>
      </c>
      <c r="AV167" s="198" t="e">
        <f t="shared" si="103"/>
        <v>#REF!</v>
      </c>
      <c r="AW167" s="198" t="e">
        <f t="shared" si="103"/>
        <v>#REF!</v>
      </c>
      <c r="AX167" s="198">
        <f t="shared" si="103"/>
        <v>0</v>
      </c>
      <c r="AY167" s="198">
        <f t="shared" si="103"/>
        <v>0</v>
      </c>
      <c r="AZ167" s="198">
        <f t="shared" si="103"/>
        <v>0</v>
      </c>
      <c r="BA167" s="198">
        <f t="shared" si="103"/>
        <v>0</v>
      </c>
      <c r="BB167" s="198">
        <f t="shared" si="103"/>
        <v>0</v>
      </c>
      <c r="BC167" s="198">
        <f t="shared" si="103"/>
        <v>0</v>
      </c>
      <c r="BD167" s="198">
        <f t="shared" si="103"/>
        <v>0</v>
      </c>
      <c r="BE167" s="198">
        <f t="shared" si="103"/>
        <v>0</v>
      </c>
      <c r="BF167" s="198">
        <f t="shared" si="103"/>
        <v>0</v>
      </c>
      <c r="BG167" s="198">
        <f t="shared" si="103"/>
        <v>0</v>
      </c>
      <c r="BH167" s="198">
        <f t="shared" si="103"/>
        <v>0</v>
      </c>
      <c r="BI167" s="198">
        <f t="shared" si="103"/>
        <v>0</v>
      </c>
      <c r="BJ167" s="198">
        <f t="shared" si="103"/>
        <v>0</v>
      </c>
      <c r="BK167" s="198">
        <f t="shared" si="103"/>
        <v>0</v>
      </c>
      <c r="BL167" s="198">
        <f t="shared" si="103"/>
        <v>0</v>
      </c>
      <c r="BM167" s="198">
        <f t="shared" si="103"/>
        <v>0</v>
      </c>
      <c r="BN167" s="198">
        <f t="shared" ref="BN167:DY167" si="104">SUM(BN168:BN175)</f>
        <v>0</v>
      </c>
      <c r="BO167" s="198">
        <f t="shared" si="104"/>
        <v>0</v>
      </c>
      <c r="BP167" s="198">
        <f t="shared" si="104"/>
        <v>0</v>
      </c>
      <c r="BQ167" s="198">
        <f t="shared" si="104"/>
        <v>0</v>
      </c>
      <c r="BR167" s="198">
        <f t="shared" si="104"/>
        <v>0</v>
      </c>
      <c r="BS167" s="198">
        <f t="shared" si="104"/>
        <v>0</v>
      </c>
      <c r="BT167" s="198">
        <f t="shared" si="104"/>
        <v>0</v>
      </c>
      <c r="BU167" s="198">
        <f t="shared" si="104"/>
        <v>0</v>
      </c>
      <c r="BV167" s="198">
        <f t="shared" si="104"/>
        <v>0</v>
      </c>
      <c r="BW167" s="198">
        <f t="shared" si="104"/>
        <v>0</v>
      </c>
      <c r="BX167" s="198">
        <f t="shared" si="104"/>
        <v>0</v>
      </c>
      <c r="BY167" s="198">
        <f t="shared" si="104"/>
        <v>0</v>
      </c>
      <c r="BZ167" s="198">
        <f t="shared" si="104"/>
        <v>0</v>
      </c>
      <c r="CA167" s="198">
        <f t="shared" si="104"/>
        <v>0</v>
      </c>
      <c r="CB167" s="198">
        <f t="shared" si="104"/>
        <v>0</v>
      </c>
      <c r="CC167" s="198">
        <f t="shared" si="104"/>
        <v>0</v>
      </c>
      <c r="CD167" s="198">
        <f t="shared" si="104"/>
        <v>0</v>
      </c>
      <c r="CE167" s="198">
        <f t="shared" si="104"/>
        <v>0</v>
      </c>
      <c r="CF167" s="198">
        <f t="shared" si="104"/>
        <v>0</v>
      </c>
      <c r="CG167" s="198">
        <f t="shared" si="104"/>
        <v>0</v>
      </c>
      <c r="CH167" s="198">
        <f t="shared" si="104"/>
        <v>0</v>
      </c>
      <c r="CI167" s="198">
        <f t="shared" si="104"/>
        <v>0</v>
      </c>
      <c r="CJ167" s="198">
        <f t="shared" si="104"/>
        <v>0</v>
      </c>
      <c r="CK167" s="198">
        <f t="shared" si="104"/>
        <v>0</v>
      </c>
      <c r="CL167" s="198">
        <f t="shared" si="104"/>
        <v>0</v>
      </c>
      <c r="CM167" s="198">
        <f t="shared" si="104"/>
        <v>0</v>
      </c>
      <c r="CN167" s="198">
        <f t="shared" si="104"/>
        <v>0</v>
      </c>
      <c r="CO167" s="198">
        <f t="shared" si="104"/>
        <v>0</v>
      </c>
      <c r="CP167" s="198">
        <f t="shared" si="104"/>
        <v>0</v>
      </c>
      <c r="CQ167" s="198">
        <f t="shared" si="104"/>
        <v>0</v>
      </c>
      <c r="CR167" s="198">
        <f t="shared" si="104"/>
        <v>0</v>
      </c>
      <c r="CS167" s="198">
        <f t="shared" si="104"/>
        <v>0</v>
      </c>
      <c r="CT167" s="198">
        <f t="shared" si="104"/>
        <v>0</v>
      </c>
      <c r="CU167" s="198">
        <f t="shared" si="104"/>
        <v>0</v>
      </c>
      <c r="CV167" s="198">
        <f t="shared" si="104"/>
        <v>0</v>
      </c>
      <c r="CW167" s="198">
        <f t="shared" si="104"/>
        <v>0</v>
      </c>
      <c r="CX167" s="198">
        <f t="shared" si="104"/>
        <v>0</v>
      </c>
      <c r="CY167" s="198">
        <f t="shared" si="104"/>
        <v>0</v>
      </c>
      <c r="CZ167" s="198">
        <f t="shared" si="104"/>
        <v>0</v>
      </c>
      <c r="DA167" s="198">
        <f t="shared" si="104"/>
        <v>0</v>
      </c>
      <c r="DB167" s="198">
        <f t="shared" si="104"/>
        <v>0</v>
      </c>
      <c r="DC167" s="198">
        <f t="shared" si="104"/>
        <v>0</v>
      </c>
      <c r="DD167" s="198">
        <f t="shared" si="104"/>
        <v>0</v>
      </c>
      <c r="DE167" s="198">
        <f t="shared" si="104"/>
        <v>0</v>
      </c>
      <c r="DF167" s="198">
        <f t="shared" si="104"/>
        <v>0</v>
      </c>
      <c r="DG167" s="198">
        <f t="shared" si="104"/>
        <v>0</v>
      </c>
      <c r="DH167" s="198">
        <f t="shared" si="104"/>
        <v>0</v>
      </c>
      <c r="DI167" s="198">
        <f t="shared" si="104"/>
        <v>0</v>
      </c>
      <c r="DJ167" s="198">
        <f t="shared" si="104"/>
        <v>0</v>
      </c>
      <c r="DK167" s="198">
        <f t="shared" si="104"/>
        <v>0</v>
      </c>
      <c r="DL167" s="198">
        <f t="shared" si="104"/>
        <v>0</v>
      </c>
      <c r="DM167" s="198">
        <f t="shared" si="104"/>
        <v>0</v>
      </c>
      <c r="DN167" s="198">
        <f t="shared" si="104"/>
        <v>0</v>
      </c>
      <c r="DO167" s="198">
        <f t="shared" si="104"/>
        <v>0</v>
      </c>
      <c r="DP167" s="198">
        <f t="shared" si="104"/>
        <v>0</v>
      </c>
      <c r="DQ167" s="198">
        <f t="shared" si="104"/>
        <v>0</v>
      </c>
      <c r="DR167" s="198">
        <f t="shared" si="104"/>
        <v>0</v>
      </c>
      <c r="DS167" s="198">
        <f t="shared" si="104"/>
        <v>0</v>
      </c>
      <c r="DT167" s="198">
        <f t="shared" si="104"/>
        <v>0</v>
      </c>
      <c r="DU167" s="198">
        <f t="shared" si="104"/>
        <v>0</v>
      </c>
      <c r="DV167" s="198">
        <f t="shared" si="104"/>
        <v>0</v>
      </c>
      <c r="DW167" s="198">
        <f t="shared" si="104"/>
        <v>0</v>
      </c>
      <c r="DX167" s="198">
        <f t="shared" si="104"/>
        <v>0</v>
      </c>
      <c r="DY167" s="198">
        <f t="shared" si="104"/>
        <v>0</v>
      </c>
      <c r="DZ167" s="198">
        <f t="shared" ref="DZ167:GK167" si="105">SUM(DZ168:DZ175)</f>
        <v>0</v>
      </c>
      <c r="EA167" s="198">
        <f t="shared" si="105"/>
        <v>0</v>
      </c>
      <c r="EB167" s="198">
        <f t="shared" si="105"/>
        <v>0</v>
      </c>
      <c r="EC167" s="198">
        <f t="shared" si="105"/>
        <v>0</v>
      </c>
      <c r="ED167" s="198">
        <f t="shared" si="105"/>
        <v>0</v>
      </c>
      <c r="EE167" s="198">
        <f t="shared" si="105"/>
        <v>0</v>
      </c>
      <c r="EF167" s="198">
        <f t="shared" si="105"/>
        <v>0</v>
      </c>
      <c r="EG167" s="198">
        <f t="shared" si="105"/>
        <v>0</v>
      </c>
      <c r="EH167" s="198">
        <f t="shared" si="105"/>
        <v>0</v>
      </c>
      <c r="EI167" s="198">
        <f t="shared" si="105"/>
        <v>0</v>
      </c>
      <c r="EJ167" s="198">
        <f t="shared" si="105"/>
        <v>0</v>
      </c>
      <c r="EK167" s="198">
        <f t="shared" si="105"/>
        <v>0</v>
      </c>
      <c r="EL167" s="198">
        <f t="shared" si="105"/>
        <v>0</v>
      </c>
      <c r="EM167" s="198">
        <f t="shared" si="105"/>
        <v>0</v>
      </c>
      <c r="EN167" s="198">
        <f t="shared" si="105"/>
        <v>0</v>
      </c>
      <c r="EO167" s="198">
        <f t="shared" si="105"/>
        <v>0</v>
      </c>
      <c r="EP167" s="198">
        <f t="shared" si="105"/>
        <v>0</v>
      </c>
      <c r="EQ167" s="198">
        <f t="shared" si="105"/>
        <v>0</v>
      </c>
      <c r="ER167" s="198">
        <f t="shared" si="105"/>
        <v>0</v>
      </c>
      <c r="ES167" s="198">
        <f t="shared" si="105"/>
        <v>0</v>
      </c>
      <c r="ET167" s="198">
        <f t="shared" si="105"/>
        <v>0</v>
      </c>
      <c r="EU167" s="198">
        <f t="shared" si="105"/>
        <v>0</v>
      </c>
      <c r="EV167" s="198">
        <f t="shared" si="105"/>
        <v>0</v>
      </c>
      <c r="EW167" s="198">
        <f t="shared" si="105"/>
        <v>0</v>
      </c>
      <c r="EX167" s="198">
        <f t="shared" si="105"/>
        <v>0</v>
      </c>
      <c r="EY167" s="198">
        <f t="shared" si="105"/>
        <v>0</v>
      </c>
      <c r="EZ167" s="198">
        <f t="shared" si="105"/>
        <v>0</v>
      </c>
      <c r="FA167" s="198">
        <f t="shared" si="105"/>
        <v>0</v>
      </c>
      <c r="FB167" s="198">
        <f t="shared" si="105"/>
        <v>0</v>
      </c>
      <c r="FC167" s="198">
        <f t="shared" si="105"/>
        <v>0</v>
      </c>
      <c r="FD167" s="198">
        <f t="shared" si="105"/>
        <v>0</v>
      </c>
      <c r="FE167" s="198">
        <f t="shared" si="105"/>
        <v>0</v>
      </c>
      <c r="FF167" s="198">
        <f t="shared" si="105"/>
        <v>0</v>
      </c>
      <c r="FG167" s="198">
        <f t="shared" si="105"/>
        <v>0</v>
      </c>
      <c r="FH167" s="198">
        <f t="shared" si="105"/>
        <v>0</v>
      </c>
      <c r="FI167" s="198">
        <f t="shared" si="105"/>
        <v>0</v>
      </c>
      <c r="FJ167" s="198">
        <f t="shared" si="105"/>
        <v>0</v>
      </c>
      <c r="FK167" s="198">
        <f t="shared" si="105"/>
        <v>0</v>
      </c>
      <c r="FL167" s="198">
        <f t="shared" si="105"/>
        <v>0</v>
      </c>
      <c r="FM167" s="198">
        <f t="shared" si="105"/>
        <v>0</v>
      </c>
      <c r="FN167" s="198">
        <f t="shared" si="105"/>
        <v>0</v>
      </c>
      <c r="FO167" s="198">
        <f t="shared" si="105"/>
        <v>0</v>
      </c>
      <c r="FP167" s="198">
        <f t="shared" si="105"/>
        <v>0</v>
      </c>
      <c r="FQ167" s="198">
        <f t="shared" si="105"/>
        <v>0</v>
      </c>
      <c r="FR167" s="198">
        <f t="shared" si="105"/>
        <v>0</v>
      </c>
      <c r="FS167" s="198">
        <f t="shared" si="105"/>
        <v>0</v>
      </c>
      <c r="FT167" s="198">
        <f t="shared" si="105"/>
        <v>0</v>
      </c>
      <c r="FU167" s="198">
        <f t="shared" si="105"/>
        <v>0</v>
      </c>
      <c r="FV167" s="198">
        <f t="shared" si="105"/>
        <v>0</v>
      </c>
      <c r="FW167" s="198">
        <f t="shared" si="105"/>
        <v>0</v>
      </c>
      <c r="FX167" s="198">
        <f t="shared" si="105"/>
        <v>0</v>
      </c>
      <c r="FY167" s="198">
        <f t="shared" si="105"/>
        <v>0</v>
      </c>
      <c r="FZ167" s="198">
        <f t="shared" si="105"/>
        <v>0</v>
      </c>
      <c r="GA167" s="198">
        <f t="shared" si="105"/>
        <v>0</v>
      </c>
      <c r="GB167" s="198">
        <f t="shared" si="105"/>
        <v>0</v>
      </c>
      <c r="GC167" s="198">
        <f t="shared" si="105"/>
        <v>0</v>
      </c>
      <c r="GD167" s="198">
        <f t="shared" si="105"/>
        <v>0</v>
      </c>
      <c r="GE167" s="198">
        <f t="shared" si="105"/>
        <v>0</v>
      </c>
      <c r="GF167" s="198">
        <f t="shared" si="105"/>
        <v>0</v>
      </c>
      <c r="GG167" s="198">
        <f t="shared" si="105"/>
        <v>0</v>
      </c>
      <c r="GH167" s="198">
        <f t="shared" si="105"/>
        <v>0</v>
      </c>
      <c r="GI167" s="198">
        <f t="shared" si="105"/>
        <v>0</v>
      </c>
      <c r="GJ167" s="198">
        <f t="shared" si="105"/>
        <v>0</v>
      </c>
      <c r="GK167" s="198">
        <f t="shared" si="105"/>
        <v>0</v>
      </c>
      <c r="GL167" s="198">
        <f t="shared" ref="GL167:IW167" si="106">SUM(GL168:GL175)</f>
        <v>0</v>
      </c>
      <c r="GM167" s="198">
        <f t="shared" si="106"/>
        <v>0</v>
      </c>
      <c r="GN167" s="198">
        <f t="shared" si="106"/>
        <v>0</v>
      </c>
      <c r="GO167" s="198">
        <f t="shared" si="106"/>
        <v>0</v>
      </c>
      <c r="GP167" s="198">
        <f t="shared" si="106"/>
        <v>0</v>
      </c>
      <c r="GQ167" s="198">
        <f t="shared" si="106"/>
        <v>0</v>
      </c>
      <c r="GR167" s="198">
        <f t="shared" si="106"/>
        <v>0</v>
      </c>
      <c r="GS167" s="198">
        <f t="shared" si="106"/>
        <v>0</v>
      </c>
      <c r="GT167" s="198">
        <f t="shared" si="106"/>
        <v>0</v>
      </c>
      <c r="GU167" s="198">
        <f t="shared" si="106"/>
        <v>0</v>
      </c>
      <c r="GV167" s="198">
        <f t="shared" si="106"/>
        <v>0</v>
      </c>
      <c r="GW167" s="198">
        <f t="shared" si="106"/>
        <v>0</v>
      </c>
      <c r="GX167" s="198">
        <f t="shared" si="106"/>
        <v>0</v>
      </c>
      <c r="GY167" s="198">
        <f t="shared" si="106"/>
        <v>0</v>
      </c>
      <c r="GZ167" s="198">
        <f t="shared" si="106"/>
        <v>0</v>
      </c>
      <c r="HA167" s="198">
        <f t="shared" si="106"/>
        <v>0</v>
      </c>
      <c r="HB167" s="198">
        <f t="shared" si="106"/>
        <v>0</v>
      </c>
      <c r="HC167" s="198">
        <f t="shared" si="106"/>
        <v>0</v>
      </c>
      <c r="HD167" s="198">
        <f t="shared" si="106"/>
        <v>0</v>
      </c>
      <c r="HE167" s="198">
        <f t="shared" si="106"/>
        <v>0</v>
      </c>
      <c r="HF167" s="198">
        <f t="shared" si="106"/>
        <v>0</v>
      </c>
      <c r="HG167" s="198">
        <f t="shared" si="106"/>
        <v>0</v>
      </c>
      <c r="HH167" s="198">
        <f t="shared" si="106"/>
        <v>0</v>
      </c>
      <c r="HI167" s="198">
        <f t="shared" si="106"/>
        <v>0</v>
      </c>
      <c r="HJ167" s="198">
        <f t="shared" si="106"/>
        <v>0</v>
      </c>
      <c r="HK167" s="198">
        <f t="shared" si="106"/>
        <v>0</v>
      </c>
      <c r="HL167" s="198">
        <f t="shared" si="106"/>
        <v>0</v>
      </c>
      <c r="HM167" s="198">
        <f t="shared" si="106"/>
        <v>0</v>
      </c>
      <c r="HN167" s="198">
        <f t="shared" si="106"/>
        <v>0</v>
      </c>
      <c r="HO167" s="198">
        <f t="shared" si="106"/>
        <v>0</v>
      </c>
      <c r="HP167" s="198">
        <f t="shared" si="106"/>
        <v>0</v>
      </c>
      <c r="HQ167" s="198">
        <f t="shared" si="106"/>
        <v>0</v>
      </c>
      <c r="HR167" s="198">
        <f t="shared" si="106"/>
        <v>0</v>
      </c>
      <c r="HS167" s="198">
        <f t="shared" si="106"/>
        <v>0</v>
      </c>
      <c r="HT167" s="198">
        <f t="shared" si="106"/>
        <v>0</v>
      </c>
      <c r="HU167" s="198">
        <f t="shared" si="106"/>
        <v>0</v>
      </c>
      <c r="HV167" s="198">
        <f t="shared" si="106"/>
        <v>0</v>
      </c>
      <c r="HW167" s="198">
        <f t="shared" si="106"/>
        <v>0</v>
      </c>
      <c r="HX167" s="198">
        <f t="shared" si="106"/>
        <v>0</v>
      </c>
      <c r="HY167" s="198">
        <f t="shared" si="106"/>
        <v>0</v>
      </c>
      <c r="HZ167" s="198">
        <f t="shared" si="106"/>
        <v>0</v>
      </c>
      <c r="IA167" s="198">
        <f t="shared" si="106"/>
        <v>0</v>
      </c>
      <c r="IB167" s="198">
        <f t="shared" si="106"/>
        <v>0</v>
      </c>
      <c r="IC167" s="198">
        <f t="shared" si="106"/>
        <v>0</v>
      </c>
      <c r="ID167" s="198">
        <f t="shared" si="106"/>
        <v>0</v>
      </c>
      <c r="IE167" s="198">
        <f t="shared" si="106"/>
        <v>0</v>
      </c>
      <c r="IF167" s="198">
        <f t="shared" si="106"/>
        <v>0</v>
      </c>
      <c r="IG167" s="198">
        <f t="shared" si="106"/>
        <v>0</v>
      </c>
      <c r="IH167" s="198">
        <f t="shared" si="106"/>
        <v>0</v>
      </c>
      <c r="II167" s="198">
        <f t="shared" si="106"/>
        <v>0</v>
      </c>
      <c r="IJ167" s="198">
        <f t="shared" si="106"/>
        <v>0</v>
      </c>
      <c r="IK167" s="198">
        <f t="shared" si="106"/>
        <v>0</v>
      </c>
      <c r="IL167" s="198">
        <f t="shared" si="106"/>
        <v>0</v>
      </c>
      <c r="IM167" s="198">
        <f t="shared" si="106"/>
        <v>0</v>
      </c>
      <c r="IN167" s="198">
        <f t="shared" si="106"/>
        <v>0</v>
      </c>
      <c r="IO167" s="198">
        <f t="shared" si="106"/>
        <v>0</v>
      </c>
      <c r="IP167" s="198">
        <f t="shared" si="106"/>
        <v>0</v>
      </c>
      <c r="IQ167" s="198">
        <f t="shared" si="106"/>
        <v>0</v>
      </c>
      <c r="IR167" s="198">
        <f t="shared" si="106"/>
        <v>0</v>
      </c>
      <c r="IS167" s="198">
        <f t="shared" si="106"/>
        <v>0</v>
      </c>
      <c r="IT167" s="198">
        <f t="shared" si="106"/>
        <v>0</v>
      </c>
      <c r="IU167" s="198">
        <f t="shared" si="106"/>
        <v>0</v>
      </c>
      <c r="IV167" s="198">
        <f t="shared" si="106"/>
        <v>0</v>
      </c>
      <c r="IW167" s="198">
        <f t="shared" si="106"/>
        <v>0</v>
      </c>
      <c r="IX167" s="198">
        <f t="shared" ref="IX167:LI167" si="107">SUM(IX168:IX175)</f>
        <v>0</v>
      </c>
      <c r="IY167" s="198">
        <f t="shared" si="107"/>
        <v>0</v>
      </c>
      <c r="IZ167" s="198">
        <f t="shared" si="107"/>
        <v>0</v>
      </c>
      <c r="JA167" s="198">
        <f t="shared" si="107"/>
        <v>0</v>
      </c>
      <c r="JB167" s="198">
        <f t="shared" si="107"/>
        <v>0</v>
      </c>
      <c r="JC167" s="198">
        <f t="shared" si="107"/>
        <v>0</v>
      </c>
      <c r="JD167" s="198">
        <f t="shared" si="107"/>
        <v>0</v>
      </c>
      <c r="JE167" s="198">
        <f t="shared" si="107"/>
        <v>0</v>
      </c>
      <c r="JF167" s="198">
        <f t="shared" si="107"/>
        <v>0</v>
      </c>
      <c r="JG167" s="198">
        <f t="shared" si="107"/>
        <v>0</v>
      </c>
      <c r="JH167" s="198">
        <f t="shared" si="107"/>
        <v>0</v>
      </c>
      <c r="JI167" s="198">
        <f t="shared" si="107"/>
        <v>0</v>
      </c>
      <c r="JJ167" s="198">
        <f t="shared" si="107"/>
        <v>0</v>
      </c>
      <c r="JK167" s="198">
        <f t="shared" si="107"/>
        <v>0</v>
      </c>
      <c r="JL167" s="198">
        <f t="shared" si="107"/>
        <v>0</v>
      </c>
      <c r="JM167" s="198">
        <f t="shared" si="107"/>
        <v>0</v>
      </c>
      <c r="JN167" s="198">
        <f t="shared" si="107"/>
        <v>0</v>
      </c>
      <c r="JO167" s="198">
        <f t="shared" si="107"/>
        <v>0</v>
      </c>
      <c r="JP167" s="198">
        <f t="shared" si="107"/>
        <v>0</v>
      </c>
      <c r="JQ167" s="198">
        <f t="shared" si="107"/>
        <v>0</v>
      </c>
      <c r="JR167" s="198">
        <f t="shared" si="107"/>
        <v>0</v>
      </c>
      <c r="JS167" s="198">
        <f t="shared" si="107"/>
        <v>0</v>
      </c>
      <c r="JT167" s="198">
        <f t="shared" si="107"/>
        <v>0</v>
      </c>
      <c r="JU167" s="198">
        <f t="shared" si="107"/>
        <v>0</v>
      </c>
      <c r="JV167" s="198">
        <f t="shared" si="107"/>
        <v>0</v>
      </c>
      <c r="JW167" s="198">
        <f t="shared" si="107"/>
        <v>0</v>
      </c>
      <c r="JX167" s="198">
        <f t="shared" si="107"/>
        <v>0</v>
      </c>
      <c r="JY167" s="198">
        <f t="shared" si="107"/>
        <v>0</v>
      </c>
      <c r="JZ167" s="198">
        <f t="shared" si="107"/>
        <v>0</v>
      </c>
      <c r="KA167" s="198">
        <f t="shared" si="107"/>
        <v>0</v>
      </c>
      <c r="KB167" s="198">
        <f t="shared" si="107"/>
        <v>0</v>
      </c>
      <c r="KC167" s="198">
        <f t="shared" si="107"/>
        <v>0</v>
      </c>
      <c r="KD167" s="198">
        <f t="shared" si="107"/>
        <v>0</v>
      </c>
      <c r="KE167" s="198">
        <f t="shared" si="107"/>
        <v>0</v>
      </c>
      <c r="KF167" s="198">
        <f t="shared" si="107"/>
        <v>0</v>
      </c>
      <c r="KG167" s="198">
        <f t="shared" si="107"/>
        <v>0</v>
      </c>
      <c r="KH167" s="198">
        <f t="shared" si="107"/>
        <v>0</v>
      </c>
      <c r="KI167" s="198">
        <f t="shared" si="107"/>
        <v>0</v>
      </c>
      <c r="KJ167" s="198">
        <f t="shared" si="107"/>
        <v>0</v>
      </c>
      <c r="KK167" s="198">
        <f t="shared" si="107"/>
        <v>0</v>
      </c>
      <c r="KL167" s="198">
        <f t="shared" si="107"/>
        <v>0</v>
      </c>
      <c r="KM167" s="198">
        <f t="shared" si="107"/>
        <v>0</v>
      </c>
      <c r="KN167" s="198">
        <f t="shared" si="107"/>
        <v>0</v>
      </c>
      <c r="KO167" s="198">
        <f t="shared" si="107"/>
        <v>0</v>
      </c>
      <c r="KP167" s="198">
        <f t="shared" si="107"/>
        <v>0</v>
      </c>
      <c r="KQ167" s="198">
        <f t="shared" si="107"/>
        <v>0</v>
      </c>
      <c r="KR167" s="198">
        <f t="shared" si="107"/>
        <v>0</v>
      </c>
      <c r="KS167" s="198">
        <f t="shared" si="107"/>
        <v>0</v>
      </c>
      <c r="KT167" s="198">
        <f t="shared" si="107"/>
        <v>0</v>
      </c>
      <c r="KU167" s="198">
        <f t="shared" si="107"/>
        <v>0</v>
      </c>
      <c r="KV167" s="198">
        <f t="shared" si="107"/>
        <v>0</v>
      </c>
      <c r="KW167" s="198">
        <f t="shared" si="107"/>
        <v>0</v>
      </c>
      <c r="KX167" s="198">
        <f t="shared" si="107"/>
        <v>0</v>
      </c>
      <c r="KY167" s="198">
        <f t="shared" si="107"/>
        <v>0</v>
      </c>
      <c r="KZ167" s="198">
        <f t="shared" si="107"/>
        <v>0</v>
      </c>
      <c r="LA167" s="198">
        <f t="shared" si="107"/>
        <v>0</v>
      </c>
      <c r="LB167" s="198">
        <f t="shared" si="107"/>
        <v>0</v>
      </c>
      <c r="LC167" s="198">
        <f t="shared" si="107"/>
        <v>0</v>
      </c>
      <c r="LD167" s="198">
        <f t="shared" si="107"/>
        <v>0</v>
      </c>
      <c r="LE167" s="198">
        <f t="shared" si="107"/>
        <v>0</v>
      </c>
      <c r="LF167" s="198">
        <f t="shared" si="107"/>
        <v>0</v>
      </c>
      <c r="LG167" s="198">
        <f t="shared" si="107"/>
        <v>0</v>
      </c>
      <c r="LH167" s="198">
        <f t="shared" si="107"/>
        <v>0</v>
      </c>
      <c r="LI167" s="198">
        <f t="shared" si="107"/>
        <v>0</v>
      </c>
      <c r="LJ167" s="198">
        <f t="shared" ref="LJ167:NU167" si="108">SUM(LJ168:LJ175)</f>
        <v>0</v>
      </c>
      <c r="LK167" s="198">
        <f t="shared" si="108"/>
        <v>0</v>
      </c>
      <c r="LL167" s="198">
        <f t="shared" si="108"/>
        <v>0</v>
      </c>
      <c r="LM167" s="198">
        <f t="shared" si="108"/>
        <v>0</v>
      </c>
      <c r="LN167" s="198">
        <f t="shared" si="108"/>
        <v>0</v>
      </c>
      <c r="LO167" s="198">
        <f t="shared" si="108"/>
        <v>0</v>
      </c>
      <c r="LP167" s="198">
        <f t="shared" si="108"/>
        <v>0</v>
      </c>
      <c r="LQ167" s="198">
        <f t="shared" si="108"/>
        <v>0</v>
      </c>
      <c r="LR167" s="198">
        <f t="shared" si="108"/>
        <v>0</v>
      </c>
      <c r="LS167" s="198">
        <f t="shared" si="108"/>
        <v>0</v>
      </c>
      <c r="LT167" s="198">
        <f t="shared" si="108"/>
        <v>0</v>
      </c>
      <c r="LU167" s="198">
        <f t="shared" si="108"/>
        <v>0</v>
      </c>
      <c r="LV167" s="198">
        <f t="shared" si="108"/>
        <v>0</v>
      </c>
      <c r="LW167" s="198">
        <f t="shared" si="108"/>
        <v>0</v>
      </c>
      <c r="LX167" s="198">
        <f t="shared" si="108"/>
        <v>0</v>
      </c>
      <c r="LY167" s="198">
        <f t="shared" si="108"/>
        <v>0</v>
      </c>
      <c r="LZ167" s="198">
        <f t="shared" si="108"/>
        <v>0</v>
      </c>
      <c r="MA167" s="198">
        <f t="shared" si="108"/>
        <v>0</v>
      </c>
      <c r="MB167" s="198">
        <f t="shared" si="108"/>
        <v>0</v>
      </c>
      <c r="MC167" s="198">
        <f t="shared" si="108"/>
        <v>0</v>
      </c>
      <c r="MD167" s="198">
        <f t="shared" si="108"/>
        <v>0</v>
      </c>
      <c r="ME167" s="198">
        <f t="shared" si="108"/>
        <v>0</v>
      </c>
      <c r="MF167" s="198">
        <f t="shared" si="108"/>
        <v>0</v>
      </c>
      <c r="MG167" s="198">
        <f t="shared" si="108"/>
        <v>0</v>
      </c>
      <c r="MH167" s="198">
        <f t="shared" si="108"/>
        <v>0</v>
      </c>
      <c r="MI167" s="198">
        <f t="shared" si="108"/>
        <v>0</v>
      </c>
      <c r="MJ167" s="198">
        <f t="shared" si="108"/>
        <v>0</v>
      </c>
      <c r="MK167" s="198">
        <f t="shared" si="108"/>
        <v>0</v>
      </c>
      <c r="ML167" s="198">
        <f t="shared" si="108"/>
        <v>0</v>
      </c>
      <c r="MM167" s="198">
        <f t="shared" si="108"/>
        <v>0</v>
      </c>
      <c r="MN167" s="198">
        <f t="shared" si="108"/>
        <v>0</v>
      </c>
      <c r="MO167" s="198">
        <f t="shared" si="108"/>
        <v>0</v>
      </c>
      <c r="MP167" s="198">
        <f t="shared" si="108"/>
        <v>0</v>
      </c>
      <c r="MQ167" s="198">
        <f t="shared" si="108"/>
        <v>0</v>
      </c>
      <c r="MR167" s="198">
        <f t="shared" si="108"/>
        <v>0</v>
      </c>
      <c r="MS167" s="198">
        <f t="shared" si="108"/>
        <v>0</v>
      </c>
      <c r="MT167" s="198">
        <f t="shared" si="108"/>
        <v>0</v>
      </c>
      <c r="MU167" s="198">
        <f t="shared" si="108"/>
        <v>0</v>
      </c>
      <c r="MV167" s="198">
        <f t="shared" si="108"/>
        <v>0</v>
      </c>
      <c r="MW167" s="198">
        <f t="shared" si="108"/>
        <v>0</v>
      </c>
      <c r="MX167" s="198">
        <f t="shared" si="108"/>
        <v>0</v>
      </c>
      <c r="MY167" s="198">
        <f t="shared" si="108"/>
        <v>0</v>
      </c>
      <c r="MZ167" s="198">
        <f t="shared" si="108"/>
        <v>0</v>
      </c>
      <c r="NA167" s="198">
        <f t="shared" si="108"/>
        <v>0</v>
      </c>
      <c r="NB167" s="198">
        <f t="shared" si="108"/>
        <v>0</v>
      </c>
      <c r="NC167" s="198">
        <f t="shared" si="108"/>
        <v>0</v>
      </c>
      <c r="ND167" s="198">
        <f t="shared" si="108"/>
        <v>0</v>
      </c>
      <c r="NE167" s="198">
        <f t="shared" si="108"/>
        <v>0</v>
      </c>
      <c r="NF167" s="198">
        <f t="shared" si="108"/>
        <v>0</v>
      </c>
      <c r="NG167" s="198">
        <f t="shared" si="108"/>
        <v>0</v>
      </c>
      <c r="NH167" s="198">
        <f t="shared" si="108"/>
        <v>0</v>
      </c>
      <c r="NI167" s="198">
        <f t="shared" si="108"/>
        <v>0</v>
      </c>
      <c r="NJ167" s="198">
        <f t="shared" si="108"/>
        <v>0</v>
      </c>
      <c r="NK167" s="198">
        <f t="shared" si="108"/>
        <v>0</v>
      </c>
      <c r="NL167" s="198">
        <f t="shared" si="108"/>
        <v>0</v>
      </c>
      <c r="NM167" s="198">
        <f t="shared" si="108"/>
        <v>0</v>
      </c>
      <c r="NN167" s="198">
        <f t="shared" si="108"/>
        <v>0</v>
      </c>
      <c r="NO167" s="198">
        <f t="shared" si="108"/>
        <v>0</v>
      </c>
      <c r="NP167" s="198">
        <f t="shared" si="108"/>
        <v>0</v>
      </c>
      <c r="NQ167" s="198">
        <f t="shared" si="108"/>
        <v>0</v>
      </c>
      <c r="NR167" s="198">
        <f t="shared" si="108"/>
        <v>0</v>
      </c>
      <c r="NS167" s="198">
        <f t="shared" si="108"/>
        <v>0</v>
      </c>
      <c r="NT167" s="198">
        <f t="shared" si="108"/>
        <v>0</v>
      </c>
      <c r="NU167" s="198">
        <f t="shared" si="108"/>
        <v>0</v>
      </c>
      <c r="NV167" s="198">
        <f t="shared" ref="NV167:QG167" si="109">SUM(NV168:NV175)</f>
        <v>0</v>
      </c>
      <c r="NW167" s="198">
        <f t="shared" si="109"/>
        <v>0</v>
      </c>
      <c r="NX167" s="198">
        <f t="shared" si="109"/>
        <v>0</v>
      </c>
      <c r="NY167" s="198">
        <f t="shared" si="109"/>
        <v>0</v>
      </c>
      <c r="NZ167" s="198">
        <f t="shared" si="109"/>
        <v>0</v>
      </c>
      <c r="OA167" s="198">
        <f t="shared" si="109"/>
        <v>0</v>
      </c>
      <c r="OB167" s="198">
        <f t="shared" si="109"/>
        <v>0</v>
      </c>
      <c r="OC167" s="198">
        <f t="shared" si="109"/>
        <v>0</v>
      </c>
      <c r="OD167" s="198">
        <f t="shared" si="109"/>
        <v>0</v>
      </c>
      <c r="OE167" s="198">
        <f t="shared" si="109"/>
        <v>0</v>
      </c>
      <c r="OF167" s="198">
        <f t="shared" si="109"/>
        <v>0</v>
      </c>
      <c r="OG167" s="198">
        <f t="shared" si="109"/>
        <v>0</v>
      </c>
      <c r="OH167" s="198">
        <f t="shared" si="109"/>
        <v>0</v>
      </c>
      <c r="OI167" s="198">
        <f t="shared" si="109"/>
        <v>0</v>
      </c>
      <c r="OJ167" s="198">
        <f t="shared" si="109"/>
        <v>0</v>
      </c>
      <c r="OK167" s="198">
        <f t="shared" si="109"/>
        <v>0</v>
      </c>
      <c r="OL167" s="198">
        <f t="shared" si="109"/>
        <v>0</v>
      </c>
      <c r="OM167" s="198">
        <f t="shared" si="109"/>
        <v>0</v>
      </c>
      <c r="ON167" s="198">
        <f t="shared" si="109"/>
        <v>0</v>
      </c>
      <c r="OO167" s="198">
        <f t="shared" si="109"/>
        <v>0</v>
      </c>
      <c r="OP167" s="198">
        <f t="shared" si="109"/>
        <v>0</v>
      </c>
      <c r="OQ167" s="198">
        <f t="shared" si="109"/>
        <v>0</v>
      </c>
      <c r="OR167" s="198">
        <f t="shared" si="109"/>
        <v>0</v>
      </c>
      <c r="OS167" s="198">
        <f t="shared" si="109"/>
        <v>0</v>
      </c>
      <c r="OT167" s="198">
        <f t="shared" si="109"/>
        <v>0</v>
      </c>
      <c r="OU167" s="198">
        <f t="shared" si="109"/>
        <v>0</v>
      </c>
      <c r="OV167" s="198">
        <f t="shared" si="109"/>
        <v>0</v>
      </c>
      <c r="OW167" s="198">
        <f t="shared" si="109"/>
        <v>0</v>
      </c>
      <c r="OX167" s="198">
        <f t="shared" si="109"/>
        <v>0</v>
      </c>
      <c r="OY167" s="198">
        <f t="shared" si="109"/>
        <v>0</v>
      </c>
      <c r="OZ167" s="198">
        <f t="shared" si="109"/>
        <v>0</v>
      </c>
      <c r="PA167" s="198">
        <f t="shared" si="109"/>
        <v>0</v>
      </c>
      <c r="PB167" s="198">
        <f t="shared" si="109"/>
        <v>0</v>
      </c>
      <c r="PC167" s="198">
        <f t="shared" si="109"/>
        <v>0</v>
      </c>
      <c r="PD167" s="198">
        <f t="shared" si="109"/>
        <v>0</v>
      </c>
      <c r="PE167" s="198">
        <f t="shared" si="109"/>
        <v>0</v>
      </c>
      <c r="PF167" s="198">
        <f t="shared" si="109"/>
        <v>0</v>
      </c>
      <c r="PG167" s="198">
        <f t="shared" si="109"/>
        <v>0</v>
      </c>
      <c r="PH167" s="198">
        <f t="shared" si="109"/>
        <v>0</v>
      </c>
      <c r="PI167" s="198">
        <f t="shared" si="109"/>
        <v>0</v>
      </c>
      <c r="PJ167" s="198">
        <f t="shared" si="109"/>
        <v>0</v>
      </c>
      <c r="PK167" s="198">
        <f t="shared" si="109"/>
        <v>0</v>
      </c>
      <c r="PL167" s="198">
        <f t="shared" si="109"/>
        <v>0</v>
      </c>
      <c r="PM167" s="198">
        <f t="shared" si="109"/>
        <v>0</v>
      </c>
      <c r="PN167" s="198">
        <f t="shared" si="109"/>
        <v>0</v>
      </c>
      <c r="PO167" s="198">
        <f t="shared" si="109"/>
        <v>0</v>
      </c>
      <c r="PP167" s="198">
        <f t="shared" si="109"/>
        <v>0</v>
      </c>
      <c r="PQ167" s="198">
        <f t="shared" si="109"/>
        <v>0</v>
      </c>
      <c r="PR167" s="198">
        <f t="shared" si="109"/>
        <v>0</v>
      </c>
      <c r="PS167" s="198">
        <f t="shared" si="109"/>
        <v>0</v>
      </c>
      <c r="PT167" s="198">
        <f t="shared" si="109"/>
        <v>0</v>
      </c>
      <c r="PU167" s="198">
        <f t="shared" si="109"/>
        <v>0</v>
      </c>
      <c r="PV167" s="198">
        <f t="shared" si="109"/>
        <v>0</v>
      </c>
      <c r="PW167" s="198">
        <f t="shared" si="109"/>
        <v>0</v>
      </c>
      <c r="PX167" s="198">
        <f t="shared" si="109"/>
        <v>0</v>
      </c>
      <c r="PY167" s="198">
        <f t="shared" si="109"/>
        <v>0</v>
      </c>
      <c r="PZ167" s="198">
        <f t="shared" si="109"/>
        <v>0</v>
      </c>
      <c r="QA167" s="198">
        <f t="shared" si="109"/>
        <v>0</v>
      </c>
      <c r="QB167" s="198">
        <f t="shared" si="109"/>
        <v>0</v>
      </c>
      <c r="QC167" s="198">
        <f t="shared" si="109"/>
        <v>0</v>
      </c>
      <c r="QD167" s="198">
        <f t="shared" si="109"/>
        <v>0</v>
      </c>
      <c r="QE167" s="198">
        <f t="shared" si="109"/>
        <v>0</v>
      </c>
      <c r="QF167" s="198">
        <f t="shared" si="109"/>
        <v>0</v>
      </c>
      <c r="QG167" s="198">
        <f t="shared" si="109"/>
        <v>0</v>
      </c>
      <c r="QH167" s="198">
        <f t="shared" ref="QH167:SS167" si="110">SUM(QH168:QH175)</f>
        <v>0</v>
      </c>
      <c r="QI167" s="198">
        <f t="shared" si="110"/>
        <v>0</v>
      </c>
      <c r="QJ167" s="198">
        <f t="shared" si="110"/>
        <v>0</v>
      </c>
      <c r="QK167" s="198">
        <f t="shared" si="110"/>
        <v>0</v>
      </c>
      <c r="QL167" s="198">
        <f t="shared" si="110"/>
        <v>0</v>
      </c>
      <c r="QM167" s="198">
        <f t="shared" si="110"/>
        <v>0</v>
      </c>
      <c r="QN167" s="198">
        <f t="shared" si="110"/>
        <v>0</v>
      </c>
      <c r="QO167" s="198">
        <f t="shared" si="110"/>
        <v>0</v>
      </c>
      <c r="QP167" s="198">
        <f t="shared" si="110"/>
        <v>0</v>
      </c>
      <c r="QQ167" s="198">
        <f t="shared" si="110"/>
        <v>0</v>
      </c>
      <c r="QR167" s="198">
        <f t="shared" si="110"/>
        <v>0</v>
      </c>
      <c r="QS167" s="198">
        <f t="shared" si="110"/>
        <v>0</v>
      </c>
      <c r="QT167" s="198">
        <f t="shared" si="110"/>
        <v>0</v>
      </c>
      <c r="QU167" s="198">
        <f t="shared" si="110"/>
        <v>0</v>
      </c>
      <c r="QV167" s="198">
        <f t="shared" si="110"/>
        <v>0</v>
      </c>
      <c r="QW167" s="198">
        <f t="shared" si="110"/>
        <v>0</v>
      </c>
      <c r="QX167" s="198">
        <f t="shared" si="110"/>
        <v>0</v>
      </c>
      <c r="QY167" s="198">
        <f t="shared" si="110"/>
        <v>0</v>
      </c>
      <c r="QZ167" s="198">
        <f t="shared" si="110"/>
        <v>0</v>
      </c>
      <c r="RA167" s="198">
        <f t="shared" si="110"/>
        <v>0</v>
      </c>
      <c r="RB167" s="198">
        <f t="shared" si="110"/>
        <v>0</v>
      </c>
      <c r="RC167" s="198">
        <f t="shared" si="110"/>
        <v>0</v>
      </c>
      <c r="RD167" s="198">
        <f t="shared" si="110"/>
        <v>0</v>
      </c>
      <c r="RE167" s="198">
        <f t="shared" si="110"/>
        <v>0</v>
      </c>
      <c r="RF167" s="198">
        <f t="shared" si="110"/>
        <v>0</v>
      </c>
      <c r="RG167" s="198">
        <f t="shared" si="110"/>
        <v>0</v>
      </c>
      <c r="RH167" s="198">
        <f t="shared" si="110"/>
        <v>0</v>
      </c>
      <c r="RI167" s="198">
        <f t="shared" si="110"/>
        <v>0</v>
      </c>
      <c r="RJ167" s="198">
        <f t="shared" si="110"/>
        <v>0</v>
      </c>
      <c r="RK167" s="198">
        <f t="shared" si="110"/>
        <v>0</v>
      </c>
      <c r="RL167" s="198">
        <f t="shared" si="110"/>
        <v>0</v>
      </c>
      <c r="RM167" s="198">
        <f t="shared" si="110"/>
        <v>0</v>
      </c>
      <c r="RN167" s="198">
        <f t="shared" si="110"/>
        <v>0</v>
      </c>
      <c r="RO167" s="198">
        <f t="shared" si="110"/>
        <v>0</v>
      </c>
      <c r="RP167" s="198">
        <f t="shared" si="110"/>
        <v>0</v>
      </c>
      <c r="RQ167" s="198">
        <f t="shared" si="110"/>
        <v>0</v>
      </c>
      <c r="RR167" s="198">
        <f t="shared" si="110"/>
        <v>0</v>
      </c>
      <c r="RS167" s="198">
        <f t="shared" si="110"/>
        <v>0</v>
      </c>
      <c r="RT167" s="198">
        <f t="shared" si="110"/>
        <v>0</v>
      </c>
      <c r="RU167" s="198">
        <f t="shared" si="110"/>
        <v>0</v>
      </c>
      <c r="RV167" s="198">
        <f t="shared" si="110"/>
        <v>0</v>
      </c>
      <c r="RW167" s="198">
        <f t="shared" si="110"/>
        <v>0</v>
      </c>
      <c r="RX167" s="198">
        <f t="shared" si="110"/>
        <v>0</v>
      </c>
      <c r="RY167" s="198">
        <f t="shared" si="110"/>
        <v>0</v>
      </c>
      <c r="RZ167" s="198">
        <f t="shared" si="110"/>
        <v>0</v>
      </c>
      <c r="SA167" s="198">
        <f t="shared" si="110"/>
        <v>0</v>
      </c>
      <c r="SB167" s="198">
        <f t="shared" si="110"/>
        <v>0</v>
      </c>
      <c r="SC167" s="198">
        <f t="shared" si="110"/>
        <v>0</v>
      </c>
      <c r="SD167" s="198">
        <f t="shared" si="110"/>
        <v>0</v>
      </c>
      <c r="SE167" s="198">
        <f t="shared" si="110"/>
        <v>0</v>
      </c>
      <c r="SF167" s="198">
        <f t="shared" si="110"/>
        <v>0</v>
      </c>
      <c r="SG167" s="198">
        <f t="shared" si="110"/>
        <v>0</v>
      </c>
      <c r="SH167" s="198">
        <f t="shared" si="110"/>
        <v>0</v>
      </c>
      <c r="SI167" s="198">
        <f t="shared" si="110"/>
        <v>0</v>
      </c>
      <c r="SJ167" s="198">
        <f t="shared" si="110"/>
        <v>0</v>
      </c>
      <c r="SK167" s="198">
        <f t="shared" si="110"/>
        <v>0</v>
      </c>
      <c r="SL167" s="198">
        <f t="shared" si="110"/>
        <v>0</v>
      </c>
      <c r="SM167" s="198">
        <f t="shared" si="110"/>
        <v>0</v>
      </c>
      <c r="SN167" s="198">
        <f t="shared" si="110"/>
        <v>0</v>
      </c>
      <c r="SO167" s="198">
        <f t="shared" si="110"/>
        <v>0</v>
      </c>
      <c r="SP167" s="198">
        <f t="shared" si="110"/>
        <v>0</v>
      </c>
      <c r="SQ167" s="198">
        <f t="shared" si="110"/>
        <v>0</v>
      </c>
      <c r="SR167" s="198">
        <f t="shared" si="110"/>
        <v>0</v>
      </c>
      <c r="SS167" s="198">
        <f t="shared" si="110"/>
        <v>0</v>
      </c>
      <c r="ST167" s="198">
        <f t="shared" ref="ST167:VE167" si="111">SUM(ST168:ST175)</f>
        <v>0</v>
      </c>
      <c r="SU167" s="198">
        <f t="shared" si="111"/>
        <v>0</v>
      </c>
      <c r="SV167" s="198">
        <f t="shared" si="111"/>
        <v>0</v>
      </c>
      <c r="SW167" s="198">
        <f t="shared" si="111"/>
        <v>0</v>
      </c>
      <c r="SX167" s="198">
        <f t="shared" si="111"/>
        <v>0</v>
      </c>
      <c r="SY167" s="198">
        <f t="shared" si="111"/>
        <v>0</v>
      </c>
      <c r="SZ167" s="198">
        <f t="shared" si="111"/>
        <v>0</v>
      </c>
      <c r="TA167" s="198">
        <f t="shared" si="111"/>
        <v>0</v>
      </c>
      <c r="TB167" s="198">
        <f t="shared" si="111"/>
        <v>0</v>
      </c>
      <c r="TC167" s="198">
        <f t="shared" si="111"/>
        <v>0</v>
      </c>
      <c r="TD167" s="198">
        <f t="shared" si="111"/>
        <v>0</v>
      </c>
      <c r="TE167" s="198">
        <f t="shared" si="111"/>
        <v>0</v>
      </c>
      <c r="TF167" s="198">
        <f t="shared" si="111"/>
        <v>0</v>
      </c>
      <c r="TG167" s="198">
        <f t="shared" si="111"/>
        <v>0</v>
      </c>
      <c r="TH167" s="198">
        <f t="shared" si="111"/>
        <v>0</v>
      </c>
      <c r="TI167" s="198">
        <f t="shared" si="111"/>
        <v>0</v>
      </c>
      <c r="TJ167" s="198">
        <f t="shared" si="111"/>
        <v>0</v>
      </c>
      <c r="TK167" s="198">
        <f t="shared" si="111"/>
        <v>0</v>
      </c>
      <c r="TL167" s="198">
        <f t="shared" si="111"/>
        <v>0</v>
      </c>
      <c r="TM167" s="198">
        <f t="shared" si="111"/>
        <v>0</v>
      </c>
      <c r="TN167" s="198">
        <f t="shared" si="111"/>
        <v>0</v>
      </c>
      <c r="TO167" s="198">
        <f t="shared" si="111"/>
        <v>0</v>
      </c>
      <c r="TP167" s="198">
        <f t="shared" si="111"/>
        <v>0</v>
      </c>
      <c r="TQ167" s="198">
        <f t="shared" si="111"/>
        <v>0</v>
      </c>
      <c r="TR167" s="198">
        <f t="shared" si="111"/>
        <v>0</v>
      </c>
      <c r="TS167" s="198">
        <f t="shared" si="111"/>
        <v>0</v>
      </c>
      <c r="TT167" s="198">
        <f t="shared" si="111"/>
        <v>0</v>
      </c>
      <c r="TU167" s="198">
        <f t="shared" si="111"/>
        <v>0</v>
      </c>
      <c r="TV167" s="198">
        <f t="shared" si="111"/>
        <v>0</v>
      </c>
      <c r="TW167" s="198">
        <f t="shared" si="111"/>
        <v>0</v>
      </c>
      <c r="TX167" s="198">
        <f t="shared" si="111"/>
        <v>0</v>
      </c>
      <c r="TY167" s="198">
        <f t="shared" si="111"/>
        <v>0</v>
      </c>
      <c r="TZ167" s="198">
        <f t="shared" si="111"/>
        <v>0</v>
      </c>
      <c r="UA167" s="198">
        <f t="shared" si="111"/>
        <v>0</v>
      </c>
      <c r="UB167" s="198">
        <f t="shared" si="111"/>
        <v>0</v>
      </c>
      <c r="UC167" s="198">
        <f t="shared" si="111"/>
        <v>0</v>
      </c>
      <c r="UD167" s="198">
        <f t="shared" si="111"/>
        <v>0</v>
      </c>
      <c r="UE167" s="198">
        <f t="shared" si="111"/>
        <v>0</v>
      </c>
      <c r="UF167" s="198">
        <f t="shared" si="111"/>
        <v>0</v>
      </c>
      <c r="UG167" s="198">
        <f t="shared" si="111"/>
        <v>0</v>
      </c>
      <c r="UH167" s="198">
        <f t="shared" si="111"/>
        <v>0</v>
      </c>
      <c r="UI167" s="198">
        <f t="shared" si="111"/>
        <v>0</v>
      </c>
      <c r="UJ167" s="198">
        <f t="shared" si="111"/>
        <v>0</v>
      </c>
      <c r="UK167" s="198">
        <f t="shared" si="111"/>
        <v>0</v>
      </c>
      <c r="UL167" s="198">
        <f t="shared" si="111"/>
        <v>0</v>
      </c>
      <c r="UM167" s="198">
        <f t="shared" si="111"/>
        <v>0</v>
      </c>
      <c r="UN167" s="198">
        <f t="shared" si="111"/>
        <v>0</v>
      </c>
      <c r="UO167" s="198">
        <f t="shared" si="111"/>
        <v>0</v>
      </c>
      <c r="UP167" s="198">
        <f t="shared" si="111"/>
        <v>0</v>
      </c>
      <c r="UQ167" s="198">
        <f t="shared" si="111"/>
        <v>0</v>
      </c>
      <c r="UR167" s="198">
        <f t="shared" si="111"/>
        <v>0</v>
      </c>
      <c r="US167" s="198">
        <f t="shared" si="111"/>
        <v>0</v>
      </c>
      <c r="UT167" s="198">
        <f t="shared" si="111"/>
        <v>0</v>
      </c>
      <c r="UU167" s="198">
        <f t="shared" si="111"/>
        <v>0</v>
      </c>
      <c r="UV167" s="198">
        <f t="shared" si="111"/>
        <v>0</v>
      </c>
      <c r="UW167" s="198">
        <f t="shared" si="111"/>
        <v>0</v>
      </c>
      <c r="UX167" s="198">
        <f t="shared" si="111"/>
        <v>0</v>
      </c>
      <c r="UY167" s="198">
        <f t="shared" si="111"/>
        <v>0</v>
      </c>
      <c r="UZ167" s="198">
        <f t="shared" si="111"/>
        <v>0</v>
      </c>
      <c r="VA167" s="198">
        <f t="shared" si="111"/>
        <v>0</v>
      </c>
      <c r="VB167" s="198">
        <f t="shared" si="111"/>
        <v>0</v>
      </c>
      <c r="VC167" s="198">
        <f t="shared" si="111"/>
        <v>0</v>
      </c>
      <c r="VD167" s="198">
        <f t="shared" si="111"/>
        <v>0</v>
      </c>
      <c r="VE167" s="198">
        <f t="shared" si="111"/>
        <v>0</v>
      </c>
      <c r="VF167" s="198">
        <f t="shared" ref="VF167:XQ167" si="112">SUM(VF168:VF175)</f>
        <v>0</v>
      </c>
      <c r="VG167" s="198">
        <f t="shared" si="112"/>
        <v>0</v>
      </c>
      <c r="VH167" s="198">
        <f t="shared" si="112"/>
        <v>0</v>
      </c>
      <c r="VI167" s="198">
        <f t="shared" si="112"/>
        <v>0</v>
      </c>
      <c r="VJ167" s="198">
        <f t="shared" si="112"/>
        <v>0</v>
      </c>
      <c r="VK167" s="198">
        <f t="shared" si="112"/>
        <v>0</v>
      </c>
      <c r="VL167" s="198">
        <f t="shared" si="112"/>
        <v>0</v>
      </c>
      <c r="VM167" s="198">
        <f t="shared" si="112"/>
        <v>0</v>
      </c>
      <c r="VN167" s="198">
        <f t="shared" si="112"/>
        <v>0</v>
      </c>
      <c r="VO167" s="198">
        <f t="shared" si="112"/>
        <v>0</v>
      </c>
      <c r="VP167" s="198">
        <f t="shared" si="112"/>
        <v>0</v>
      </c>
      <c r="VQ167" s="198">
        <f t="shared" si="112"/>
        <v>0</v>
      </c>
      <c r="VR167" s="198">
        <f t="shared" si="112"/>
        <v>0</v>
      </c>
      <c r="VS167" s="198">
        <f t="shared" si="112"/>
        <v>0</v>
      </c>
      <c r="VT167" s="198">
        <f t="shared" si="112"/>
        <v>0</v>
      </c>
      <c r="VU167" s="198">
        <f t="shared" si="112"/>
        <v>0</v>
      </c>
      <c r="VV167" s="198">
        <f t="shared" si="112"/>
        <v>0</v>
      </c>
      <c r="VW167" s="198">
        <f t="shared" si="112"/>
        <v>0</v>
      </c>
      <c r="VX167" s="198">
        <f t="shared" si="112"/>
        <v>0</v>
      </c>
      <c r="VY167" s="198">
        <f t="shared" si="112"/>
        <v>0</v>
      </c>
      <c r="VZ167" s="198">
        <f t="shared" si="112"/>
        <v>0</v>
      </c>
      <c r="WA167" s="198">
        <f t="shared" si="112"/>
        <v>0</v>
      </c>
      <c r="WB167" s="198">
        <f t="shared" si="112"/>
        <v>0</v>
      </c>
      <c r="WC167" s="198">
        <f t="shared" si="112"/>
        <v>0</v>
      </c>
      <c r="WD167" s="198">
        <f t="shared" si="112"/>
        <v>0</v>
      </c>
      <c r="WE167" s="198">
        <f t="shared" si="112"/>
        <v>0</v>
      </c>
      <c r="WF167" s="198">
        <f t="shared" si="112"/>
        <v>0</v>
      </c>
      <c r="WG167" s="198">
        <f t="shared" si="112"/>
        <v>0</v>
      </c>
      <c r="WH167" s="198">
        <f t="shared" si="112"/>
        <v>0</v>
      </c>
      <c r="WI167" s="198">
        <f t="shared" si="112"/>
        <v>0</v>
      </c>
      <c r="WJ167" s="198">
        <f t="shared" si="112"/>
        <v>0</v>
      </c>
      <c r="WK167" s="198">
        <f t="shared" si="112"/>
        <v>0</v>
      </c>
      <c r="WL167" s="198">
        <f t="shared" si="112"/>
        <v>0</v>
      </c>
      <c r="WM167" s="198">
        <f t="shared" si="112"/>
        <v>0</v>
      </c>
      <c r="WN167" s="198">
        <f t="shared" si="112"/>
        <v>0</v>
      </c>
      <c r="WO167" s="198">
        <f t="shared" si="112"/>
        <v>0</v>
      </c>
      <c r="WP167" s="198">
        <f t="shared" si="112"/>
        <v>0</v>
      </c>
      <c r="WQ167" s="198">
        <f t="shared" si="112"/>
        <v>0</v>
      </c>
      <c r="WR167" s="198">
        <f t="shared" si="112"/>
        <v>0</v>
      </c>
      <c r="WS167" s="198">
        <f t="shared" si="112"/>
        <v>0</v>
      </c>
      <c r="WT167" s="198">
        <f t="shared" si="112"/>
        <v>0</v>
      </c>
      <c r="WU167" s="198">
        <f t="shared" si="112"/>
        <v>0</v>
      </c>
      <c r="WV167" s="198">
        <f t="shared" si="112"/>
        <v>0</v>
      </c>
      <c r="WW167" s="198">
        <f t="shared" si="112"/>
        <v>0</v>
      </c>
      <c r="WX167" s="198">
        <f t="shared" si="112"/>
        <v>0</v>
      </c>
      <c r="WY167" s="198">
        <f t="shared" si="112"/>
        <v>0</v>
      </c>
      <c r="WZ167" s="198">
        <f t="shared" si="112"/>
        <v>0</v>
      </c>
      <c r="XA167" s="198">
        <f t="shared" si="112"/>
        <v>0</v>
      </c>
      <c r="XB167" s="198">
        <f t="shared" si="112"/>
        <v>0</v>
      </c>
      <c r="XC167" s="198">
        <f t="shared" si="112"/>
        <v>0</v>
      </c>
      <c r="XD167" s="198">
        <f t="shared" si="112"/>
        <v>0</v>
      </c>
      <c r="XE167" s="198">
        <f t="shared" si="112"/>
        <v>0</v>
      </c>
      <c r="XF167" s="198">
        <f t="shared" si="112"/>
        <v>0</v>
      </c>
      <c r="XG167" s="198">
        <f t="shared" si="112"/>
        <v>0</v>
      </c>
      <c r="XH167" s="198">
        <f t="shared" si="112"/>
        <v>0</v>
      </c>
      <c r="XI167" s="198">
        <f t="shared" si="112"/>
        <v>0</v>
      </c>
      <c r="XJ167" s="198">
        <f t="shared" si="112"/>
        <v>0</v>
      </c>
      <c r="XK167" s="198">
        <f t="shared" si="112"/>
        <v>0</v>
      </c>
      <c r="XL167" s="198">
        <f t="shared" si="112"/>
        <v>0</v>
      </c>
      <c r="XM167" s="198">
        <f t="shared" si="112"/>
        <v>0</v>
      </c>
      <c r="XN167" s="198">
        <f t="shared" si="112"/>
        <v>0</v>
      </c>
      <c r="XO167" s="198">
        <f t="shared" si="112"/>
        <v>0</v>
      </c>
      <c r="XP167" s="198">
        <f t="shared" si="112"/>
        <v>0</v>
      </c>
      <c r="XQ167" s="198">
        <f t="shared" si="112"/>
        <v>0</v>
      </c>
      <c r="XR167" s="198">
        <f t="shared" ref="XR167:AAC167" si="113">SUM(XR168:XR175)</f>
        <v>0</v>
      </c>
      <c r="XS167" s="198">
        <f t="shared" si="113"/>
        <v>0</v>
      </c>
      <c r="XT167" s="198">
        <f t="shared" si="113"/>
        <v>0</v>
      </c>
      <c r="XU167" s="198">
        <f t="shared" si="113"/>
        <v>0</v>
      </c>
      <c r="XV167" s="198">
        <f t="shared" si="113"/>
        <v>0</v>
      </c>
      <c r="XW167" s="198">
        <f t="shared" si="113"/>
        <v>0</v>
      </c>
      <c r="XX167" s="198">
        <f t="shared" si="113"/>
        <v>0</v>
      </c>
      <c r="XY167" s="198">
        <f t="shared" si="113"/>
        <v>0</v>
      </c>
      <c r="XZ167" s="198">
        <f t="shared" si="113"/>
        <v>0</v>
      </c>
      <c r="YA167" s="198">
        <f t="shared" si="113"/>
        <v>0</v>
      </c>
      <c r="YB167" s="198">
        <f t="shared" si="113"/>
        <v>0</v>
      </c>
      <c r="YC167" s="198">
        <f t="shared" si="113"/>
        <v>0</v>
      </c>
      <c r="YD167" s="198">
        <f t="shared" si="113"/>
        <v>0</v>
      </c>
      <c r="YE167" s="198">
        <f t="shared" si="113"/>
        <v>0</v>
      </c>
      <c r="YF167" s="198">
        <f t="shared" si="113"/>
        <v>0</v>
      </c>
      <c r="YG167" s="198">
        <f t="shared" si="113"/>
        <v>0</v>
      </c>
      <c r="YH167" s="198">
        <f t="shared" si="113"/>
        <v>0</v>
      </c>
      <c r="YI167" s="198">
        <f t="shared" si="113"/>
        <v>0</v>
      </c>
      <c r="YJ167" s="198">
        <f t="shared" si="113"/>
        <v>0</v>
      </c>
      <c r="YK167" s="198">
        <f t="shared" si="113"/>
        <v>0</v>
      </c>
      <c r="YL167" s="198">
        <f t="shared" si="113"/>
        <v>0</v>
      </c>
      <c r="YM167" s="198">
        <f t="shared" si="113"/>
        <v>0</v>
      </c>
      <c r="YN167" s="198">
        <f t="shared" si="113"/>
        <v>0</v>
      </c>
      <c r="YO167" s="198">
        <f t="shared" si="113"/>
        <v>0</v>
      </c>
      <c r="YP167" s="198">
        <f t="shared" si="113"/>
        <v>0</v>
      </c>
      <c r="YQ167" s="198">
        <f t="shared" si="113"/>
        <v>0</v>
      </c>
      <c r="YR167" s="198">
        <f t="shared" si="113"/>
        <v>0</v>
      </c>
      <c r="YS167" s="198">
        <f t="shared" si="113"/>
        <v>0</v>
      </c>
      <c r="YT167" s="198">
        <f t="shared" si="113"/>
        <v>0</v>
      </c>
      <c r="YU167" s="198">
        <f t="shared" si="113"/>
        <v>0</v>
      </c>
      <c r="YV167" s="198">
        <f t="shared" si="113"/>
        <v>0</v>
      </c>
      <c r="YW167" s="198">
        <f t="shared" si="113"/>
        <v>0</v>
      </c>
      <c r="YX167" s="198">
        <f t="shared" si="113"/>
        <v>0</v>
      </c>
      <c r="YY167" s="198">
        <f t="shared" si="113"/>
        <v>0</v>
      </c>
      <c r="YZ167" s="198">
        <f t="shared" si="113"/>
        <v>0</v>
      </c>
      <c r="ZA167" s="198">
        <f t="shared" si="113"/>
        <v>0</v>
      </c>
      <c r="ZB167" s="198">
        <f t="shared" si="113"/>
        <v>0</v>
      </c>
      <c r="ZC167" s="198">
        <f t="shared" si="113"/>
        <v>0</v>
      </c>
      <c r="ZD167" s="198">
        <f t="shared" si="113"/>
        <v>0</v>
      </c>
      <c r="ZE167" s="198">
        <f t="shared" si="113"/>
        <v>0</v>
      </c>
      <c r="ZF167" s="198">
        <f t="shared" si="113"/>
        <v>0</v>
      </c>
      <c r="ZG167" s="198">
        <f t="shared" si="113"/>
        <v>0</v>
      </c>
      <c r="ZH167" s="198">
        <f t="shared" si="113"/>
        <v>0</v>
      </c>
      <c r="ZI167" s="198">
        <f t="shared" si="113"/>
        <v>0</v>
      </c>
      <c r="ZJ167" s="198">
        <f t="shared" si="113"/>
        <v>0</v>
      </c>
      <c r="ZK167" s="198">
        <f t="shared" si="113"/>
        <v>0</v>
      </c>
      <c r="ZL167" s="198">
        <f t="shared" si="113"/>
        <v>0</v>
      </c>
      <c r="ZM167" s="198">
        <f t="shared" si="113"/>
        <v>0</v>
      </c>
      <c r="ZN167" s="198">
        <f t="shared" si="113"/>
        <v>0</v>
      </c>
      <c r="ZO167" s="198">
        <f t="shared" si="113"/>
        <v>0</v>
      </c>
      <c r="ZP167" s="198">
        <f t="shared" si="113"/>
        <v>0</v>
      </c>
      <c r="ZQ167" s="198">
        <f t="shared" si="113"/>
        <v>0</v>
      </c>
      <c r="ZR167" s="198">
        <f t="shared" si="113"/>
        <v>0</v>
      </c>
      <c r="ZS167" s="198">
        <f t="shared" si="113"/>
        <v>0</v>
      </c>
      <c r="ZT167" s="198">
        <f t="shared" si="113"/>
        <v>0</v>
      </c>
      <c r="ZU167" s="198">
        <f t="shared" si="113"/>
        <v>0</v>
      </c>
      <c r="ZV167" s="198">
        <f t="shared" si="113"/>
        <v>0</v>
      </c>
      <c r="ZW167" s="198">
        <f t="shared" si="113"/>
        <v>0</v>
      </c>
      <c r="ZX167" s="198">
        <f t="shared" si="113"/>
        <v>0</v>
      </c>
      <c r="ZY167" s="198">
        <f t="shared" si="113"/>
        <v>0</v>
      </c>
      <c r="ZZ167" s="198">
        <f t="shared" si="113"/>
        <v>0</v>
      </c>
      <c r="AAA167" s="198">
        <f t="shared" si="113"/>
        <v>0</v>
      </c>
      <c r="AAB167" s="198">
        <f t="shared" si="113"/>
        <v>0</v>
      </c>
      <c r="AAC167" s="198">
        <f t="shared" si="113"/>
        <v>0</v>
      </c>
      <c r="AAD167" s="198">
        <f t="shared" ref="AAD167:ACO167" si="114">SUM(AAD168:AAD175)</f>
        <v>0</v>
      </c>
      <c r="AAE167" s="198">
        <f t="shared" si="114"/>
        <v>0</v>
      </c>
      <c r="AAF167" s="198">
        <f t="shared" si="114"/>
        <v>0</v>
      </c>
      <c r="AAG167" s="198">
        <f t="shared" si="114"/>
        <v>0</v>
      </c>
      <c r="AAH167" s="198">
        <f t="shared" si="114"/>
        <v>0</v>
      </c>
      <c r="AAI167" s="198">
        <f t="shared" si="114"/>
        <v>0</v>
      </c>
      <c r="AAJ167" s="198">
        <f t="shared" si="114"/>
        <v>0</v>
      </c>
      <c r="AAK167" s="198">
        <f t="shared" si="114"/>
        <v>0</v>
      </c>
      <c r="AAL167" s="198">
        <f t="shared" si="114"/>
        <v>0</v>
      </c>
      <c r="AAM167" s="198">
        <f t="shared" si="114"/>
        <v>0</v>
      </c>
      <c r="AAN167" s="198">
        <f t="shared" si="114"/>
        <v>0</v>
      </c>
      <c r="AAO167" s="198">
        <f t="shared" si="114"/>
        <v>0</v>
      </c>
      <c r="AAP167" s="198">
        <f t="shared" si="114"/>
        <v>0</v>
      </c>
      <c r="AAQ167" s="198">
        <f t="shared" si="114"/>
        <v>0</v>
      </c>
      <c r="AAR167" s="198">
        <f t="shared" si="114"/>
        <v>0</v>
      </c>
      <c r="AAS167" s="198">
        <f t="shared" si="114"/>
        <v>0</v>
      </c>
      <c r="AAT167" s="198">
        <f t="shared" si="114"/>
        <v>0</v>
      </c>
      <c r="AAU167" s="198">
        <f t="shared" si="114"/>
        <v>0</v>
      </c>
      <c r="AAV167" s="198">
        <f t="shared" si="114"/>
        <v>0</v>
      </c>
      <c r="AAW167" s="198">
        <f t="shared" si="114"/>
        <v>0</v>
      </c>
      <c r="AAX167" s="198">
        <f t="shared" si="114"/>
        <v>0</v>
      </c>
      <c r="AAY167" s="198">
        <f t="shared" si="114"/>
        <v>0</v>
      </c>
      <c r="AAZ167" s="198">
        <f t="shared" si="114"/>
        <v>0</v>
      </c>
      <c r="ABA167" s="198">
        <f t="shared" si="114"/>
        <v>0</v>
      </c>
      <c r="ABB167" s="198">
        <f t="shared" si="114"/>
        <v>0</v>
      </c>
      <c r="ABC167" s="198">
        <f t="shared" si="114"/>
        <v>0</v>
      </c>
      <c r="ABD167" s="198">
        <f t="shared" si="114"/>
        <v>0</v>
      </c>
      <c r="ABE167" s="198">
        <f t="shared" si="114"/>
        <v>0</v>
      </c>
      <c r="ABF167" s="198">
        <f t="shared" si="114"/>
        <v>0</v>
      </c>
      <c r="ABG167" s="198">
        <f t="shared" si="114"/>
        <v>0</v>
      </c>
      <c r="ABH167" s="198">
        <f t="shared" si="114"/>
        <v>0</v>
      </c>
      <c r="ABI167" s="198">
        <f t="shared" si="114"/>
        <v>0</v>
      </c>
      <c r="ABJ167" s="198">
        <f t="shared" si="114"/>
        <v>0</v>
      </c>
      <c r="ABK167" s="198">
        <f t="shared" si="114"/>
        <v>0</v>
      </c>
      <c r="ABL167" s="198">
        <f t="shared" si="114"/>
        <v>0</v>
      </c>
      <c r="ABM167" s="198">
        <f t="shared" si="114"/>
        <v>0</v>
      </c>
      <c r="ABN167" s="198">
        <f t="shared" si="114"/>
        <v>0</v>
      </c>
      <c r="ABO167" s="198">
        <f t="shared" si="114"/>
        <v>0</v>
      </c>
      <c r="ABP167" s="198">
        <f t="shared" si="114"/>
        <v>0</v>
      </c>
      <c r="ABQ167" s="198">
        <f t="shared" si="114"/>
        <v>0</v>
      </c>
      <c r="ABR167" s="198">
        <f t="shared" si="114"/>
        <v>0</v>
      </c>
      <c r="ABS167" s="198">
        <f t="shared" si="114"/>
        <v>0</v>
      </c>
      <c r="ABT167" s="198">
        <f t="shared" si="114"/>
        <v>0</v>
      </c>
      <c r="ABU167" s="198">
        <f t="shared" si="114"/>
        <v>0</v>
      </c>
      <c r="ABV167" s="198">
        <f t="shared" si="114"/>
        <v>0</v>
      </c>
      <c r="ABW167" s="198">
        <f t="shared" si="114"/>
        <v>0</v>
      </c>
      <c r="ABX167" s="198">
        <f t="shared" si="114"/>
        <v>0</v>
      </c>
      <c r="ABY167" s="198">
        <f t="shared" si="114"/>
        <v>0</v>
      </c>
      <c r="ABZ167" s="198">
        <f t="shared" si="114"/>
        <v>0</v>
      </c>
      <c r="ACA167" s="198">
        <f t="shared" si="114"/>
        <v>0</v>
      </c>
      <c r="ACB167" s="198">
        <f t="shared" si="114"/>
        <v>0</v>
      </c>
      <c r="ACC167" s="198">
        <f t="shared" si="114"/>
        <v>0</v>
      </c>
      <c r="ACD167" s="198">
        <f t="shared" si="114"/>
        <v>0</v>
      </c>
      <c r="ACE167" s="198">
        <f t="shared" si="114"/>
        <v>0</v>
      </c>
      <c r="ACF167" s="198">
        <f t="shared" si="114"/>
        <v>0</v>
      </c>
      <c r="ACG167" s="198">
        <f t="shared" si="114"/>
        <v>0</v>
      </c>
      <c r="ACH167" s="198">
        <f t="shared" si="114"/>
        <v>0</v>
      </c>
      <c r="ACI167" s="198">
        <f t="shared" si="114"/>
        <v>0</v>
      </c>
      <c r="ACJ167" s="198">
        <f t="shared" si="114"/>
        <v>0</v>
      </c>
      <c r="ACK167" s="198">
        <f t="shared" si="114"/>
        <v>0</v>
      </c>
      <c r="ACL167" s="198">
        <f t="shared" si="114"/>
        <v>0</v>
      </c>
      <c r="ACM167" s="198">
        <f t="shared" si="114"/>
        <v>0</v>
      </c>
      <c r="ACN167" s="198">
        <f t="shared" si="114"/>
        <v>0</v>
      </c>
      <c r="ACO167" s="198">
        <f t="shared" si="114"/>
        <v>0</v>
      </c>
      <c r="ACP167" s="198">
        <f t="shared" ref="ACP167:AFA167" si="115">SUM(ACP168:ACP175)</f>
        <v>0</v>
      </c>
      <c r="ACQ167" s="198">
        <f t="shared" si="115"/>
        <v>0</v>
      </c>
      <c r="ACR167" s="198">
        <f t="shared" si="115"/>
        <v>0</v>
      </c>
      <c r="ACS167" s="198">
        <f t="shared" si="115"/>
        <v>0</v>
      </c>
      <c r="ACT167" s="198">
        <f t="shared" si="115"/>
        <v>0</v>
      </c>
      <c r="ACU167" s="198">
        <f t="shared" si="115"/>
        <v>0</v>
      </c>
      <c r="ACV167" s="198">
        <f t="shared" si="115"/>
        <v>0</v>
      </c>
      <c r="ACW167" s="198">
        <f t="shared" si="115"/>
        <v>0</v>
      </c>
      <c r="ACX167" s="198">
        <f t="shared" si="115"/>
        <v>0</v>
      </c>
      <c r="ACY167" s="198">
        <f t="shared" si="115"/>
        <v>0</v>
      </c>
      <c r="ACZ167" s="198">
        <f t="shared" si="115"/>
        <v>0</v>
      </c>
      <c r="ADA167" s="198">
        <f t="shared" si="115"/>
        <v>0</v>
      </c>
      <c r="ADB167" s="198">
        <f t="shared" si="115"/>
        <v>0</v>
      </c>
      <c r="ADC167" s="198">
        <f t="shared" si="115"/>
        <v>0</v>
      </c>
      <c r="ADD167" s="198">
        <f t="shared" si="115"/>
        <v>0</v>
      </c>
      <c r="ADE167" s="198">
        <f t="shared" si="115"/>
        <v>0</v>
      </c>
      <c r="ADF167" s="198">
        <f t="shared" si="115"/>
        <v>0</v>
      </c>
      <c r="ADG167" s="198">
        <f t="shared" si="115"/>
        <v>0</v>
      </c>
      <c r="ADH167" s="198">
        <f t="shared" si="115"/>
        <v>0</v>
      </c>
      <c r="ADI167" s="198">
        <f t="shared" si="115"/>
        <v>0</v>
      </c>
      <c r="ADJ167" s="198">
        <f t="shared" si="115"/>
        <v>0</v>
      </c>
      <c r="ADK167" s="198">
        <f t="shared" si="115"/>
        <v>0</v>
      </c>
      <c r="ADL167" s="198">
        <f t="shared" si="115"/>
        <v>0</v>
      </c>
      <c r="ADM167" s="198">
        <f t="shared" si="115"/>
        <v>0</v>
      </c>
      <c r="ADN167" s="198">
        <f t="shared" si="115"/>
        <v>0</v>
      </c>
      <c r="ADO167" s="198">
        <f t="shared" si="115"/>
        <v>0</v>
      </c>
      <c r="ADP167" s="198">
        <f t="shared" si="115"/>
        <v>0</v>
      </c>
      <c r="ADQ167" s="198">
        <f t="shared" si="115"/>
        <v>0</v>
      </c>
      <c r="ADR167" s="198">
        <f t="shared" si="115"/>
        <v>0</v>
      </c>
      <c r="ADS167" s="198">
        <f t="shared" si="115"/>
        <v>0</v>
      </c>
      <c r="ADT167" s="198">
        <f t="shared" si="115"/>
        <v>0</v>
      </c>
      <c r="ADU167" s="198">
        <f t="shared" si="115"/>
        <v>0</v>
      </c>
      <c r="ADV167" s="198">
        <f t="shared" si="115"/>
        <v>0</v>
      </c>
      <c r="ADW167" s="198">
        <f t="shared" si="115"/>
        <v>0</v>
      </c>
      <c r="ADX167" s="198">
        <f t="shared" si="115"/>
        <v>0</v>
      </c>
      <c r="ADY167" s="198">
        <f t="shared" si="115"/>
        <v>0</v>
      </c>
      <c r="ADZ167" s="198">
        <f t="shared" si="115"/>
        <v>0</v>
      </c>
      <c r="AEA167" s="198">
        <f t="shared" si="115"/>
        <v>0</v>
      </c>
      <c r="AEB167" s="198">
        <f t="shared" si="115"/>
        <v>0</v>
      </c>
      <c r="AEC167" s="198">
        <f t="shared" si="115"/>
        <v>0</v>
      </c>
      <c r="AED167" s="198">
        <f t="shared" si="115"/>
        <v>0</v>
      </c>
      <c r="AEE167" s="198">
        <f t="shared" si="115"/>
        <v>0</v>
      </c>
      <c r="AEF167" s="198">
        <f t="shared" si="115"/>
        <v>0</v>
      </c>
      <c r="AEG167" s="198">
        <f t="shared" si="115"/>
        <v>0</v>
      </c>
      <c r="AEH167" s="198">
        <f t="shared" si="115"/>
        <v>0</v>
      </c>
      <c r="AEI167" s="198">
        <f t="shared" si="115"/>
        <v>0</v>
      </c>
      <c r="AEJ167" s="198">
        <f t="shared" si="115"/>
        <v>0</v>
      </c>
      <c r="AEK167" s="198">
        <f t="shared" si="115"/>
        <v>0</v>
      </c>
      <c r="AEL167" s="198">
        <f t="shared" si="115"/>
        <v>0</v>
      </c>
      <c r="AEM167" s="198">
        <f t="shared" si="115"/>
        <v>0</v>
      </c>
      <c r="AEN167" s="198">
        <f t="shared" si="115"/>
        <v>0</v>
      </c>
      <c r="AEO167" s="198">
        <f t="shared" si="115"/>
        <v>0</v>
      </c>
      <c r="AEP167" s="198">
        <f t="shared" si="115"/>
        <v>0</v>
      </c>
      <c r="AEQ167" s="198">
        <f t="shared" si="115"/>
        <v>0</v>
      </c>
      <c r="AER167" s="198">
        <f t="shared" si="115"/>
        <v>0</v>
      </c>
      <c r="AES167" s="198">
        <f t="shared" si="115"/>
        <v>0</v>
      </c>
      <c r="AET167" s="198">
        <f t="shared" si="115"/>
        <v>0</v>
      </c>
      <c r="AEU167" s="198">
        <f t="shared" si="115"/>
        <v>0</v>
      </c>
      <c r="AEV167" s="198">
        <f t="shared" si="115"/>
        <v>0</v>
      </c>
      <c r="AEW167" s="198">
        <f t="shared" si="115"/>
        <v>0</v>
      </c>
      <c r="AEX167" s="198">
        <f t="shared" si="115"/>
        <v>0</v>
      </c>
      <c r="AEY167" s="198">
        <f t="shared" si="115"/>
        <v>0</v>
      </c>
      <c r="AEZ167" s="198">
        <f t="shared" si="115"/>
        <v>0</v>
      </c>
      <c r="AFA167" s="198">
        <f t="shared" si="115"/>
        <v>0</v>
      </c>
      <c r="AFB167" s="198">
        <f t="shared" ref="AFB167:AHM167" si="116">SUM(AFB168:AFB175)</f>
        <v>0</v>
      </c>
      <c r="AFC167" s="198">
        <f t="shared" si="116"/>
        <v>0</v>
      </c>
      <c r="AFD167" s="198">
        <f t="shared" si="116"/>
        <v>0</v>
      </c>
      <c r="AFE167" s="198">
        <f t="shared" si="116"/>
        <v>0</v>
      </c>
      <c r="AFF167" s="198">
        <f t="shared" si="116"/>
        <v>0</v>
      </c>
      <c r="AFG167" s="198">
        <f t="shared" si="116"/>
        <v>0</v>
      </c>
      <c r="AFH167" s="198">
        <f t="shared" si="116"/>
        <v>0</v>
      </c>
      <c r="AFI167" s="198">
        <f t="shared" si="116"/>
        <v>0</v>
      </c>
      <c r="AFJ167" s="198">
        <f t="shared" si="116"/>
        <v>0</v>
      </c>
      <c r="AFK167" s="198">
        <f t="shared" si="116"/>
        <v>0</v>
      </c>
      <c r="AFL167" s="198">
        <f t="shared" si="116"/>
        <v>0</v>
      </c>
      <c r="AFM167" s="198">
        <f t="shared" si="116"/>
        <v>0</v>
      </c>
      <c r="AFN167" s="198">
        <f t="shared" si="116"/>
        <v>0</v>
      </c>
      <c r="AFO167" s="198">
        <f t="shared" si="116"/>
        <v>0</v>
      </c>
      <c r="AFP167" s="198">
        <f t="shared" si="116"/>
        <v>0</v>
      </c>
      <c r="AFQ167" s="198">
        <f t="shared" si="116"/>
        <v>0</v>
      </c>
      <c r="AFR167" s="198">
        <f t="shared" si="116"/>
        <v>0</v>
      </c>
      <c r="AFS167" s="198">
        <f t="shared" si="116"/>
        <v>0</v>
      </c>
      <c r="AFT167" s="198">
        <f t="shared" si="116"/>
        <v>0</v>
      </c>
      <c r="AFU167" s="198">
        <f t="shared" si="116"/>
        <v>0</v>
      </c>
      <c r="AFV167" s="198">
        <f t="shared" si="116"/>
        <v>0</v>
      </c>
      <c r="AFW167" s="198">
        <f t="shared" si="116"/>
        <v>0</v>
      </c>
      <c r="AFX167" s="198">
        <f t="shared" si="116"/>
        <v>0</v>
      </c>
      <c r="AFY167" s="198">
        <f t="shared" si="116"/>
        <v>0</v>
      </c>
      <c r="AFZ167" s="198">
        <f t="shared" si="116"/>
        <v>0</v>
      </c>
      <c r="AGA167" s="198">
        <f t="shared" si="116"/>
        <v>0</v>
      </c>
      <c r="AGB167" s="198">
        <f t="shared" si="116"/>
        <v>0</v>
      </c>
      <c r="AGC167" s="198">
        <f t="shared" si="116"/>
        <v>0</v>
      </c>
      <c r="AGD167" s="198">
        <f t="shared" si="116"/>
        <v>0</v>
      </c>
      <c r="AGE167" s="198">
        <f t="shared" si="116"/>
        <v>0</v>
      </c>
      <c r="AGF167" s="198">
        <f t="shared" si="116"/>
        <v>0</v>
      </c>
      <c r="AGG167" s="198">
        <f t="shared" si="116"/>
        <v>0</v>
      </c>
      <c r="AGH167" s="198">
        <f t="shared" si="116"/>
        <v>0</v>
      </c>
      <c r="AGI167" s="198">
        <f t="shared" si="116"/>
        <v>0</v>
      </c>
      <c r="AGJ167" s="198">
        <f t="shared" si="116"/>
        <v>0</v>
      </c>
      <c r="AGK167" s="198">
        <f t="shared" si="116"/>
        <v>0</v>
      </c>
      <c r="AGL167" s="198">
        <f t="shared" si="116"/>
        <v>0</v>
      </c>
      <c r="AGM167" s="198">
        <f t="shared" si="116"/>
        <v>0</v>
      </c>
      <c r="AGN167" s="198">
        <f t="shared" si="116"/>
        <v>0</v>
      </c>
      <c r="AGO167" s="198">
        <f t="shared" si="116"/>
        <v>0</v>
      </c>
      <c r="AGP167" s="198">
        <f t="shared" si="116"/>
        <v>0</v>
      </c>
      <c r="AGQ167" s="198">
        <f t="shared" si="116"/>
        <v>0</v>
      </c>
      <c r="AGR167" s="198">
        <f t="shared" si="116"/>
        <v>0</v>
      </c>
      <c r="AGS167" s="198">
        <f t="shared" si="116"/>
        <v>0</v>
      </c>
      <c r="AGT167" s="198">
        <f t="shared" si="116"/>
        <v>0</v>
      </c>
      <c r="AGU167" s="198">
        <f t="shared" si="116"/>
        <v>0</v>
      </c>
      <c r="AGV167" s="198">
        <f t="shared" si="116"/>
        <v>0</v>
      </c>
      <c r="AGW167" s="198">
        <f t="shared" si="116"/>
        <v>0</v>
      </c>
      <c r="AGX167" s="198">
        <f t="shared" si="116"/>
        <v>0</v>
      </c>
      <c r="AGY167" s="198">
        <f t="shared" si="116"/>
        <v>0</v>
      </c>
      <c r="AGZ167" s="198">
        <f t="shared" si="116"/>
        <v>0</v>
      </c>
      <c r="AHA167" s="198">
        <f t="shared" si="116"/>
        <v>0</v>
      </c>
      <c r="AHB167" s="198">
        <f t="shared" si="116"/>
        <v>0</v>
      </c>
      <c r="AHC167" s="198">
        <f t="shared" si="116"/>
        <v>0</v>
      </c>
      <c r="AHD167" s="198">
        <f t="shared" si="116"/>
        <v>0</v>
      </c>
      <c r="AHE167" s="198">
        <f t="shared" si="116"/>
        <v>0</v>
      </c>
      <c r="AHF167" s="198">
        <f t="shared" si="116"/>
        <v>0</v>
      </c>
      <c r="AHG167" s="198">
        <f t="shared" si="116"/>
        <v>0</v>
      </c>
      <c r="AHH167" s="198">
        <f t="shared" si="116"/>
        <v>0</v>
      </c>
      <c r="AHI167" s="198">
        <f t="shared" si="116"/>
        <v>0</v>
      </c>
      <c r="AHJ167" s="198">
        <f t="shared" si="116"/>
        <v>0</v>
      </c>
      <c r="AHK167" s="198">
        <f t="shared" si="116"/>
        <v>0</v>
      </c>
      <c r="AHL167" s="198">
        <f t="shared" si="116"/>
        <v>0</v>
      </c>
      <c r="AHM167" s="198">
        <f t="shared" si="116"/>
        <v>0</v>
      </c>
      <c r="AHN167" s="198">
        <f t="shared" ref="AHN167:AJY167" si="117">SUM(AHN168:AHN175)</f>
        <v>0</v>
      </c>
      <c r="AHO167" s="198">
        <f t="shared" si="117"/>
        <v>0</v>
      </c>
      <c r="AHP167" s="198">
        <f t="shared" si="117"/>
        <v>0</v>
      </c>
      <c r="AHQ167" s="198">
        <f t="shared" si="117"/>
        <v>0</v>
      </c>
      <c r="AHR167" s="198">
        <f t="shared" si="117"/>
        <v>0</v>
      </c>
      <c r="AHS167" s="198">
        <f t="shared" si="117"/>
        <v>0</v>
      </c>
      <c r="AHT167" s="198">
        <f t="shared" si="117"/>
        <v>0</v>
      </c>
      <c r="AHU167" s="198">
        <f t="shared" si="117"/>
        <v>0</v>
      </c>
      <c r="AHV167" s="198">
        <f t="shared" si="117"/>
        <v>0</v>
      </c>
      <c r="AHW167" s="198">
        <f t="shared" si="117"/>
        <v>0</v>
      </c>
      <c r="AHX167" s="198">
        <f t="shared" si="117"/>
        <v>0</v>
      </c>
      <c r="AHY167" s="198">
        <f t="shared" si="117"/>
        <v>0</v>
      </c>
      <c r="AHZ167" s="198">
        <f t="shared" si="117"/>
        <v>0</v>
      </c>
      <c r="AIA167" s="198">
        <f t="shared" si="117"/>
        <v>0</v>
      </c>
      <c r="AIB167" s="198">
        <f t="shared" si="117"/>
        <v>0</v>
      </c>
      <c r="AIC167" s="198">
        <f t="shared" si="117"/>
        <v>0</v>
      </c>
      <c r="AID167" s="198">
        <f t="shared" si="117"/>
        <v>0</v>
      </c>
      <c r="AIE167" s="198">
        <f t="shared" si="117"/>
        <v>0</v>
      </c>
      <c r="AIF167" s="198">
        <f t="shared" si="117"/>
        <v>0</v>
      </c>
      <c r="AIG167" s="198">
        <f t="shared" si="117"/>
        <v>0</v>
      </c>
      <c r="AIH167" s="198">
        <f t="shared" si="117"/>
        <v>0</v>
      </c>
      <c r="AII167" s="198">
        <f t="shared" si="117"/>
        <v>0</v>
      </c>
      <c r="AIJ167" s="198">
        <f t="shared" si="117"/>
        <v>0</v>
      </c>
      <c r="AIK167" s="198">
        <f t="shared" si="117"/>
        <v>0</v>
      </c>
      <c r="AIL167" s="198">
        <f t="shared" si="117"/>
        <v>0</v>
      </c>
      <c r="AIM167" s="198">
        <f t="shared" si="117"/>
        <v>0</v>
      </c>
      <c r="AIN167" s="198">
        <f t="shared" si="117"/>
        <v>0</v>
      </c>
      <c r="AIO167" s="198">
        <f t="shared" si="117"/>
        <v>0</v>
      </c>
      <c r="AIP167" s="198">
        <f t="shared" si="117"/>
        <v>0</v>
      </c>
      <c r="AIQ167" s="198">
        <f t="shared" si="117"/>
        <v>0</v>
      </c>
      <c r="AIR167" s="198">
        <f t="shared" si="117"/>
        <v>0</v>
      </c>
      <c r="AIS167" s="198">
        <f t="shared" si="117"/>
        <v>0</v>
      </c>
      <c r="AIT167" s="198">
        <f t="shared" si="117"/>
        <v>0</v>
      </c>
      <c r="AIU167" s="198">
        <f t="shared" si="117"/>
        <v>0</v>
      </c>
      <c r="AIV167" s="198">
        <f t="shared" si="117"/>
        <v>0</v>
      </c>
      <c r="AIW167" s="198">
        <f t="shared" si="117"/>
        <v>0</v>
      </c>
      <c r="AIX167" s="198">
        <f t="shared" si="117"/>
        <v>0</v>
      </c>
      <c r="AIY167" s="198">
        <f t="shared" si="117"/>
        <v>0</v>
      </c>
      <c r="AIZ167" s="198">
        <f t="shared" si="117"/>
        <v>0</v>
      </c>
      <c r="AJA167" s="198">
        <f t="shared" si="117"/>
        <v>0</v>
      </c>
      <c r="AJB167" s="198">
        <f t="shared" si="117"/>
        <v>0</v>
      </c>
      <c r="AJC167" s="198">
        <f t="shared" si="117"/>
        <v>0</v>
      </c>
      <c r="AJD167" s="198">
        <f t="shared" si="117"/>
        <v>0</v>
      </c>
      <c r="AJE167" s="198">
        <f t="shared" si="117"/>
        <v>0</v>
      </c>
      <c r="AJF167" s="198">
        <f t="shared" si="117"/>
        <v>0</v>
      </c>
      <c r="AJG167" s="198">
        <f t="shared" si="117"/>
        <v>0</v>
      </c>
      <c r="AJH167" s="198">
        <f t="shared" si="117"/>
        <v>0</v>
      </c>
      <c r="AJI167" s="198">
        <f t="shared" si="117"/>
        <v>0</v>
      </c>
      <c r="AJJ167" s="198">
        <f t="shared" si="117"/>
        <v>0</v>
      </c>
      <c r="AJK167" s="198">
        <f t="shared" si="117"/>
        <v>0</v>
      </c>
      <c r="AJL167" s="198">
        <f t="shared" si="117"/>
        <v>0</v>
      </c>
      <c r="AJM167" s="198">
        <f t="shared" si="117"/>
        <v>0</v>
      </c>
      <c r="AJN167" s="198">
        <f t="shared" si="117"/>
        <v>0</v>
      </c>
      <c r="AJO167" s="198">
        <f t="shared" si="117"/>
        <v>0</v>
      </c>
      <c r="AJP167" s="198">
        <f t="shared" si="117"/>
        <v>0</v>
      </c>
      <c r="AJQ167" s="198">
        <f t="shared" si="117"/>
        <v>0</v>
      </c>
      <c r="AJR167" s="198">
        <f t="shared" si="117"/>
        <v>0</v>
      </c>
      <c r="AJS167" s="198">
        <f t="shared" si="117"/>
        <v>0</v>
      </c>
      <c r="AJT167" s="198">
        <f t="shared" si="117"/>
        <v>0</v>
      </c>
      <c r="AJU167" s="198">
        <f t="shared" si="117"/>
        <v>0</v>
      </c>
      <c r="AJV167" s="198">
        <f t="shared" si="117"/>
        <v>0</v>
      </c>
      <c r="AJW167" s="198">
        <f t="shared" si="117"/>
        <v>0</v>
      </c>
      <c r="AJX167" s="198">
        <f t="shared" si="117"/>
        <v>0</v>
      </c>
      <c r="AJY167" s="198">
        <f t="shared" si="117"/>
        <v>0</v>
      </c>
      <c r="AJZ167" s="198">
        <f t="shared" ref="AJZ167:AMK167" si="118">SUM(AJZ168:AJZ175)</f>
        <v>0</v>
      </c>
      <c r="AKA167" s="198">
        <f t="shared" si="118"/>
        <v>0</v>
      </c>
      <c r="AKB167" s="198">
        <f t="shared" si="118"/>
        <v>0</v>
      </c>
      <c r="AKC167" s="198">
        <f t="shared" si="118"/>
        <v>0</v>
      </c>
      <c r="AKD167" s="198">
        <f t="shared" si="118"/>
        <v>0</v>
      </c>
      <c r="AKE167" s="198">
        <f t="shared" si="118"/>
        <v>0</v>
      </c>
      <c r="AKF167" s="198">
        <f t="shared" si="118"/>
        <v>0</v>
      </c>
      <c r="AKG167" s="198">
        <f t="shared" si="118"/>
        <v>0</v>
      </c>
      <c r="AKH167" s="198">
        <f t="shared" si="118"/>
        <v>0</v>
      </c>
      <c r="AKI167" s="198">
        <f t="shared" si="118"/>
        <v>0</v>
      </c>
      <c r="AKJ167" s="198">
        <f t="shared" si="118"/>
        <v>0</v>
      </c>
      <c r="AKK167" s="198">
        <f t="shared" si="118"/>
        <v>0</v>
      </c>
      <c r="AKL167" s="198">
        <f t="shared" si="118"/>
        <v>0</v>
      </c>
      <c r="AKM167" s="198">
        <f t="shared" si="118"/>
        <v>0</v>
      </c>
      <c r="AKN167" s="198">
        <f t="shared" si="118"/>
        <v>0</v>
      </c>
      <c r="AKO167" s="198">
        <f t="shared" si="118"/>
        <v>0</v>
      </c>
      <c r="AKP167" s="198">
        <f t="shared" si="118"/>
        <v>0</v>
      </c>
      <c r="AKQ167" s="198">
        <f t="shared" si="118"/>
        <v>0</v>
      </c>
      <c r="AKR167" s="198">
        <f t="shared" si="118"/>
        <v>0</v>
      </c>
      <c r="AKS167" s="198">
        <f t="shared" si="118"/>
        <v>0</v>
      </c>
      <c r="AKT167" s="198">
        <f t="shared" si="118"/>
        <v>0</v>
      </c>
      <c r="AKU167" s="198">
        <f t="shared" si="118"/>
        <v>0</v>
      </c>
      <c r="AKV167" s="198">
        <f t="shared" si="118"/>
        <v>0</v>
      </c>
      <c r="AKW167" s="198">
        <f t="shared" si="118"/>
        <v>0</v>
      </c>
      <c r="AKX167" s="198">
        <f t="shared" si="118"/>
        <v>0</v>
      </c>
      <c r="AKY167" s="198">
        <f t="shared" si="118"/>
        <v>0</v>
      </c>
      <c r="AKZ167" s="198">
        <f t="shared" si="118"/>
        <v>0</v>
      </c>
      <c r="ALA167" s="198">
        <f t="shared" si="118"/>
        <v>0</v>
      </c>
      <c r="ALB167" s="198">
        <f t="shared" si="118"/>
        <v>0</v>
      </c>
      <c r="ALC167" s="198">
        <f t="shared" si="118"/>
        <v>0</v>
      </c>
      <c r="ALD167" s="198">
        <f t="shared" si="118"/>
        <v>0</v>
      </c>
      <c r="ALE167" s="198">
        <f t="shared" si="118"/>
        <v>0</v>
      </c>
      <c r="ALF167" s="198">
        <f t="shared" si="118"/>
        <v>0</v>
      </c>
      <c r="ALG167" s="198">
        <f t="shared" si="118"/>
        <v>0</v>
      </c>
      <c r="ALH167" s="198">
        <f t="shared" si="118"/>
        <v>0</v>
      </c>
      <c r="ALI167" s="198">
        <f t="shared" si="118"/>
        <v>0</v>
      </c>
      <c r="ALJ167" s="198">
        <f t="shared" si="118"/>
        <v>0</v>
      </c>
      <c r="ALK167" s="198">
        <f t="shared" si="118"/>
        <v>0</v>
      </c>
      <c r="ALL167" s="198">
        <f t="shared" si="118"/>
        <v>0</v>
      </c>
      <c r="ALM167" s="198">
        <f t="shared" si="118"/>
        <v>0</v>
      </c>
      <c r="ALN167" s="198">
        <f t="shared" si="118"/>
        <v>0</v>
      </c>
      <c r="ALO167" s="198">
        <f t="shared" si="118"/>
        <v>0</v>
      </c>
      <c r="ALP167" s="198">
        <f t="shared" si="118"/>
        <v>0</v>
      </c>
      <c r="ALQ167" s="198">
        <f t="shared" si="118"/>
        <v>0</v>
      </c>
      <c r="ALR167" s="198">
        <f t="shared" si="118"/>
        <v>0</v>
      </c>
      <c r="ALS167" s="198">
        <f t="shared" si="118"/>
        <v>0</v>
      </c>
      <c r="ALT167" s="198">
        <f t="shared" si="118"/>
        <v>0</v>
      </c>
      <c r="ALU167" s="198">
        <f t="shared" si="118"/>
        <v>0</v>
      </c>
      <c r="ALV167" s="198">
        <f t="shared" si="118"/>
        <v>0</v>
      </c>
      <c r="ALW167" s="198">
        <f t="shared" si="118"/>
        <v>0</v>
      </c>
      <c r="ALX167" s="198">
        <f t="shared" si="118"/>
        <v>0</v>
      </c>
      <c r="ALY167" s="198">
        <f t="shared" si="118"/>
        <v>0</v>
      </c>
      <c r="ALZ167" s="198">
        <f t="shared" si="118"/>
        <v>0</v>
      </c>
      <c r="AMA167" s="198">
        <f t="shared" si="118"/>
        <v>0</v>
      </c>
      <c r="AMB167" s="198">
        <f t="shared" si="118"/>
        <v>0</v>
      </c>
      <c r="AMC167" s="198">
        <f t="shared" si="118"/>
        <v>0</v>
      </c>
      <c r="AMD167" s="198">
        <f t="shared" si="118"/>
        <v>0</v>
      </c>
      <c r="AME167" s="198">
        <f t="shared" si="118"/>
        <v>0</v>
      </c>
      <c r="AMF167" s="198">
        <f t="shared" si="118"/>
        <v>0</v>
      </c>
      <c r="AMG167" s="198">
        <f t="shared" si="118"/>
        <v>0</v>
      </c>
      <c r="AMH167" s="198">
        <f t="shared" si="118"/>
        <v>0</v>
      </c>
      <c r="AMI167" s="198">
        <f t="shared" si="118"/>
        <v>0</v>
      </c>
      <c r="AMJ167" s="198">
        <f t="shared" si="118"/>
        <v>0</v>
      </c>
    </row>
    <row r="168" spans="1:1024" x14ac:dyDescent="0.35">
      <c r="A168" s="145" t="s">
        <v>159</v>
      </c>
      <c r="B168" s="198"/>
      <c r="C168" s="199"/>
      <c r="D168" s="198"/>
      <c r="E168" s="199"/>
      <c r="F168" s="198"/>
      <c r="G168" s="199"/>
      <c r="H168" s="198"/>
      <c r="I168" s="199"/>
      <c r="J168" s="198"/>
      <c r="K168" s="199"/>
      <c r="L168" s="198"/>
      <c r="M168" s="200"/>
    </row>
    <row r="169" spans="1:1024" x14ac:dyDescent="0.35">
      <c r="A169" s="15" t="s">
        <v>400</v>
      </c>
      <c r="B169" s="202">
        <v>34</v>
      </c>
      <c r="C169" s="203">
        <v>0</v>
      </c>
      <c r="D169" s="202">
        <v>0</v>
      </c>
      <c r="E169" s="203">
        <v>26</v>
      </c>
      <c r="F169" s="202">
        <v>8</v>
      </c>
      <c r="G169" s="203">
        <v>0</v>
      </c>
      <c r="H169" s="202">
        <v>0</v>
      </c>
      <c r="I169" s="203">
        <v>0</v>
      </c>
      <c r="J169" s="202">
        <v>0</v>
      </c>
      <c r="K169" s="203">
        <v>0</v>
      </c>
      <c r="L169" s="202">
        <v>0</v>
      </c>
      <c r="M169" s="204">
        <v>0</v>
      </c>
    </row>
    <row r="170" spans="1:1024" x14ac:dyDescent="0.35">
      <c r="A170" s="181" t="s">
        <v>162</v>
      </c>
      <c r="B170" s="198"/>
      <c r="C170" s="199"/>
      <c r="D170" s="198"/>
      <c r="E170" s="199"/>
      <c r="F170" s="198"/>
      <c r="G170" s="199"/>
      <c r="H170" s="198"/>
      <c r="I170" s="199"/>
      <c r="J170" s="198"/>
      <c r="K170" s="199"/>
      <c r="L170" s="198"/>
      <c r="M170" s="200"/>
    </row>
    <row r="171" spans="1:1024" x14ac:dyDescent="0.35">
      <c r="A171" s="15" t="s">
        <v>401</v>
      </c>
      <c r="B171" s="202">
        <v>1</v>
      </c>
      <c r="C171" s="203">
        <v>0</v>
      </c>
      <c r="D171" s="202">
        <v>0</v>
      </c>
      <c r="E171" s="203">
        <v>1</v>
      </c>
      <c r="F171" s="202">
        <v>0</v>
      </c>
      <c r="G171" s="203">
        <v>0</v>
      </c>
      <c r="H171" s="202">
        <v>0</v>
      </c>
      <c r="I171" s="203">
        <v>0</v>
      </c>
      <c r="J171" s="202">
        <v>0</v>
      </c>
      <c r="K171" s="203">
        <v>0</v>
      </c>
      <c r="L171" s="202">
        <v>0</v>
      </c>
      <c r="M171" s="204">
        <v>0</v>
      </c>
    </row>
    <row r="172" spans="1:1024" x14ac:dyDescent="0.35">
      <c r="A172" s="15" t="s">
        <v>250</v>
      </c>
      <c r="B172" s="202">
        <v>3</v>
      </c>
      <c r="C172" s="203">
        <v>0</v>
      </c>
      <c r="D172" s="202">
        <v>0</v>
      </c>
      <c r="E172" s="203">
        <v>1</v>
      </c>
      <c r="F172" s="202">
        <v>2</v>
      </c>
      <c r="G172" s="203">
        <v>0</v>
      </c>
      <c r="H172" s="202">
        <v>0</v>
      </c>
      <c r="I172" s="203">
        <v>0</v>
      </c>
      <c r="J172" s="202">
        <v>0</v>
      </c>
      <c r="K172" s="203">
        <v>0</v>
      </c>
      <c r="L172" s="202">
        <v>0</v>
      </c>
      <c r="M172" s="204">
        <v>0</v>
      </c>
    </row>
    <row r="173" spans="1:1024" x14ac:dyDescent="0.35">
      <c r="A173" s="15" t="s">
        <v>251</v>
      </c>
      <c r="B173" s="202">
        <v>2</v>
      </c>
      <c r="C173" s="203">
        <v>0</v>
      </c>
      <c r="D173" s="202">
        <v>0</v>
      </c>
      <c r="E173" s="203">
        <v>0</v>
      </c>
      <c r="F173" s="202">
        <v>2</v>
      </c>
      <c r="G173" s="203">
        <v>0</v>
      </c>
      <c r="H173" s="202">
        <v>0</v>
      </c>
      <c r="I173" s="203">
        <v>0</v>
      </c>
      <c r="J173" s="202">
        <v>0</v>
      </c>
      <c r="K173" s="203">
        <v>0</v>
      </c>
      <c r="L173" s="202">
        <v>0</v>
      </c>
      <c r="M173" s="204">
        <v>0</v>
      </c>
      <c r="N173" s="137">
        <f t="shared" ref="N173:AM173" si="119">SUM(N175:N182)</f>
        <v>0</v>
      </c>
      <c r="O173" s="106">
        <f t="shared" si="119"/>
        <v>0</v>
      </c>
      <c r="P173" s="106">
        <f t="shared" si="119"/>
        <v>0</v>
      </c>
      <c r="Q173" s="106">
        <f t="shared" si="119"/>
        <v>0</v>
      </c>
      <c r="R173" s="106">
        <f t="shared" si="119"/>
        <v>0</v>
      </c>
      <c r="S173" s="106">
        <f t="shared" si="119"/>
        <v>0</v>
      </c>
      <c r="T173" s="106">
        <f t="shared" si="119"/>
        <v>0</v>
      </c>
      <c r="U173" s="106">
        <f t="shared" si="119"/>
        <v>0</v>
      </c>
      <c r="V173" s="106">
        <f t="shared" si="119"/>
        <v>0</v>
      </c>
      <c r="W173" s="106">
        <f t="shared" si="119"/>
        <v>0</v>
      </c>
      <c r="X173" s="106">
        <f t="shared" si="119"/>
        <v>0</v>
      </c>
      <c r="Y173" s="106">
        <f t="shared" si="119"/>
        <v>0</v>
      </c>
      <c r="Z173" s="106">
        <f t="shared" si="119"/>
        <v>0</v>
      </c>
      <c r="AA173" s="106">
        <f t="shared" si="119"/>
        <v>0</v>
      </c>
      <c r="AB173" s="106">
        <f t="shared" si="119"/>
        <v>0</v>
      </c>
      <c r="AC173" s="106">
        <f t="shared" si="119"/>
        <v>0</v>
      </c>
      <c r="AD173" s="106">
        <f t="shared" si="119"/>
        <v>0</v>
      </c>
      <c r="AE173" s="106">
        <f t="shared" si="119"/>
        <v>0</v>
      </c>
      <c r="AF173" s="106">
        <f t="shared" si="119"/>
        <v>0</v>
      </c>
      <c r="AG173" s="106">
        <f t="shared" si="119"/>
        <v>0</v>
      </c>
      <c r="AH173" s="106">
        <f t="shared" si="119"/>
        <v>0</v>
      </c>
      <c r="AI173" s="106">
        <f t="shared" si="119"/>
        <v>0</v>
      </c>
      <c r="AJ173" s="106">
        <f t="shared" si="119"/>
        <v>0</v>
      </c>
      <c r="AK173" s="106">
        <f t="shared" si="119"/>
        <v>0</v>
      </c>
      <c r="AL173" s="106">
        <f t="shared" si="119"/>
        <v>0</v>
      </c>
      <c r="AM173" s="106">
        <f t="shared" si="119"/>
        <v>0</v>
      </c>
      <c r="AN173" s="106" t="e">
        <f>SUM(#REF!)</f>
        <v>#REF!</v>
      </c>
      <c r="AO173" s="106" t="e">
        <f>SUM(#REF!)</f>
        <v>#REF!</v>
      </c>
      <c r="AP173" s="106" t="e">
        <f>SUM(#REF!)</f>
        <v>#REF!</v>
      </c>
      <c r="AQ173" s="106" t="e">
        <f>SUM(#REF!)</f>
        <v>#REF!</v>
      </c>
      <c r="AR173" s="106" t="e">
        <f>SUM(#REF!)</f>
        <v>#REF!</v>
      </c>
      <c r="AS173" s="106" t="e">
        <f>SUM(#REF!)</f>
        <v>#REF!</v>
      </c>
      <c r="AT173" s="106" t="e">
        <f>SUM(#REF!)</f>
        <v>#REF!</v>
      </c>
      <c r="AU173" s="106" t="e">
        <f>SUM(#REF!)</f>
        <v>#REF!</v>
      </c>
      <c r="AV173" s="106" t="e">
        <f>SUM(#REF!)</f>
        <v>#REF!</v>
      </c>
      <c r="AW173" s="106" t="e">
        <f>SUM(#REF!)</f>
        <v>#REF!</v>
      </c>
    </row>
    <row r="174" spans="1:1024" x14ac:dyDescent="0.35">
      <c r="A174" s="15" t="s">
        <v>252</v>
      </c>
      <c r="B174" s="202">
        <v>9</v>
      </c>
      <c r="C174" s="203">
        <v>0</v>
      </c>
      <c r="D174" s="202">
        <v>0</v>
      </c>
      <c r="E174" s="203">
        <v>0</v>
      </c>
      <c r="F174" s="202">
        <v>9</v>
      </c>
      <c r="G174" s="203">
        <v>0</v>
      </c>
      <c r="H174" s="202">
        <v>0</v>
      </c>
      <c r="I174" s="203">
        <v>0</v>
      </c>
      <c r="J174" s="202">
        <v>0</v>
      </c>
      <c r="K174" s="203">
        <v>0</v>
      </c>
      <c r="L174" s="202">
        <v>0</v>
      </c>
      <c r="M174" s="204">
        <v>0</v>
      </c>
    </row>
    <row r="175" spans="1:1024" x14ac:dyDescent="0.35">
      <c r="A175" s="15" t="s">
        <v>402</v>
      </c>
      <c r="B175" s="202">
        <v>1</v>
      </c>
      <c r="C175" s="203">
        <v>0</v>
      </c>
      <c r="D175" s="202">
        <v>0</v>
      </c>
      <c r="E175" s="203">
        <v>0</v>
      </c>
      <c r="F175" s="202">
        <v>0</v>
      </c>
      <c r="G175" s="203">
        <v>0</v>
      </c>
      <c r="H175" s="202">
        <v>0</v>
      </c>
      <c r="I175" s="203">
        <v>1</v>
      </c>
      <c r="J175" s="202">
        <v>0</v>
      </c>
      <c r="K175" s="203">
        <v>0</v>
      </c>
      <c r="L175" s="202">
        <v>0</v>
      </c>
      <c r="M175" s="204">
        <v>0</v>
      </c>
    </row>
    <row r="176" spans="1:1024" x14ac:dyDescent="0.35">
      <c r="A176" s="15"/>
      <c r="B176" s="202"/>
      <c r="C176" s="203"/>
      <c r="D176" s="202"/>
      <c r="E176" s="203"/>
      <c r="F176" s="202"/>
      <c r="G176" s="203"/>
      <c r="H176" s="202"/>
      <c r="I176" s="203"/>
      <c r="J176" s="202"/>
      <c r="K176" s="203"/>
      <c r="L176" s="202"/>
      <c r="M176" s="204"/>
    </row>
    <row r="177" spans="1:1024" x14ac:dyDescent="0.35">
      <c r="A177" s="16" t="s">
        <v>253</v>
      </c>
      <c r="B177" s="198">
        <f t="shared" ref="B177:BM177" si="120">SUM(B178:B186)</f>
        <v>23</v>
      </c>
      <c r="C177" s="198">
        <f t="shared" si="120"/>
        <v>0</v>
      </c>
      <c r="D177" s="198">
        <f t="shared" si="120"/>
        <v>0</v>
      </c>
      <c r="E177" s="198">
        <f t="shared" si="120"/>
        <v>0</v>
      </c>
      <c r="F177" s="198">
        <f t="shared" si="120"/>
        <v>22</v>
      </c>
      <c r="G177" s="198">
        <f t="shared" si="120"/>
        <v>1</v>
      </c>
      <c r="H177" s="198">
        <f t="shared" si="120"/>
        <v>0</v>
      </c>
      <c r="I177" s="198">
        <f t="shared" si="120"/>
        <v>0</v>
      </c>
      <c r="J177" s="198">
        <f t="shared" si="120"/>
        <v>0</v>
      </c>
      <c r="K177" s="198">
        <f t="shared" si="120"/>
        <v>0</v>
      </c>
      <c r="L177" s="198">
        <f t="shared" si="120"/>
        <v>0</v>
      </c>
      <c r="M177" s="198">
        <f t="shared" si="120"/>
        <v>0</v>
      </c>
      <c r="N177" s="198">
        <f t="shared" si="120"/>
        <v>0</v>
      </c>
      <c r="O177" s="198">
        <f t="shared" si="120"/>
        <v>0</v>
      </c>
      <c r="P177" s="198">
        <f t="shared" si="120"/>
        <v>0</v>
      </c>
      <c r="Q177" s="198">
        <f t="shared" si="120"/>
        <v>0</v>
      </c>
      <c r="R177" s="198">
        <f t="shared" si="120"/>
        <v>0</v>
      </c>
      <c r="S177" s="198">
        <f t="shared" si="120"/>
        <v>0</v>
      </c>
      <c r="T177" s="198">
        <f t="shared" si="120"/>
        <v>0</v>
      </c>
      <c r="U177" s="198">
        <f t="shared" si="120"/>
        <v>0</v>
      </c>
      <c r="V177" s="198">
        <f t="shared" si="120"/>
        <v>0</v>
      </c>
      <c r="W177" s="198">
        <f t="shared" si="120"/>
        <v>0</v>
      </c>
      <c r="X177" s="198">
        <f t="shared" si="120"/>
        <v>0</v>
      </c>
      <c r="Y177" s="198">
        <f t="shared" si="120"/>
        <v>0</v>
      </c>
      <c r="Z177" s="198">
        <f t="shared" si="120"/>
        <v>0</v>
      </c>
      <c r="AA177" s="198">
        <f t="shared" si="120"/>
        <v>0</v>
      </c>
      <c r="AB177" s="198">
        <f t="shared" si="120"/>
        <v>0</v>
      </c>
      <c r="AC177" s="198">
        <f t="shared" si="120"/>
        <v>0</v>
      </c>
      <c r="AD177" s="198">
        <f t="shared" si="120"/>
        <v>0</v>
      </c>
      <c r="AE177" s="198">
        <f t="shared" si="120"/>
        <v>0</v>
      </c>
      <c r="AF177" s="198">
        <f t="shared" si="120"/>
        <v>0</v>
      </c>
      <c r="AG177" s="198">
        <f t="shared" si="120"/>
        <v>0</v>
      </c>
      <c r="AH177" s="198">
        <f t="shared" si="120"/>
        <v>0</v>
      </c>
      <c r="AI177" s="198">
        <f t="shared" si="120"/>
        <v>0</v>
      </c>
      <c r="AJ177" s="198">
        <f t="shared" si="120"/>
        <v>0</v>
      </c>
      <c r="AK177" s="198">
        <f t="shared" si="120"/>
        <v>0</v>
      </c>
      <c r="AL177" s="198">
        <f t="shared" si="120"/>
        <v>0</v>
      </c>
      <c r="AM177" s="198">
        <f t="shared" si="120"/>
        <v>0</v>
      </c>
      <c r="AN177" s="198">
        <f t="shared" si="120"/>
        <v>0</v>
      </c>
      <c r="AO177" s="198">
        <f t="shared" si="120"/>
        <v>0</v>
      </c>
      <c r="AP177" s="198">
        <f t="shared" si="120"/>
        <v>0</v>
      </c>
      <c r="AQ177" s="198">
        <f t="shared" si="120"/>
        <v>0</v>
      </c>
      <c r="AR177" s="198">
        <f t="shared" si="120"/>
        <v>0</v>
      </c>
      <c r="AS177" s="198">
        <f t="shared" si="120"/>
        <v>0</v>
      </c>
      <c r="AT177" s="198">
        <f t="shared" si="120"/>
        <v>0</v>
      </c>
      <c r="AU177" s="198">
        <f t="shared" si="120"/>
        <v>0</v>
      </c>
      <c r="AV177" s="198">
        <f t="shared" si="120"/>
        <v>0</v>
      </c>
      <c r="AW177" s="198">
        <f t="shared" si="120"/>
        <v>0</v>
      </c>
      <c r="AX177" s="198">
        <f t="shared" si="120"/>
        <v>0</v>
      </c>
      <c r="AY177" s="198">
        <f t="shared" si="120"/>
        <v>0</v>
      </c>
      <c r="AZ177" s="198">
        <f t="shared" si="120"/>
        <v>0</v>
      </c>
      <c r="BA177" s="198">
        <f t="shared" si="120"/>
        <v>0</v>
      </c>
      <c r="BB177" s="198">
        <f t="shared" si="120"/>
        <v>0</v>
      </c>
      <c r="BC177" s="198">
        <f t="shared" si="120"/>
        <v>0</v>
      </c>
      <c r="BD177" s="198">
        <f t="shared" si="120"/>
        <v>0</v>
      </c>
      <c r="BE177" s="198">
        <f t="shared" si="120"/>
        <v>0</v>
      </c>
      <c r="BF177" s="198">
        <f t="shared" si="120"/>
        <v>0</v>
      </c>
      <c r="BG177" s="198">
        <f t="shared" si="120"/>
        <v>0</v>
      </c>
      <c r="BH177" s="198">
        <f t="shared" si="120"/>
        <v>0</v>
      </c>
      <c r="BI177" s="198">
        <f t="shared" si="120"/>
        <v>0</v>
      </c>
      <c r="BJ177" s="198">
        <f t="shared" si="120"/>
        <v>0</v>
      </c>
      <c r="BK177" s="198">
        <f t="shared" si="120"/>
        <v>0</v>
      </c>
      <c r="BL177" s="198">
        <f t="shared" si="120"/>
        <v>0</v>
      </c>
      <c r="BM177" s="198">
        <f t="shared" si="120"/>
        <v>0</v>
      </c>
      <c r="BN177" s="198">
        <f t="shared" ref="BN177:DY177" si="121">SUM(BN178:BN186)</f>
        <v>0</v>
      </c>
      <c r="BO177" s="198">
        <f t="shared" si="121"/>
        <v>0</v>
      </c>
      <c r="BP177" s="198">
        <f t="shared" si="121"/>
        <v>0</v>
      </c>
      <c r="BQ177" s="198">
        <f t="shared" si="121"/>
        <v>0</v>
      </c>
      <c r="BR177" s="198">
        <f t="shared" si="121"/>
        <v>0</v>
      </c>
      <c r="BS177" s="198">
        <f t="shared" si="121"/>
        <v>0</v>
      </c>
      <c r="BT177" s="198">
        <f t="shared" si="121"/>
        <v>0</v>
      </c>
      <c r="BU177" s="198">
        <f t="shared" si="121"/>
        <v>0</v>
      </c>
      <c r="BV177" s="198">
        <f t="shared" si="121"/>
        <v>0</v>
      </c>
      <c r="BW177" s="198">
        <f t="shared" si="121"/>
        <v>0</v>
      </c>
      <c r="BX177" s="198">
        <f t="shared" si="121"/>
        <v>0</v>
      </c>
      <c r="BY177" s="198">
        <f t="shared" si="121"/>
        <v>0</v>
      </c>
      <c r="BZ177" s="198">
        <f t="shared" si="121"/>
        <v>0</v>
      </c>
      <c r="CA177" s="198">
        <f t="shared" si="121"/>
        <v>0</v>
      </c>
      <c r="CB177" s="198">
        <f t="shared" si="121"/>
        <v>0</v>
      </c>
      <c r="CC177" s="198">
        <f t="shared" si="121"/>
        <v>0</v>
      </c>
      <c r="CD177" s="198">
        <f t="shared" si="121"/>
        <v>0</v>
      </c>
      <c r="CE177" s="198">
        <f t="shared" si="121"/>
        <v>0</v>
      </c>
      <c r="CF177" s="198">
        <f t="shared" si="121"/>
        <v>0</v>
      </c>
      <c r="CG177" s="198">
        <f t="shared" si="121"/>
        <v>0</v>
      </c>
      <c r="CH177" s="198">
        <f t="shared" si="121"/>
        <v>0</v>
      </c>
      <c r="CI177" s="198">
        <f t="shared" si="121"/>
        <v>0</v>
      </c>
      <c r="CJ177" s="198">
        <f t="shared" si="121"/>
        <v>0</v>
      </c>
      <c r="CK177" s="198">
        <f t="shared" si="121"/>
        <v>0</v>
      </c>
      <c r="CL177" s="198">
        <f t="shared" si="121"/>
        <v>0</v>
      </c>
      <c r="CM177" s="198">
        <f t="shared" si="121"/>
        <v>0</v>
      </c>
      <c r="CN177" s="198">
        <f t="shared" si="121"/>
        <v>0</v>
      </c>
      <c r="CO177" s="198">
        <f t="shared" si="121"/>
        <v>0</v>
      </c>
      <c r="CP177" s="198">
        <f t="shared" si="121"/>
        <v>0</v>
      </c>
      <c r="CQ177" s="198">
        <f t="shared" si="121"/>
        <v>0</v>
      </c>
      <c r="CR177" s="198">
        <f t="shared" si="121"/>
        <v>0</v>
      </c>
      <c r="CS177" s="198">
        <f t="shared" si="121"/>
        <v>0</v>
      </c>
      <c r="CT177" s="198">
        <f t="shared" si="121"/>
        <v>0</v>
      </c>
      <c r="CU177" s="198">
        <f t="shared" si="121"/>
        <v>0</v>
      </c>
      <c r="CV177" s="198">
        <f t="shared" si="121"/>
        <v>0</v>
      </c>
      <c r="CW177" s="198">
        <f t="shared" si="121"/>
        <v>0</v>
      </c>
      <c r="CX177" s="198">
        <f t="shared" si="121"/>
        <v>0</v>
      </c>
      <c r="CY177" s="198">
        <f t="shared" si="121"/>
        <v>0</v>
      </c>
      <c r="CZ177" s="198">
        <f t="shared" si="121"/>
        <v>0</v>
      </c>
      <c r="DA177" s="198">
        <f t="shared" si="121"/>
        <v>0</v>
      </c>
      <c r="DB177" s="198">
        <f t="shared" si="121"/>
        <v>0</v>
      </c>
      <c r="DC177" s="198">
        <f t="shared" si="121"/>
        <v>0</v>
      </c>
      <c r="DD177" s="198">
        <f t="shared" si="121"/>
        <v>0</v>
      </c>
      <c r="DE177" s="198">
        <f t="shared" si="121"/>
        <v>0</v>
      </c>
      <c r="DF177" s="198">
        <f t="shared" si="121"/>
        <v>0</v>
      </c>
      <c r="DG177" s="198">
        <f t="shared" si="121"/>
        <v>0</v>
      </c>
      <c r="DH177" s="198">
        <f t="shared" si="121"/>
        <v>0</v>
      </c>
      <c r="DI177" s="198">
        <f t="shared" si="121"/>
        <v>0</v>
      </c>
      <c r="DJ177" s="198">
        <f t="shared" si="121"/>
        <v>0</v>
      </c>
      <c r="DK177" s="198">
        <f t="shared" si="121"/>
        <v>0</v>
      </c>
      <c r="DL177" s="198">
        <f t="shared" si="121"/>
        <v>0</v>
      </c>
      <c r="DM177" s="198">
        <f t="shared" si="121"/>
        <v>0</v>
      </c>
      <c r="DN177" s="198">
        <f t="shared" si="121"/>
        <v>0</v>
      </c>
      <c r="DO177" s="198">
        <f t="shared" si="121"/>
        <v>0</v>
      </c>
      <c r="DP177" s="198">
        <f t="shared" si="121"/>
        <v>0</v>
      </c>
      <c r="DQ177" s="198">
        <f t="shared" si="121"/>
        <v>0</v>
      </c>
      <c r="DR177" s="198">
        <f t="shared" si="121"/>
        <v>0</v>
      </c>
      <c r="DS177" s="198">
        <f t="shared" si="121"/>
        <v>0</v>
      </c>
      <c r="DT177" s="198">
        <f t="shared" si="121"/>
        <v>0</v>
      </c>
      <c r="DU177" s="198">
        <f t="shared" si="121"/>
        <v>0</v>
      </c>
      <c r="DV177" s="198">
        <f t="shared" si="121"/>
        <v>0</v>
      </c>
      <c r="DW177" s="198">
        <f t="shared" si="121"/>
        <v>0</v>
      </c>
      <c r="DX177" s="198">
        <f t="shared" si="121"/>
        <v>0</v>
      </c>
      <c r="DY177" s="198">
        <f t="shared" si="121"/>
        <v>0</v>
      </c>
      <c r="DZ177" s="198">
        <f t="shared" ref="DZ177:GK177" si="122">SUM(DZ178:DZ186)</f>
        <v>0</v>
      </c>
      <c r="EA177" s="198">
        <f t="shared" si="122"/>
        <v>0</v>
      </c>
      <c r="EB177" s="198">
        <f t="shared" si="122"/>
        <v>0</v>
      </c>
      <c r="EC177" s="198">
        <f t="shared" si="122"/>
        <v>0</v>
      </c>
      <c r="ED177" s="198">
        <f t="shared" si="122"/>
        <v>0</v>
      </c>
      <c r="EE177" s="198">
        <f t="shared" si="122"/>
        <v>0</v>
      </c>
      <c r="EF177" s="198">
        <f t="shared" si="122"/>
        <v>0</v>
      </c>
      <c r="EG177" s="198">
        <f t="shared" si="122"/>
        <v>0</v>
      </c>
      <c r="EH177" s="198">
        <f t="shared" si="122"/>
        <v>0</v>
      </c>
      <c r="EI177" s="198">
        <f t="shared" si="122"/>
        <v>0</v>
      </c>
      <c r="EJ177" s="198">
        <f t="shared" si="122"/>
        <v>0</v>
      </c>
      <c r="EK177" s="198">
        <f t="shared" si="122"/>
        <v>0</v>
      </c>
      <c r="EL177" s="198">
        <f t="shared" si="122"/>
        <v>0</v>
      </c>
      <c r="EM177" s="198">
        <f t="shared" si="122"/>
        <v>0</v>
      </c>
      <c r="EN177" s="198">
        <f t="shared" si="122"/>
        <v>0</v>
      </c>
      <c r="EO177" s="198">
        <f t="shared" si="122"/>
        <v>0</v>
      </c>
      <c r="EP177" s="198">
        <f t="shared" si="122"/>
        <v>0</v>
      </c>
      <c r="EQ177" s="198">
        <f t="shared" si="122"/>
        <v>0</v>
      </c>
      <c r="ER177" s="198">
        <f t="shared" si="122"/>
        <v>0</v>
      </c>
      <c r="ES177" s="198">
        <f t="shared" si="122"/>
        <v>0</v>
      </c>
      <c r="ET177" s="198">
        <f t="shared" si="122"/>
        <v>0</v>
      </c>
      <c r="EU177" s="198">
        <f t="shared" si="122"/>
        <v>0</v>
      </c>
      <c r="EV177" s="198">
        <f t="shared" si="122"/>
        <v>0</v>
      </c>
      <c r="EW177" s="198">
        <f t="shared" si="122"/>
        <v>0</v>
      </c>
      <c r="EX177" s="198">
        <f t="shared" si="122"/>
        <v>0</v>
      </c>
      <c r="EY177" s="198">
        <f t="shared" si="122"/>
        <v>0</v>
      </c>
      <c r="EZ177" s="198">
        <f t="shared" si="122"/>
        <v>0</v>
      </c>
      <c r="FA177" s="198">
        <f t="shared" si="122"/>
        <v>0</v>
      </c>
      <c r="FB177" s="198">
        <f t="shared" si="122"/>
        <v>0</v>
      </c>
      <c r="FC177" s="198">
        <f t="shared" si="122"/>
        <v>0</v>
      </c>
      <c r="FD177" s="198">
        <f t="shared" si="122"/>
        <v>0</v>
      </c>
      <c r="FE177" s="198">
        <f t="shared" si="122"/>
        <v>0</v>
      </c>
      <c r="FF177" s="198">
        <f t="shared" si="122"/>
        <v>0</v>
      </c>
      <c r="FG177" s="198">
        <f t="shared" si="122"/>
        <v>0</v>
      </c>
      <c r="FH177" s="198">
        <f t="shared" si="122"/>
        <v>0</v>
      </c>
      <c r="FI177" s="198">
        <f t="shared" si="122"/>
        <v>0</v>
      </c>
      <c r="FJ177" s="198">
        <f t="shared" si="122"/>
        <v>0</v>
      </c>
      <c r="FK177" s="198">
        <f t="shared" si="122"/>
        <v>0</v>
      </c>
      <c r="FL177" s="198">
        <f t="shared" si="122"/>
        <v>0</v>
      </c>
      <c r="FM177" s="198">
        <f t="shared" si="122"/>
        <v>0</v>
      </c>
      <c r="FN177" s="198">
        <f t="shared" si="122"/>
        <v>0</v>
      </c>
      <c r="FO177" s="198">
        <f t="shared" si="122"/>
        <v>0</v>
      </c>
      <c r="FP177" s="198">
        <f t="shared" si="122"/>
        <v>0</v>
      </c>
      <c r="FQ177" s="198">
        <f t="shared" si="122"/>
        <v>0</v>
      </c>
      <c r="FR177" s="198">
        <f t="shared" si="122"/>
        <v>0</v>
      </c>
      <c r="FS177" s="198">
        <f t="shared" si="122"/>
        <v>0</v>
      </c>
      <c r="FT177" s="198">
        <f t="shared" si="122"/>
        <v>0</v>
      </c>
      <c r="FU177" s="198">
        <f t="shared" si="122"/>
        <v>0</v>
      </c>
      <c r="FV177" s="198">
        <f t="shared" si="122"/>
        <v>0</v>
      </c>
      <c r="FW177" s="198">
        <f t="shared" si="122"/>
        <v>0</v>
      </c>
      <c r="FX177" s="198">
        <f t="shared" si="122"/>
        <v>0</v>
      </c>
      <c r="FY177" s="198">
        <f t="shared" si="122"/>
        <v>0</v>
      </c>
      <c r="FZ177" s="198">
        <f t="shared" si="122"/>
        <v>0</v>
      </c>
      <c r="GA177" s="198">
        <f t="shared" si="122"/>
        <v>0</v>
      </c>
      <c r="GB177" s="198">
        <f t="shared" si="122"/>
        <v>0</v>
      </c>
      <c r="GC177" s="198">
        <f t="shared" si="122"/>
        <v>0</v>
      </c>
      <c r="GD177" s="198">
        <f t="shared" si="122"/>
        <v>0</v>
      </c>
      <c r="GE177" s="198">
        <f t="shared" si="122"/>
        <v>0</v>
      </c>
      <c r="GF177" s="198">
        <f t="shared" si="122"/>
        <v>0</v>
      </c>
      <c r="GG177" s="198">
        <f t="shared" si="122"/>
        <v>0</v>
      </c>
      <c r="GH177" s="198">
        <f t="shared" si="122"/>
        <v>0</v>
      </c>
      <c r="GI177" s="198">
        <f t="shared" si="122"/>
        <v>0</v>
      </c>
      <c r="GJ177" s="198">
        <f t="shared" si="122"/>
        <v>0</v>
      </c>
      <c r="GK177" s="198">
        <f t="shared" si="122"/>
        <v>0</v>
      </c>
      <c r="GL177" s="198">
        <f t="shared" ref="GL177:IW177" si="123">SUM(GL178:GL186)</f>
        <v>0</v>
      </c>
      <c r="GM177" s="198">
        <f t="shared" si="123"/>
        <v>0</v>
      </c>
      <c r="GN177" s="198">
        <f t="shared" si="123"/>
        <v>0</v>
      </c>
      <c r="GO177" s="198">
        <f t="shared" si="123"/>
        <v>0</v>
      </c>
      <c r="GP177" s="198">
        <f t="shared" si="123"/>
        <v>0</v>
      </c>
      <c r="GQ177" s="198">
        <f t="shared" si="123"/>
        <v>0</v>
      </c>
      <c r="GR177" s="198">
        <f t="shared" si="123"/>
        <v>0</v>
      </c>
      <c r="GS177" s="198">
        <f t="shared" si="123"/>
        <v>0</v>
      </c>
      <c r="GT177" s="198">
        <f t="shared" si="123"/>
        <v>0</v>
      </c>
      <c r="GU177" s="198">
        <f t="shared" si="123"/>
        <v>0</v>
      </c>
      <c r="GV177" s="198">
        <f t="shared" si="123"/>
        <v>0</v>
      </c>
      <c r="GW177" s="198">
        <f t="shared" si="123"/>
        <v>0</v>
      </c>
      <c r="GX177" s="198">
        <f t="shared" si="123"/>
        <v>0</v>
      </c>
      <c r="GY177" s="198">
        <f t="shared" si="123"/>
        <v>0</v>
      </c>
      <c r="GZ177" s="198">
        <f t="shared" si="123"/>
        <v>0</v>
      </c>
      <c r="HA177" s="198">
        <f t="shared" si="123"/>
        <v>0</v>
      </c>
      <c r="HB177" s="198">
        <f t="shared" si="123"/>
        <v>0</v>
      </c>
      <c r="HC177" s="198">
        <f t="shared" si="123"/>
        <v>0</v>
      </c>
      <c r="HD177" s="198">
        <f t="shared" si="123"/>
        <v>0</v>
      </c>
      <c r="HE177" s="198">
        <f t="shared" si="123"/>
        <v>0</v>
      </c>
      <c r="HF177" s="198">
        <f t="shared" si="123"/>
        <v>0</v>
      </c>
      <c r="HG177" s="198">
        <f t="shared" si="123"/>
        <v>0</v>
      </c>
      <c r="HH177" s="198">
        <f t="shared" si="123"/>
        <v>0</v>
      </c>
      <c r="HI177" s="198">
        <f t="shared" si="123"/>
        <v>0</v>
      </c>
      <c r="HJ177" s="198">
        <f t="shared" si="123"/>
        <v>0</v>
      </c>
      <c r="HK177" s="198">
        <f t="shared" si="123"/>
        <v>0</v>
      </c>
      <c r="HL177" s="198">
        <f t="shared" si="123"/>
        <v>0</v>
      </c>
      <c r="HM177" s="198">
        <f t="shared" si="123"/>
        <v>0</v>
      </c>
      <c r="HN177" s="198">
        <f t="shared" si="123"/>
        <v>0</v>
      </c>
      <c r="HO177" s="198">
        <f t="shared" si="123"/>
        <v>0</v>
      </c>
      <c r="HP177" s="198">
        <f t="shared" si="123"/>
        <v>0</v>
      </c>
      <c r="HQ177" s="198">
        <f t="shared" si="123"/>
        <v>0</v>
      </c>
      <c r="HR177" s="198">
        <f t="shared" si="123"/>
        <v>0</v>
      </c>
      <c r="HS177" s="198">
        <f t="shared" si="123"/>
        <v>0</v>
      </c>
      <c r="HT177" s="198">
        <f t="shared" si="123"/>
        <v>0</v>
      </c>
      <c r="HU177" s="198">
        <f t="shared" si="123"/>
        <v>0</v>
      </c>
      <c r="HV177" s="198">
        <f t="shared" si="123"/>
        <v>0</v>
      </c>
      <c r="HW177" s="198">
        <f t="shared" si="123"/>
        <v>0</v>
      </c>
      <c r="HX177" s="198">
        <f t="shared" si="123"/>
        <v>0</v>
      </c>
      <c r="HY177" s="198">
        <f t="shared" si="123"/>
        <v>0</v>
      </c>
      <c r="HZ177" s="198">
        <f t="shared" si="123"/>
        <v>0</v>
      </c>
      <c r="IA177" s="198">
        <f t="shared" si="123"/>
        <v>0</v>
      </c>
      <c r="IB177" s="198">
        <f t="shared" si="123"/>
        <v>0</v>
      </c>
      <c r="IC177" s="198">
        <f t="shared" si="123"/>
        <v>0</v>
      </c>
      <c r="ID177" s="198">
        <f t="shared" si="123"/>
        <v>0</v>
      </c>
      <c r="IE177" s="198">
        <f t="shared" si="123"/>
        <v>0</v>
      </c>
      <c r="IF177" s="198">
        <f t="shared" si="123"/>
        <v>0</v>
      </c>
      <c r="IG177" s="198">
        <f t="shared" si="123"/>
        <v>0</v>
      </c>
      <c r="IH177" s="198">
        <f t="shared" si="123"/>
        <v>0</v>
      </c>
      <c r="II177" s="198">
        <f t="shared" si="123"/>
        <v>0</v>
      </c>
      <c r="IJ177" s="198">
        <f t="shared" si="123"/>
        <v>0</v>
      </c>
      <c r="IK177" s="198">
        <f t="shared" si="123"/>
        <v>0</v>
      </c>
      <c r="IL177" s="198">
        <f t="shared" si="123"/>
        <v>0</v>
      </c>
      <c r="IM177" s="198">
        <f t="shared" si="123"/>
        <v>0</v>
      </c>
      <c r="IN177" s="198">
        <f t="shared" si="123"/>
        <v>0</v>
      </c>
      <c r="IO177" s="198">
        <f t="shared" si="123"/>
        <v>0</v>
      </c>
      <c r="IP177" s="198">
        <f t="shared" si="123"/>
        <v>0</v>
      </c>
      <c r="IQ177" s="198">
        <f t="shared" si="123"/>
        <v>0</v>
      </c>
      <c r="IR177" s="198">
        <f t="shared" si="123"/>
        <v>0</v>
      </c>
      <c r="IS177" s="198">
        <f t="shared" si="123"/>
        <v>0</v>
      </c>
      <c r="IT177" s="198">
        <f t="shared" si="123"/>
        <v>0</v>
      </c>
      <c r="IU177" s="198">
        <f t="shared" si="123"/>
        <v>0</v>
      </c>
      <c r="IV177" s="198">
        <f t="shared" si="123"/>
        <v>0</v>
      </c>
      <c r="IW177" s="198">
        <f t="shared" si="123"/>
        <v>0</v>
      </c>
      <c r="IX177" s="198">
        <f t="shared" ref="IX177:LI177" si="124">SUM(IX178:IX186)</f>
        <v>0</v>
      </c>
      <c r="IY177" s="198">
        <f t="shared" si="124"/>
        <v>0</v>
      </c>
      <c r="IZ177" s="198">
        <f t="shared" si="124"/>
        <v>0</v>
      </c>
      <c r="JA177" s="198">
        <f t="shared" si="124"/>
        <v>0</v>
      </c>
      <c r="JB177" s="198">
        <f t="shared" si="124"/>
        <v>0</v>
      </c>
      <c r="JC177" s="198">
        <f t="shared" si="124"/>
        <v>0</v>
      </c>
      <c r="JD177" s="198">
        <f t="shared" si="124"/>
        <v>0</v>
      </c>
      <c r="JE177" s="198">
        <f t="shared" si="124"/>
        <v>0</v>
      </c>
      <c r="JF177" s="198">
        <f t="shared" si="124"/>
        <v>0</v>
      </c>
      <c r="JG177" s="198">
        <f t="shared" si="124"/>
        <v>0</v>
      </c>
      <c r="JH177" s="198">
        <f t="shared" si="124"/>
        <v>0</v>
      </c>
      <c r="JI177" s="198">
        <f t="shared" si="124"/>
        <v>0</v>
      </c>
      <c r="JJ177" s="198">
        <f t="shared" si="124"/>
        <v>0</v>
      </c>
      <c r="JK177" s="198">
        <f t="shared" si="124"/>
        <v>0</v>
      </c>
      <c r="JL177" s="198">
        <f t="shared" si="124"/>
        <v>0</v>
      </c>
      <c r="JM177" s="198">
        <f t="shared" si="124"/>
        <v>0</v>
      </c>
      <c r="JN177" s="198">
        <f t="shared" si="124"/>
        <v>0</v>
      </c>
      <c r="JO177" s="198">
        <f t="shared" si="124"/>
        <v>0</v>
      </c>
      <c r="JP177" s="198">
        <f t="shared" si="124"/>
        <v>0</v>
      </c>
      <c r="JQ177" s="198">
        <f t="shared" si="124"/>
        <v>0</v>
      </c>
      <c r="JR177" s="198">
        <f t="shared" si="124"/>
        <v>0</v>
      </c>
      <c r="JS177" s="198">
        <f t="shared" si="124"/>
        <v>0</v>
      </c>
      <c r="JT177" s="198">
        <f t="shared" si="124"/>
        <v>0</v>
      </c>
      <c r="JU177" s="198">
        <f t="shared" si="124"/>
        <v>0</v>
      </c>
      <c r="JV177" s="198">
        <f t="shared" si="124"/>
        <v>0</v>
      </c>
      <c r="JW177" s="198">
        <f t="shared" si="124"/>
        <v>0</v>
      </c>
      <c r="JX177" s="198">
        <f t="shared" si="124"/>
        <v>0</v>
      </c>
      <c r="JY177" s="198">
        <f t="shared" si="124"/>
        <v>0</v>
      </c>
      <c r="JZ177" s="198">
        <f t="shared" si="124"/>
        <v>0</v>
      </c>
      <c r="KA177" s="198">
        <f t="shared" si="124"/>
        <v>0</v>
      </c>
      <c r="KB177" s="198">
        <f t="shared" si="124"/>
        <v>0</v>
      </c>
      <c r="KC177" s="198">
        <f t="shared" si="124"/>
        <v>0</v>
      </c>
      <c r="KD177" s="198">
        <f t="shared" si="124"/>
        <v>0</v>
      </c>
      <c r="KE177" s="198">
        <f t="shared" si="124"/>
        <v>0</v>
      </c>
      <c r="KF177" s="198">
        <f t="shared" si="124"/>
        <v>0</v>
      </c>
      <c r="KG177" s="198">
        <f t="shared" si="124"/>
        <v>0</v>
      </c>
      <c r="KH177" s="198">
        <f t="shared" si="124"/>
        <v>0</v>
      </c>
      <c r="KI177" s="198">
        <f t="shared" si="124"/>
        <v>0</v>
      </c>
      <c r="KJ177" s="198">
        <f t="shared" si="124"/>
        <v>0</v>
      </c>
      <c r="KK177" s="198">
        <f t="shared" si="124"/>
        <v>0</v>
      </c>
      <c r="KL177" s="198">
        <f t="shared" si="124"/>
        <v>0</v>
      </c>
      <c r="KM177" s="198">
        <f t="shared" si="124"/>
        <v>0</v>
      </c>
      <c r="KN177" s="198">
        <f t="shared" si="124"/>
        <v>0</v>
      </c>
      <c r="KO177" s="198">
        <f t="shared" si="124"/>
        <v>0</v>
      </c>
      <c r="KP177" s="198">
        <f t="shared" si="124"/>
        <v>0</v>
      </c>
      <c r="KQ177" s="198">
        <f t="shared" si="124"/>
        <v>0</v>
      </c>
      <c r="KR177" s="198">
        <f t="shared" si="124"/>
        <v>0</v>
      </c>
      <c r="KS177" s="198">
        <f t="shared" si="124"/>
        <v>0</v>
      </c>
      <c r="KT177" s="198">
        <f t="shared" si="124"/>
        <v>0</v>
      </c>
      <c r="KU177" s="198">
        <f t="shared" si="124"/>
        <v>0</v>
      </c>
      <c r="KV177" s="198">
        <f t="shared" si="124"/>
        <v>0</v>
      </c>
      <c r="KW177" s="198">
        <f t="shared" si="124"/>
        <v>0</v>
      </c>
      <c r="KX177" s="198">
        <f t="shared" si="124"/>
        <v>0</v>
      </c>
      <c r="KY177" s="198">
        <f t="shared" si="124"/>
        <v>0</v>
      </c>
      <c r="KZ177" s="198">
        <f t="shared" si="124"/>
        <v>0</v>
      </c>
      <c r="LA177" s="198">
        <f t="shared" si="124"/>
        <v>0</v>
      </c>
      <c r="LB177" s="198">
        <f t="shared" si="124"/>
        <v>0</v>
      </c>
      <c r="LC177" s="198">
        <f t="shared" si="124"/>
        <v>0</v>
      </c>
      <c r="LD177" s="198">
        <f t="shared" si="124"/>
        <v>0</v>
      </c>
      <c r="LE177" s="198">
        <f t="shared" si="124"/>
        <v>0</v>
      </c>
      <c r="LF177" s="198">
        <f t="shared" si="124"/>
        <v>0</v>
      </c>
      <c r="LG177" s="198">
        <f t="shared" si="124"/>
        <v>0</v>
      </c>
      <c r="LH177" s="198">
        <f t="shared" si="124"/>
        <v>0</v>
      </c>
      <c r="LI177" s="198">
        <f t="shared" si="124"/>
        <v>0</v>
      </c>
      <c r="LJ177" s="198">
        <f t="shared" ref="LJ177:NU177" si="125">SUM(LJ178:LJ186)</f>
        <v>0</v>
      </c>
      <c r="LK177" s="198">
        <f t="shared" si="125"/>
        <v>0</v>
      </c>
      <c r="LL177" s="198">
        <f t="shared" si="125"/>
        <v>0</v>
      </c>
      <c r="LM177" s="198">
        <f t="shared" si="125"/>
        <v>0</v>
      </c>
      <c r="LN177" s="198">
        <f t="shared" si="125"/>
        <v>0</v>
      </c>
      <c r="LO177" s="198">
        <f t="shared" si="125"/>
        <v>0</v>
      </c>
      <c r="LP177" s="198">
        <f t="shared" si="125"/>
        <v>0</v>
      </c>
      <c r="LQ177" s="198">
        <f t="shared" si="125"/>
        <v>0</v>
      </c>
      <c r="LR177" s="198">
        <f t="shared" si="125"/>
        <v>0</v>
      </c>
      <c r="LS177" s="198">
        <f t="shared" si="125"/>
        <v>0</v>
      </c>
      <c r="LT177" s="198">
        <f t="shared" si="125"/>
        <v>0</v>
      </c>
      <c r="LU177" s="198">
        <f t="shared" si="125"/>
        <v>0</v>
      </c>
      <c r="LV177" s="198">
        <f t="shared" si="125"/>
        <v>0</v>
      </c>
      <c r="LW177" s="198">
        <f t="shared" si="125"/>
        <v>0</v>
      </c>
      <c r="LX177" s="198">
        <f t="shared" si="125"/>
        <v>0</v>
      </c>
      <c r="LY177" s="198">
        <f t="shared" si="125"/>
        <v>0</v>
      </c>
      <c r="LZ177" s="198">
        <f t="shared" si="125"/>
        <v>0</v>
      </c>
      <c r="MA177" s="198">
        <f t="shared" si="125"/>
        <v>0</v>
      </c>
      <c r="MB177" s="198">
        <f t="shared" si="125"/>
        <v>0</v>
      </c>
      <c r="MC177" s="198">
        <f t="shared" si="125"/>
        <v>0</v>
      </c>
      <c r="MD177" s="198">
        <f t="shared" si="125"/>
        <v>0</v>
      </c>
      <c r="ME177" s="198">
        <f t="shared" si="125"/>
        <v>0</v>
      </c>
      <c r="MF177" s="198">
        <f t="shared" si="125"/>
        <v>0</v>
      </c>
      <c r="MG177" s="198">
        <f t="shared" si="125"/>
        <v>0</v>
      </c>
      <c r="MH177" s="198">
        <f t="shared" si="125"/>
        <v>0</v>
      </c>
      <c r="MI177" s="198">
        <f t="shared" si="125"/>
        <v>0</v>
      </c>
      <c r="MJ177" s="198">
        <f t="shared" si="125"/>
        <v>0</v>
      </c>
      <c r="MK177" s="198">
        <f t="shared" si="125"/>
        <v>0</v>
      </c>
      <c r="ML177" s="198">
        <f t="shared" si="125"/>
        <v>0</v>
      </c>
      <c r="MM177" s="198">
        <f t="shared" si="125"/>
        <v>0</v>
      </c>
      <c r="MN177" s="198">
        <f t="shared" si="125"/>
        <v>0</v>
      </c>
      <c r="MO177" s="198">
        <f t="shared" si="125"/>
        <v>0</v>
      </c>
      <c r="MP177" s="198">
        <f t="shared" si="125"/>
        <v>0</v>
      </c>
      <c r="MQ177" s="198">
        <f t="shared" si="125"/>
        <v>0</v>
      </c>
      <c r="MR177" s="198">
        <f t="shared" si="125"/>
        <v>0</v>
      </c>
      <c r="MS177" s="198">
        <f t="shared" si="125"/>
        <v>0</v>
      </c>
      <c r="MT177" s="198">
        <f t="shared" si="125"/>
        <v>0</v>
      </c>
      <c r="MU177" s="198">
        <f t="shared" si="125"/>
        <v>0</v>
      </c>
      <c r="MV177" s="198">
        <f t="shared" si="125"/>
        <v>0</v>
      </c>
      <c r="MW177" s="198">
        <f t="shared" si="125"/>
        <v>0</v>
      </c>
      <c r="MX177" s="198">
        <f t="shared" si="125"/>
        <v>0</v>
      </c>
      <c r="MY177" s="198">
        <f t="shared" si="125"/>
        <v>0</v>
      </c>
      <c r="MZ177" s="198">
        <f t="shared" si="125"/>
        <v>0</v>
      </c>
      <c r="NA177" s="198">
        <f t="shared" si="125"/>
        <v>0</v>
      </c>
      <c r="NB177" s="198">
        <f t="shared" si="125"/>
        <v>0</v>
      </c>
      <c r="NC177" s="198">
        <f t="shared" si="125"/>
        <v>0</v>
      </c>
      <c r="ND177" s="198">
        <f t="shared" si="125"/>
        <v>0</v>
      </c>
      <c r="NE177" s="198">
        <f t="shared" si="125"/>
        <v>0</v>
      </c>
      <c r="NF177" s="198">
        <f t="shared" si="125"/>
        <v>0</v>
      </c>
      <c r="NG177" s="198">
        <f t="shared" si="125"/>
        <v>0</v>
      </c>
      <c r="NH177" s="198">
        <f t="shared" si="125"/>
        <v>0</v>
      </c>
      <c r="NI177" s="198">
        <f t="shared" si="125"/>
        <v>0</v>
      </c>
      <c r="NJ177" s="198">
        <f t="shared" si="125"/>
        <v>0</v>
      </c>
      <c r="NK177" s="198">
        <f t="shared" si="125"/>
        <v>0</v>
      </c>
      <c r="NL177" s="198">
        <f t="shared" si="125"/>
        <v>0</v>
      </c>
      <c r="NM177" s="198">
        <f t="shared" si="125"/>
        <v>0</v>
      </c>
      <c r="NN177" s="198">
        <f t="shared" si="125"/>
        <v>0</v>
      </c>
      <c r="NO177" s="198">
        <f t="shared" si="125"/>
        <v>0</v>
      </c>
      <c r="NP177" s="198">
        <f t="shared" si="125"/>
        <v>0</v>
      </c>
      <c r="NQ177" s="198">
        <f t="shared" si="125"/>
        <v>0</v>
      </c>
      <c r="NR177" s="198">
        <f t="shared" si="125"/>
        <v>0</v>
      </c>
      <c r="NS177" s="198">
        <f t="shared" si="125"/>
        <v>0</v>
      </c>
      <c r="NT177" s="198">
        <f t="shared" si="125"/>
        <v>0</v>
      </c>
      <c r="NU177" s="198">
        <f t="shared" si="125"/>
        <v>0</v>
      </c>
      <c r="NV177" s="198">
        <f t="shared" ref="NV177:QG177" si="126">SUM(NV178:NV186)</f>
        <v>0</v>
      </c>
      <c r="NW177" s="198">
        <f t="shared" si="126"/>
        <v>0</v>
      </c>
      <c r="NX177" s="198">
        <f t="shared" si="126"/>
        <v>0</v>
      </c>
      <c r="NY177" s="198">
        <f t="shared" si="126"/>
        <v>0</v>
      </c>
      <c r="NZ177" s="198">
        <f t="shared" si="126"/>
        <v>0</v>
      </c>
      <c r="OA177" s="198">
        <f t="shared" si="126"/>
        <v>0</v>
      </c>
      <c r="OB177" s="198">
        <f t="shared" si="126"/>
        <v>0</v>
      </c>
      <c r="OC177" s="198">
        <f t="shared" si="126"/>
        <v>0</v>
      </c>
      <c r="OD177" s="198">
        <f t="shared" si="126"/>
        <v>0</v>
      </c>
      <c r="OE177" s="198">
        <f t="shared" si="126"/>
        <v>0</v>
      </c>
      <c r="OF177" s="198">
        <f t="shared" si="126"/>
        <v>0</v>
      </c>
      <c r="OG177" s="198">
        <f t="shared" si="126"/>
        <v>0</v>
      </c>
      <c r="OH177" s="198">
        <f t="shared" si="126"/>
        <v>0</v>
      </c>
      <c r="OI177" s="198">
        <f t="shared" si="126"/>
        <v>0</v>
      </c>
      <c r="OJ177" s="198">
        <f t="shared" si="126"/>
        <v>0</v>
      </c>
      <c r="OK177" s="198">
        <f t="shared" si="126"/>
        <v>0</v>
      </c>
      <c r="OL177" s="198">
        <f t="shared" si="126"/>
        <v>0</v>
      </c>
      <c r="OM177" s="198">
        <f t="shared" si="126"/>
        <v>0</v>
      </c>
      <c r="ON177" s="198">
        <f t="shared" si="126"/>
        <v>0</v>
      </c>
      <c r="OO177" s="198">
        <f t="shared" si="126"/>
        <v>0</v>
      </c>
      <c r="OP177" s="198">
        <f t="shared" si="126"/>
        <v>0</v>
      </c>
      <c r="OQ177" s="198">
        <f t="shared" si="126"/>
        <v>0</v>
      </c>
      <c r="OR177" s="198">
        <f t="shared" si="126"/>
        <v>0</v>
      </c>
      <c r="OS177" s="198">
        <f t="shared" si="126"/>
        <v>0</v>
      </c>
      <c r="OT177" s="198">
        <f t="shared" si="126"/>
        <v>0</v>
      </c>
      <c r="OU177" s="198">
        <f t="shared" si="126"/>
        <v>0</v>
      </c>
      <c r="OV177" s="198">
        <f t="shared" si="126"/>
        <v>0</v>
      </c>
      <c r="OW177" s="198">
        <f t="shared" si="126"/>
        <v>0</v>
      </c>
      <c r="OX177" s="198">
        <f t="shared" si="126"/>
        <v>0</v>
      </c>
      <c r="OY177" s="198">
        <f t="shared" si="126"/>
        <v>0</v>
      </c>
      <c r="OZ177" s="198">
        <f t="shared" si="126"/>
        <v>0</v>
      </c>
      <c r="PA177" s="198">
        <f t="shared" si="126"/>
        <v>0</v>
      </c>
      <c r="PB177" s="198">
        <f t="shared" si="126"/>
        <v>0</v>
      </c>
      <c r="PC177" s="198">
        <f t="shared" si="126"/>
        <v>0</v>
      </c>
      <c r="PD177" s="198">
        <f t="shared" si="126"/>
        <v>0</v>
      </c>
      <c r="PE177" s="198">
        <f t="shared" si="126"/>
        <v>0</v>
      </c>
      <c r="PF177" s="198">
        <f t="shared" si="126"/>
        <v>0</v>
      </c>
      <c r="PG177" s="198">
        <f t="shared" si="126"/>
        <v>0</v>
      </c>
      <c r="PH177" s="198">
        <f t="shared" si="126"/>
        <v>0</v>
      </c>
      <c r="PI177" s="198">
        <f t="shared" si="126"/>
        <v>0</v>
      </c>
      <c r="PJ177" s="198">
        <f t="shared" si="126"/>
        <v>0</v>
      </c>
      <c r="PK177" s="198">
        <f t="shared" si="126"/>
        <v>0</v>
      </c>
      <c r="PL177" s="198">
        <f t="shared" si="126"/>
        <v>0</v>
      </c>
      <c r="PM177" s="198">
        <f t="shared" si="126"/>
        <v>0</v>
      </c>
      <c r="PN177" s="198">
        <f t="shared" si="126"/>
        <v>0</v>
      </c>
      <c r="PO177" s="198">
        <f t="shared" si="126"/>
        <v>0</v>
      </c>
      <c r="PP177" s="198">
        <f t="shared" si="126"/>
        <v>0</v>
      </c>
      <c r="PQ177" s="198">
        <f t="shared" si="126"/>
        <v>0</v>
      </c>
      <c r="PR177" s="198">
        <f t="shared" si="126"/>
        <v>0</v>
      </c>
      <c r="PS177" s="198">
        <f t="shared" si="126"/>
        <v>0</v>
      </c>
      <c r="PT177" s="198">
        <f t="shared" si="126"/>
        <v>0</v>
      </c>
      <c r="PU177" s="198">
        <f t="shared" si="126"/>
        <v>0</v>
      </c>
      <c r="PV177" s="198">
        <f t="shared" si="126"/>
        <v>0</v>
      </c>
      <c r="PW177" s="198">
        <f t="shared" si="126"/>
        <v>0</v>
      </c>
      <c r="PX177" s="198">
        <f t="shared" si="126"/>
        <v>0</v>
      </c>
      <c r="PY177" s="198">
        <f t="shared" si="126"/>
        <v>0</v>
      </c>
      <c r="PZ177" s="198">
        <f t="shared" si="126"/>
        <v>0</v>
      </c>
      <c r="QA177" s="198">
        <f t="shared" si="126"/>
        <v>0</v>
      </c>
      <c r="QB177" s="198">
        <f t="shared" si="126"/>
        <v>0</v>
      </c>
      <c r="QC177" s="198">
        <f t="shared" si="126"/>
        <v>0</v>
      </c>
      <c r="QD177" s="198">
        <f t="shared" si="126"/>
        <v>0</v>
      </c>
      <c r="QE177" s="198">
        <f t="shared" si="126"/>
        <v>0</v>
      </c>
      <c r="QF177" s="198">
        <f t="shared" si="126"/>
        <v>0</v>
      </c>
      <c r="QG177" s="198">
        <f t="shared" si="126"/>
        <v>0</v>
      </c>
      <c r="QH177" s="198">
        <f t="shared" ref="QH177:SS177" si="127">SUM(QH178:QH186)</f>
        <v>0</v>
      </c>
      <c r="QI177" s="198">
        <f t="shared" si="127"/>
        <v>0</v>
      </c>
      <c r="QJ177" s="198">
        <f t="shared" si="127"/>
        <v>0</v>
      </c>
      <c r="QK177" s="198">
        <f t="shared" si="127"/>
        <v>0</v>
      </c>
      <c r="QL177" s="198">
        <f t="shared" si="127"/>
        <v>0</v>
      </c>
      <c r="QM177" s="198">
        <f t="shared" si="127"/>
        <v>0</v>
      </c>
      <c r="QN177" s="198">
        <f t="shared" si="127"/>
        <v>0</v>
      </c>
      <c r="QO177" s="198">
        <f t="shared" si="127"/>
        <v>0</v>
      </c>
      <c r="QP177" s="198">
        <f t="shared" si="127"/>
        <v>0</v>
      </c>
      <c r="QQ177" s="198">
        <f t="shared" si="127"/>
        <v>0</v>
      </c>
      <c r="QR177" s="198">
        <f t="shared" si="127"/>
        <v>0</v>
      </c>
      <c r="QS177" s="198">
        <f t="shared" si="127"/>
        <v>0</v>
      </c>
      <c r="QT177" s="198">
        <f t="shared" si="127"/>
        <v>0</v>
      </c>
      <c r="QU177" s="198">
        <f t="shared" si="127"/>
        <v>0</v>
      </c>
      <c r="QV177" s="198">
        <f t="shared" si="127"/>
        <v>0</v>
      </c>
      <c r="QW177" s="198">
        <f t="shared" si="127"/>
        <v>0</v>
      </c>
      <c r="QX177" s="198">
        <f t="shared" si="127"/>
        <v>0</v>
      </c>
      <c r="QY177" s="198">
        <f t="shared" si="127"/>
        <v>0</v>
      </c>
      <c r="QZ177" s="198">
        <f t="shared" si="127"/>
        <v>0</v>
      </c>
      <c r="RA177" s="198">
        <f t="shared" si="127"/>
        <v>0</v>
      </c>
      <c r="RB177" s="198">
        <f t="shared" si="127"/>
        <v>0</v>
      </c>
      <c r="RC177" s="198">
        <f t="shared" si="127"/>
        <v>0</v>
      </c>
      <c r="RD177" s="198">
        <f t="shared" si="127"/>
        <v>0</v>
      </c>
      <c r="RE177" s="198">
        <f t="shared" si="127"/>
        <v>0</v>
      </c>
      <c r="RF177" s="198">
        <f t="shared" si="127"/>
        <v>0</v>
      </c>
      <c r="RG177" s="198">
        <f t="shared" si="127"/>
        <v>0</v>
      </c>
      <c r="RH177" s="198">
        <f t="shared" si="127"/>
        <v>0</v>
      </c>
      <c r="RI177" s="198">
        <f t="shared" si="127"/>
        <v>0</v>
      </c>
      <c r="RJ177" s="198">
        <f t="shared" si="127"/>
        <v>0</v>
      </c>
      <c r="RK177" s="198">
        <f t="shared" si="127"/>
        <v>0</v>
      </c>
      <c r="RL177" s="198">
        <f t="shared" si="127"/>
        <v>0</v>
      </c>
      <c r="RM177" s="198">
        <f t="shared" si="127"/>
        <v>0</v>
      </c>
      <c r="RN177" s="198">
        <f t="shared" si="127"/>
        <v>0</v>
      </c>
      <c r="RO177" s="198">
        <f t="shared" si="127"/>
        <v>0</v>
      </c>
      <c r="RP177" s="198">
        <f t="shared" si="127"/>
        <v>0</v>
      </c>
      <c r="RQ177" s="198">
        <f t="shared" si="127"/>
        <v>0</v>
      </c>
      <c r="RR177" s="198">
        <f t="shared" si="127"/>
        <v>0</v>
      </c>
      <c r="RS177" s="198">
        <f t="shared" si="127"/>
        <v>0</v>
      </c>
      <c r="RT177" s="198">
        <f t="shared" si="127"/>
        <v>0</v>
      </c>
      <c r="RU177" s="198">
        <f t="shared" si="127"/>
        <v>0</v>
      </c>
      <c r="RV177" s="198">
        <f t="shared" si="127"/>
        <v>0</v>
      </c>
      <c r="RW177" s="198">
        <f t="shared" si="127"/>
        <v>0</v>
      </c>
      <c r="RX177" s="198">
        <f t="shared" si="127"/>
        <v>0</v>
      </c>
      <c r="RY177" s="198">
        <f t="shared" si="127"/>
        <v>0</v>
      </c>
      <c r="RZ177" s="198">
        <f t="shared" si="127"/>
        <v>0</v>
      </c>
      <c r="SA177" s="198">
        <f t="shared" si="127"/>
        <v>0</v>
      </c>
      <c r="SB177" s="198">
        <f t="shared" si="127"/>
        <v>0</v>
      </c>
      <c r="SC177" s="198">
        <f t="shared" si="127"/>
        <v>0</v>
      </c>
      <c r="SD177" s="198">
        <f t="shared" si="127"/>
        <v>0</v>
      </c>
      <c r="SE177" s="198">
        <f t="shared" si="127"/>
        <v>0</v>
      </c>
      <c r="SF177" s="198">
        <f t="shared" si="127"/>
        <v>0</v>
      </c>
      <c r="SG177" s="198">
        <f t="shared" si="127"/>
        <v>0</v>
      </c>
      <c r="SH177" s="198">
        <f t="shared" si="127"/>
        <v>0</v>
      </c>
      <c r="SI177" s="198">
        <f t="shared" si="127"/>
        <v>0</v>
      </c>
      <c r="SJ177" s="198">
        <f t="shared" si="127"/>
        <v>0</v>
      </c>
      <c r="SK177" s="198">
        <f t="shared" si="127"/>
        <v>0</v>
      </c>
      <c r="SL177" s="198">
        <f t="shared" si="127"/>
        <v>0</v>
      </c>
      <c r="SM177" s="198">
        <f t="shared" si="127"/>
        <v>0</v>
      </c>
      <c r="SN177" s="198">
        <f t="shared" si="127"/>
        <v>0</v>
      </c>
      <c r="SO177" s="198">
        <f t="shared" si="127"/>
        <v>0</v>
      </c>
      <c r="SP177" s="198">
        <f t="shared" si="127"/>
        <v>0</v>
      </c>
      <c r="SQ177" s="198">
        <f t="shared" si="127"/>
        <v>0</v>
      </c>
      <c r="SR177" s="198">
        <f t="shared" si="127"/>
        <v>0</v>
      </c>
      <c r="SS177" s="198">
        <f t="shared" si="127"/>
        <v>0</v>
      </c>
      <c r="ST177" s="198">
        <f t="shared" ref="ST177:VE177" si="128">SUM(ST178:ST186)</f>
        <v>0</v>
      </c>
      <c r="SU177" s="198">
        <f t="shared" si="128"/>
        <v>0</v>
      </c>
      <c r="SV177" s="198">
        <f t="shared" si="128"/>
        <v>0</v>
      </c>
      <c r="SW177" s="198">
        <f t="shared" si="128"/>
        <v>0</v>
      </c>
      <c r="SX177" s="198">
        <f t="shared" si="128"/>
        <v>0</v>
      </c>
      <c r="SY177" s="198">
        <f t="shared" si="128"/>
        <v>0</v>
      </c>
      <c r="SZ177" s="198">
        <f t="shared" si="128"/>
        <v>0</v>
      </c>
      <c r="TA177" s="198">
        <f t="shared" si="128"/>
        <v>0</v>
      </c>
      <c r="TB177" s="198">
        <f t="shared" si="128"/>
        <v>0</v>
      </c>
      <c r="TC177" s="198">
        <f t="shared" si="128"/>
        <v>0</v>
      </c>
      <c r="TD177" s="198">
        <f t="shared" si="128"/>
        <v>0</v>
      </c>
      <c r="TE177" s="198">
        <f t="shared" si="128"/>
        <v>0</v>
      </c>
      <c r="TF177" s="198">
        <f t="shared" si="128"/>
        <v>0</v>
      </c>
      <c r="TG177" s="198">
        <f t="shared" si="128"/>
        <v>0</v>
      </c>
      <c r="TH177" s="198">
        <f t="shared" si="128"/>
        <v>0</v>
      </c>
      <c r="TI177" s="198">
        <f t="shared" si="128"/>
        <v>0</v>
      </c>
      <c r="TJ177" s="198">
        <f t="shared" si="128"/>
        <v>0</v>
      </c>
      <c r="TK177" s="198">
        <f t="shared" si="128"/>
        <v>0</v>
      </c>
      <c r="TL177" s="198">
        <f t="shared" si="128"/>
        <v>0</v>
      </c>
      <c r="TM177" s="198">
        <f t="shared" si="128"/>
        <v>0</v>
      </c>
      <c r="TN177" s="198">
        <f t="shared" si="128"/>
        <v>0</v>
      </c>
      <c r="TO177" s="198">
        <f t="shared" si="128"/>
        <v>0</v>
      </c>
      <c r="TP177" s="198">
        <f t="shared" si="128"/>
        <v>0</v>
      </c>
      <c r="TQ177" s="198">
        <f t="shared" si="128"/>
        <v>0</v>
      </c>
      <c r="TR177" s="198">
        <f t="shared" si="128"/>
        <v>0</v>
      </c>
      <c r="TS177" s="198">
        <f t="shared" si="128"/>
        <v>0</v>
      </c>
      <c r="TT177" s="198">
        <f t="shared" si="128"/>
        <v>0</v>
      </c>
      <c r="TU177" s="198">
        <f t="shared" si="128"/>
        <v>0</v>
      </c>
      <c r="TV177" s="198">
        <f t="shared" si="128"/>
        <v>0</v>
      </c>
      <c r="TW177" s="198">
        <f t="shared" si="128"/>
        <v>0</v>
      </c>
      <c r="TX177" s="198">
        <f t="shared" si="128"/>
        <v>0</v>
      </c>
      <c r="TY177" s="198">
        <f t="shared" si="128"/>
        <v>0</v>
      </c>
      <c r="TZ177" s="198">
        <f t="shared" si="128"/>
        <v>0</v>
      </c>
      <c r="UA177" s="198">
        <f t="shared" si="128"/>
        <v>0</v>
      </c>
      <c r="UB177" s="198">
        <f t="shared" si="128"/>
        <v>0</v>
      </c>
      <c r="UC177" s="198">
        <f t="shared" si="128"/>
        <v>0</v>
      </c>
      <c r="UD177" s="198">
        <f t="shared" si="128"/>
        <v>0</v>
      </c>
      <c r="UE177" s="198">
        <f t="shared" si="128"/>
        <v>0</v>
      </c>
      <c r="UF177" s="198">
        <f t="shared" si="128"/>
        <v>0</v>
      </c>
      <c r="UG177" s="198">
        <f t="shared" si="128"/>
        <v>0</v>
      </c>
      <c r="UH177" s="198">
        <f t="shared" si="128"/>
        <v>0</v>
      </c>
      <c r="UI177" s="198">
        <f t="shared" si="128"/>
        <v>0</v>
      </c>
      <c r="UJ177" s="198">
        <f t="shared" si="128"/>
        <v>0</v>
      </c>
      <c r="UK177" s="198">
        <f t="shared" si="128"/>
        <v>0</v>
      </c>
      <c r="UL177" s="198">
        <f t="shared" si="128"/>
        <v>0</v>
      </c>
      <c r="UM177" s="198">
        <f t="shared" si="128"/>
        <v>0</v>
      </c>
      <c r="UN177" s="198">
        <f t="shared" si="128"/>
        <v>0</v>
      </c>
      <c r="UO177" s="198">
        <f t="shared" si="128"/>
        <v>0</v>
      </c>
      <c r="UP177" s="198">
        <f t="shared" si="128"/>
        <v>0</v>
      </c>
      <c r="UQ177" s="198">
        <f t="shared" si="128"/>
        <v>0</v>
      </c>
      <c r="UR177" s="198">
        <f t="shared" si="128"/>
        <v>0</v>
      </c>
      <c r="US177" s="198">
        <f t="shared" si="128"/>
        <v>0</v>
      </c>
      <c r="UT177" s="198">
        <f t="shared" si="128"/>
        <v>0</v>
      </c>
      <c r="UU177" s="198">
        <f t="shared" si="128"/>
        <v>0</v>
      </c>
      <c r="UV177" s="198">
        <f t="shared" si="128"/>
        <v>0</v>
      </c>
      <c r="UW177" s="198">
        <f t="shared" si="128"/>
        <v>0</v>
      </c>
      <c r="UX177" s="198">
        <f t="shared" si="128"/>
        <v>0</v>
      </c>
      <c r="UY177" s="198">
        <f t="shared" si="128"/>
        <v>0</v>
      </c>
      <c r="UZ177" s="198">
        <f t="shared" si="128"/>
        <v>0</v>
      </c>
      <c r="VA177" s="198">
        <f t="shared" si="128"/>
        <v>0</v>
      </c>
      <c r="VB177" s="198">
        <f t="shared" si="128"/>
        <v>0</v>
      </c>
      <c r="VC177" s="198">
        <f t="shared" si="128"/>
        <v>0</v>
      </c>
      <c r="VD177" s="198">
        <f t="shared" si="128"/>
        <v>0</v>
      </c>
      <c r="VE177" s="198">
        <f t="shared" si="128"/>
        <v>0</v>
      </c>
      <c r="VF177" s="198">
        <f t="shared" ref="VF177:XQ177" si="129">SUM(VF178:VF186)</f>
        <v>0</v>
      </c>
      <c r="VG177" s="198">
        <f t="shared" si="129"/>
        <v>0</v>
      </c>
      <c r="VH177" s="198">
        <f t="shared" si="129"/>
        <v>0</v>
      </c>
      <c r="VI177" s="198">
        <f t="shared" si="129"/>
        <v>0</v>
      </c>
      <c r="VJ177" s="198">
        <f t="shared" si="129"/>
        <v>0</v>
      </c>
      <c r="VK177" s="198">
        <f t="shared" si="129"/>
        <v>0</v>
      </c>
      <c r="VL177" s="198">
        <f t="shared" si="129"/>
        <v>0</v>
      </c>
      <c r="VM177" s="198">
        <f t="shared" si="129"/>
        <v>0</v>
      </c>
      <c r="VN177" s="198">
        <f t="shared" si="129"/>
        <v>0</v>
      </c>
      <c r="VO177" s="198">
        <f t="shared" si="129"/>
        <v>0</v>
      </c>
      <c r="VP177" s="198">
        <f t="shared" si="129"/>
        <v>0</v>
      </c>
      <c r="VQ177" s="198">
        <f t="shared" si="129"/>
        <v>0</v>
      </c>
      <c r="VR177" s="198">
        <f t="shared" si="129"/>
        <v>0</v>
      </c>
      <c r="VS177" s="198">
        <f t="shared" si="129"/>
        <v>0</v>
      </c>
      <c r="VT177" s="198">
        <f t="shared" si="129"/>
        <v>0</v>
      </c>
      <c r="VU177" s="198">
        <f t="shared" si="129"/>
        <v>0</v>
      </c>
      <c r="VV177" s="198">
        <f t="shared" si="129"/>
        <v>0</v>
      </c>
      <c r="VW177" s="198">
        <f t="shared" si="129"/>
        <v>0</v>
      </c>
      <c r="VX177" s="198">
        <f t="shared" si="129"/>
        <v>0</v>
      </c>
      <c r="VY177" s="198">
        <f t="shared" si="129"/>
        <v>0</v>
      </c>
      <c r="VZ177" s="198">
        <f t="shared" si="129"/>
        <v>0</v>
      </c>
      <c r="WA177" s="198">
        <f t="shared" si="129"/>
        <v>0</v>
      </c>
      <c r="WB177" s="198">
        <f t="shared" si="129"/>
        <v>0</v>
      </c>
      <c r="WC177" s="198">
        <f t="shared" si="129"/>
        <v>0</v>
      </c>
      <c r="WD177" s="198">
        <f t="shared" si="129"/>
        <v>0</v>
      </c>
      <c r="WE177" s="198">
        <f t="shared" si="129"/>
        <v>0</v>
      </c>
      <c r="WF177" s="198">
        <f t="shared" si="129"/>
        <v>0</v>
      </c>
      <c r="WG177" s="198">
        <f t="shared" si="129"/>
        <v>0</v>
      </c>
      <c r="WH177" s="198">
        <f t="shared" si="129"/>
        <v>0</v>
      </c>
      <c r="WI177" s="198">
        <f t="shared" si="129"/>
        <v>0</v>
      </c>
      <c r="WJ177" s="198">
        <f t="shared" si="129"/>
        <v>0</v>
      </c>
      <c r="WK177" s="198">
        <f t="shared" si="129"/>
        <v>0</v>
      </c>
      <c r="WL177" s="198">
        <f t="shared" si="129"/>
        <v>0</v>
      </c>
      <c r="WM177" s="198">
        <f t="shared" si="129"/>
        <v>0</v>
      </c>
      <c r="WN177" s="198">
        <f t="shared" si="129"/>
        <v>0</v>
      </c>
      <c r="WO177" s="198">
        <f t="shared" si="129"/>
        <v>0</v>
      </c>
      <c r="WP177" s="198">
        <f t="shared" si="129"/>
        <v>0</v>
      </c>
      <c r="WQ177" s="198">
        <f t="shared" si="129"/>
        <v>0</v>
      </c>
      <c r="WR177" s="198">
        <f t="shared" si="129"/>
        <v>0</v>
      </c>
      <c r="WS177" s="198">
        <f t="shared" si="129"/>
        <v>0</v>
      </c>
      <c r="WT177" s="198">
        <f t="shared" si="129"/>
        <v>0</v>
      </c>
      <c r="WU177" s="198">
        <f t="shared" si="129"/>
        <v>0</v>
      </c>
      <c r="WV177" s="198">
        <f t="shared" si="129"/>
        <v>0</v>
      </c>
      <c r="WW177" s="198">
        <f t="shared" si="129"/>
        <v>0</v>
      </c>
      <c r="WX177" s="198">
        <f t="shared" si="129"/>
        <v>0</v>
      </c>
      <c r="WY177" s="198">
        <f t="shared" si="129"/>
        <v>0</v>
      </c>
      <c r="WZ177" s="198">
        <f t="shared" si="129"/>
        <v>0</v>
      </c>
      <c r="XA177" s="198">
        <f t="shared" si="129"/>
        <v>0</v>
      </c>
      <c r="XB177" s="198">
        <f t="shared" si="129"/>
        <v>0</v>
      </c>
      <c r="XC177" s="198">
        <f t="shared" si="129"/>
        <v>0</v>
      </c>
      <c r="XD177" s="198">
        <f t="shared" si="129"/>
        <v>0</v>
      </c>
      <c r="XE177" s="198">
        <f t="shared" si="129"/>
        <v>0</v>
      </c>
      <c r="XF177" s="198">
        <f t="shared" si="129"/>
        <v>0</v>
      </c>
      <c r="XG177" s="198">
        <f t="shared" si="129"/>
        <v>0</v>
      </c>
      <c r="XH177" s="198">
        <f t="shared" si="129"/>
        <v>0</v>
      </c>
      <c r="XI177" s="198">
        <f t="shared" si="129"/>
        <v>0</v>
      </c>
      <c r="XJ177" s="198">
        <f t="shared" si="129"/>
        <v>0</v>
      </c>
      <c r="XK177" s="198">
        <f t="shared" si="129"/>
        <v>0</v>
      </c>
      <c r="XL177" s="198">
        <f t="shared" si="129"/>
        <v>0</v>
      </c>
      <c r="XM177" s="198">
        <f t="shared" si="129"/>
        <v>0</v>
      </c>
      <c r="XN177" s="198">
        <f t="shared" si="129"/>
        <v>0</v>
      </c>
      <c r="XO177" s="198">
        <f t="shared" si="129"/>
        <v>0</v>
      </c>
      <c r="XP177" s="198">
        <f t="shared" si="129"/>
        <v>0</v>
      </c>
      <c r="XQ177" s="198">
        <f t="shared" si="129"/>
        <v>0</v>
      </c>
      <c r="XR177" s="198">
        <f t="shared" ref="XR177:AAC177" si="130">SUM(XR178:XR186)</f>
        <v>0</v>
      </c>
      <c r="XS177" s="198">
        <f t="shared" si="130"/>
        <v>0</v>
      </c>
      <c r="XT177" s="198">
        <f t="shared" si="130"/>
        <v>0</v>
      </c>
      <c r="XU177" s="198">
        <f t="shared" si="130"/>
        <v>0</v>
      </c>
      <c r="XV177" s="198">
        <f t="shared" si="130"/>
        <v>0</v>
      </c>
      <c r="XW177" s="198">
        <f t="shared" si="130"/>
        <v>0</v>
      </c>
      <c r="XX177" s="198">
        <f t="shared" si="130"/>
        <v>0</v>
      </c>
      <c r="XY177" s="198">
        <f t="shared" si="130"/>
        <v>0</v>
      </c>
      <c r="XZ177" s="198">
        <f t="shared" si="130"/>
        <v>0</v>
      </c>
      <c r="YA177" s="198">
        <f t="shared" si="130"/>
        <v>0</v>
      </c>
      <c r="YB177" s="198">
        <f t="shared" si="130"/>
        <v>0</v>
      </c>
      <c r="YC177" s="198">
        <f t="shared" si="130"/>
        <v>0</v>
      </c>
      <c r="YD177" s="198">
        <f t="shared" si="130"/>
        <v>0</v>
      </c>
      <c r="YE177" s="198">
        <f t="shared" si="130"/>
        <v>0</v>
      </c>
      <c r="YF177" s="198">
        <f t="shared" si="130"/>
        <v>0</v>
      </c>
      <c r="YG177" s="198">
        <f t="shared" si="130"/>
        <v>0</v>
      </c>
      <c r="YH177" s="198">
        <f t="shared" si="130"/>
        <v>0</v>
      </c>
      <c r="YI177" s="198">
        <f t="shared" si="130"/>
        <v>0</v>
      </c>
      <c r="YJ177" s="198">
        <f t="shared" si="130"/>
        <v>0</v>
      </c>
      <c r="YK177" s="198">
        <f t="shared" si="130"/>
        <v>0</v>
      </c>
      <c r="YL177" s="198">
        <f t="shared" si="130"/>
        <v>0</v>
      </c>
      <c r="YM177" s="198">
        <f t="shared" si="130"/>
        <v>0</v>
      </c>
      <c r="YN177" s="198">
        <f t="shared" si="130"/>
        <v>0</v>
      </c>
      <c r="YO177" s="198">
        <f t="shared" si="130"/>
        <v>0</v>
      </c>
      <c r="YP177" s="198">
        <f t="shared" si="130"/>
        <v>0</v>
      </c>
      <c r="YQ177" s="198">
        <f t="shared" si="130"/>
        <v>0</v>
      </c>
      <c r="YR177" s="198">
        <f t="shared" si="130"/>
        <v>0</v>
      </c>
      <c r="YS177" s="198">
        <f t="shared" si="130"/>
        <v>0</v>
      </c>
      <c r="YT177" s="198">
        <f t="shared" si="130"/>
        <v>0</v>
      </c>
      <c r="YU177" s="198">
        <f t="shared" si="130"/>
        <v>0</v>
      </c>
      <c r="YV177" s="198">
        <f t="shared" si="130"/>
        <v>0</v>
      </c>
      <c r="YW177" s="198">
        <f t="shared" si="130"/>
        <v>0</v>
      </c>
      <c r="YX177" s="198">
        <f t="shared" si="130"/>
        <v>0</v>
      </c>
      <c r="YY177" s="198">
        <f t="shared" si="130"/>
        <v>0</v>
      </c>
      <c r="YZ177" s="198">
        <f t="shared" si="130"/>
        <v>0</v>
      </c>
      <c r="ZA177" s="198">
        <f t="shared" si="130"/>
        <v>0</v>
      </c>
      <c r="ZB177" s="198">
        <f t="shared" si="130"/>
        <v>0</v>
      </c>
      <c r="ZC177" s="198">
        <f t="shared" si="130"/>
        <v>0</v>
      </c>
      <c r="ZD177" s="198">
        <f t="shared" si="130"/>
        <v>0</v>
      </c>
      <c r="ZE177" s="198">
        <f t="shared" si="130"/>
        <v>0</v>
      </c>
      <c r="ZF177" s="198">
        <f t="shared" si="130"/>
        <v>0</v>
      </c>
      <c r="ZG177" s="198">
        <f t="shared" si="130"/>
        <v>0</v>
      </c>
      <c r="ZH177" s="198">
        <f t="shared" si="130"/>
        <v>0</v>
      </c>
      <c r="ZI177" s="198">
        <f t="shared" si="130"/>
        <v>0</v>
      </c>
      <c r="ZJ177" s="198">
        <f t="shared" si="130"/>
        <v>0</v>
      </c>
      <c r="ZK177" s="198">
        <f t="shared" si="130"/>
        <v>0</v>
      </c>
      <c r="ZL177" s="198">
        <f t="shared" si="130"/>
        <v>0</v>
      </c>
      <c r="ZM177" s="198">
        <f t="shared" si="130"/>
        <v>0</v>
      </c>
      <c r="ZN177" s="198">
        <f t="shared" si="130"/>
        <v>0</v>
      </c>
      <c r="ZO177" s="198">
        <f t="shared" si="130"/>
        <v>0</v>
      </c>
      <c r="ZP177" s="198">
        <f t="shared" si="130"/>
        <v>0</v>
      </c>
      <c r="ZQ177" s="198">
        <f t="shared" si="130"/>
        <v>0</v>
      </c>
      <c r="ZR177" s="198">
        <f t="shared" si="130"/>
        <v>0</v>
      </c>
      <c r="ZS177" s="198">
        <f t="shared" si="130"/>
        <v>0</v>
      </c>
      <c r="ZT177" s="198">
        <f t="shared" si="130"/>
        <v>0</v>
      </c>
      <c r="ZU177" s="198">
        <f t="shared" si="130"/>
        <v>0</v>
      </c>
      <c r="ZV177" s="198">
        <f t="shared" si="130"/>
        <v>0</v>
      </c>
      <c r="ZW177" s="198">
        <f t="shared" si="130"/>
        <v>0</v>
      </c>
      <c r="ZX177" s="198">
        <f t="shared" si="130"/>
        <v>0</v>
      </c>
      <c r="ZY177" s="198">
        <f t="shared" si="130"/>
        <v>0</v>
      </c>
      <c r="ZZ177" s="198">
        <f t="shared" si="130"/>
        <v>0</v>
      </c>
      <c r="AAA177" s="198">
        <f t="shared" si="130"/>
        <v>0</v>
      </c>
      <c r="AAB177" s="198">
        <f t="shared" si="130"/>
        <v>0</v>
      </c>
      <c r="AAC177" s="198">
        <f t="shared" si="130"/>
        <v>0</v>
      </c>
      <c r="AAD177" s="198">
        <f t="shared" ref="AAD177:ACO177" si="131">SUM(AAD178:AAD186)</f>
        <v>0</v>
      </c>
      <c r="AAE177" s="198">
        <f t="shared" si="131"/>
        <v>0</v>
      </c>
      <c r="AAF177" s="198">
        <f t="shared" si="131"/>
        <v>0</v>
      </c>
      <c r="AAG177" s="198">
        <f t="shared" si="131"/>
        <v>0</v>
      </c>
      <c r="AAH177" s="198">
        <f t="shared" si="131"/>
        <v>0</v>
      </c>
      <c r="AAI177" s="198">
        <f t="shared" si="131"/>
        <v>0</v>
      </c>
      <c r="AAJ177" s="198">
        <f t="shared" si="131"/>
        <v>0</v>
      </c>
      <c r="AAK177" s="198">
        <f t="shared" si="131"/>
        <v>0</v>
      </c>
      <c r="AAL177" s="198">
        <f t="shared" si="131"/>
        <v>0</v>
      </c>
      <c r="AAM177" s="198">
        <f t="shared" si="131"/>
        <v>0</v>
      </c>
      <c r="AAN177" s="198">
        <f t="shared" si="131"/>
        <v>0</v>
      </c>
      <c r="AAO177" s="198">
        <f t="shared" si="131"/>
        <v>0</v>
      </c>
      <c r="AAP177" s="198">
        <f t="shared" si="131"/>
        <v>0</v>
      </c>
      <c r="AAQ177" s="198">
        <f t="shared" si="131"/>
        <v>0</v>
      </c>
      <c r="AAR177" s="198">
        <f t="shared" si="131"/>
        <v>0</v>
      </c>
      <c r="AAS177" s="198">
        <f t="shared" si="131"/>
        <v>0</v>
      </c>
      <c r="AAT177" s="198">
        <f t="shared" si="131"/>
        <v>0</v>
      </c>
      <c r="AAU177" s="198">
        <f t="shared" si="131"/>
        <v>0</v>
      </c>
      <c r="AAV177" s="198">
        <f t="shared" si="131"/>
        <v>0</v>
      </c>
      <c r="AAW177" s="198">
        <f t="shared" si="131"/>
        <v>0</v>
      </c>
      <c r="AAX177" s="198">
        <f t="shared" si="131"/>
        <v>0</v>
      </c>
      <c r="AAY177" s="198">
        <f t="shared" si="131"/>
        <v>0</v>
      </c>
      <c r="AAZ177" s="198">
        <f t="shared" si="131"/>
        <v>0</v>
      </c>
      <c r="ABA177" s="198">
        <f t="shared" si="131"/>
        <v>0</v>
      </c>
      <c r="ABB177" s="198">
        <f t="shared" si="131"/>
        <v>0</v>
      </c>
      <c r="ABC177" s="198">
        <f t="shared" si="131"/>
        <v>0</v>
      </c>
      <c r="ABD177" s="198">
        <f t="shared" si="131"/>
        <v>0</v>
      </c>
      <c r="ABE177" s="198">
        <f t="shared" si="131"/>
        <v>0</v>
      </c>
      <c r="ABF177" s="198">
        <f t="shared" si="131"/>
        <v>0</v>
      </c>
      <c r="ABG177" s="198">
        <f t="shared" si="131"/>
        <v>0</v>
      </c>
      <c r="ABH177" s="198">
        <f t="shared" si="131"/>
        <v>0</v>
      </c>
      <c r="ABI177" s="198">
        <f t="shared" si="131"/>
        <v>0</v>
      </c>
      <c r="ABJ177" s="198">
        <f t="shared" si="131"/>
        <v>0</v>
      </c>
      <c r="ABK177" s="198">
        <f t="shared" si="131"/>
        <v>0</v>
      </c>
      <c r="ABL177" s="198">
        <f t="shared" si="131"/>
        <v>0</v>
      </c>
      <c r="ABM177" s="198">
        <f t="shared" si="131"/>
        <v>0</v>
      </c>
      <c r="ABN177" s="198">
        <f t="shared" si="131"/>
        <v>0</v>
      </c>
      <c r="ABO177" s="198">
        <f t="shared" si="131"/>
        <v>0</v>
      </c>
      <c r="ABP177" s="198">
        <f t="shared" si="131"/>
        <v>0</v>
      </c>
      <c r="ABQ177" s="198">
        <f t="shared" si="131"/>
        <v>0</v>
      </c>
      <c r="ABR177" s="198">
        <f t="shared" si="131"/>
        <v>0</v>
      </c>
      <c r="ABS177" s="198">
        <f t="shared" si="131"/>
        <v>0</v>
      </c>
      <c r="ABT177" s="198">
        <f t="shared" si="131"/>
        <v>0</v>
      </c>
      <c r="ABU177" s="198">
        <f t="shared" si="131"/>
        <v>0</v>
      </c>
      <c r="ABV177" s="198">
        <f t="shared" si="131"/>
        <v>0</v>
      </c>
      <c r="ABW177" s="198">
        <f t="shared" si="131"/>
        <v>0</v>
      </c>
      <c r="ABX177" s="198">
        <f t="shared" si="131"/>
        <v>0</v>
      </c>
      <c r="ABY177" s="198">
        <f t="shared" si="131"/>
        <v>0</v>
      </c>
      <c r="ABZ177" s="198">
        <f t="shared" si="131"/>
        <v>0</v>
      </c>
      <c r="ACA177" s="198">
        <f t="shared" si="131"/>
        <v>0</v>
      </c>
      <c r="ACB177" s="198">
        <f t="shared" si="131"/>
        <v>0</v>
      </c>
      <c r="ACC177" s="198">
        <f t="shared" si="131"/>
        <v>0</v>
      </c>
      <c r="ACD177" s="198">
        <f t="shared" si="131"/>
        <v>0</v>
      </c>
      <c r="ACE177" s="198">
        <f t="shared" si="131"/>
        <v>0</v>
      </c>
      <c r="ACF177" s="198">
        <f t="shared" si="131"/>
        <v>0</v>
      </c>
      <c r="ACG177" s="198">
        <f t="shared" si="131"/>
        <v>0</v>
      </c>
      <c r="ACH177" s="198">
        <f t="shared" si="131"/>
        <v>0</v>
      </c>
      <c r="ACI177" s="198">
        <f t="shared" si="131"/>
        <v>0</v>
      </c>
      <c r="ACJ177" s="198">
        <f t="shared" si="131"/>
        <v>0</v>
      </c>
      <c r="ACK177" s="198">
        <f t="shared" si="131"/>
        <v>0</v>
      </c>
      <c r="ACL177" s="198">
        <f t="shared" si="131"/>
        <v>0</v>
      </c>
      <c r="ACM177" s="198">
        <f t="shared" si="131"/>
        <v>0</v>
      </c>
      <c r="ACN177" s="198">
        <f t="shared" si="131"/>
        <v>0</v>
      </c>
      <c r="ACO177" s="198">
        <f t="shared" si="131"/>
        <v>0</v>
      </c>
      <c r="ACP177" s="198">
        <f t="shared" ref="ACP177:AFA177" si="132">SUM(ACP178:ACP186)</f>
        <v>0</v>
      </c>
      <c r="ACQ177" s="198">
        <f t="shared" si="132"/>
        <v>0</v>
      </c>
      <c r="ACR177" s="198">
        <f t="shared" si="132"/>
        <v>0</v>
      </c>
      <c r="ACS177" s="198">
        <f t="shared" si="132"/>
        <v>0</v>
      </c>
      <c r="ACT177" s="198">
        <f t="shared" si="132"/>
        <v>0</v>
      </c>
      <c r="ACU177" s="198">
        <f t="shared" si="132"/>
        <v>0</v>
      </c>
      <c r="ACV177" s="198">
        <f t="shared" si="132"/>
        <v>0</v>
      </c>
      <c r="ACW177" s="198">
        <f t="shared" si="132"/>
        <v>0</v>
      </c>
      <c r="ACX177" s="198">
        <f t="shared" si="132"/>
        <v>0</v>
      </c>
      <c r="ACY177" s="198">
        <f t="shared" si="132"/>
        <v>0</v>
      </c>
      <c r="ACZ177" s="198">
        <f t="shared" si="132"/>
        <v>0</v>
      </c>
      <c r="ADA177" s="198">
        <f t="shared" si="132"/>
        <v>0</v>
      </c>
      <c r="ADB177" s="198">
        <f t="shared" si="132"/>
        <v>0</v>
      </c>
      <c r="ADC177" s="198">
        <f t="shared" si="132"/>
        <v>0</v>
      </c>
      <c r="ADD177" s="198">
        <f t="shared" si="132"/>
        <v>0</v>
      </c>
      <c r="ADE177" s="198">
        <f t="shared" si="132"/>
        <v>0</v>
      </c>
      <c r="ADF177" s="198">
        <f t="shared" si="132"/>
        <v>0</v>
      </c>
      <c r="ADG177" s="198">
        <f t="shared" si="132"/>
        <v>0</v>
      </c>
      <c r="ADH177" s="198">
        <f t="shared" si="132"/>
        <v>0</v>
      </c>
      <c r="ADI177" s="198">
        <f t="shared" si="132"/>
        <v>0</v>
      </c>
      <c r="ADJ177" s="198">
        <f t="shared" si="132"/>
        <v>0</v>
      </c>
      <c r="ADK177" s="198">
        <f t="shared" si="132"/>
        <v>0</v>
      </c>
      <c r="ADL177" s="198">
        <f t="shared" si="132"/>
        <v>0</v>
      </c>
      <c r="ADM177" s="198">
        <f t="shared" si="132"/>
        <v>0</v>
      </c>
      <c r="ADN177" s="198">
        <f t="shared" si="132"/>
        <v>0</v>
      </c>
      <c r="ADO177" s="198">
        <f t="shared" si="132"/>
        <v>0</v>
      </c>
      <c r="ADP177" s="198">
        <f t="shared" si="132"/>
        <v>0</v>
      </c>
      <c r="ADQ177" s="198">
        <f t="shared" si="132"/>
        <v>0</v>
      </c>
      <c r="ADR177" s="198">
        <f t="shared" si="132"/>
        <v>0</v>
      </c>
      <c r="ADS177" s="198">
        <f t="shared" si="132"/>
        <v>0</v>
      </c>
      <c r="ADT177" s="198">
        <f t="shared" si="132"/>
        <v>0</v>
      </c>
      <c r="ADU177" s="198">
        <f t="shared" si="132"/>
        <v>0</v>
      </c>
      <c r="ADV177" s="198">
        <f t="shared" si="132"/>
        <v>0</v>
      </c>
      <c r="ADW177" s="198">
        <f t="shared" si="132"/>
        <v>0</v>
      </c>
      <c r="ADX177" s="198">
        <f t="shared" si="132"/>
        <v>0</v>
      </c>
      <c r="ADY177" s="198">
        <f t="shared" si="132"/>
        <v>0</v>
      </c>
      <c r="ADZ177" s="198">
        <f t="shared" si="132"/>
        <v>0</v>
      </c>
      <c r="AEA177" s="198">
        <f t="shared" si="132"/>
        <v>0</v>
      </c>
      <c r="AEB177" s="198">
        <f t="shared" si="132"/>
        <v>0</v>
      </c>
      <c r="AEC177" s="198">
        <f t="shared" si="132"/>
        <v>0</v>
      </c>
      <c r="AED177" s="198">
        <f t="shared" si="132"/>
        <v>0</v>
      </c>
      <c r="AEE177" s="198">
        <f t="shared" si="132"/>
        <v>0</v>
      </c>
      <c r="AEF177" s="198">
        <f t="shared" si="132"/>
        <v>0</v>
      </c>
      <c r="AEG177" s="198">
        <f t="shared" si="132"/>
        <v>0</v>
      </c>
      <c r="AEH177" s="198">
        <f t="shared" si="132"/>
        <v>0</v>
      </c>
      <c r="AEI177" s="198">
        <f t="shared" si="132"/>
        <v>0</v>
      </c>
      <c r="AEJ177" s="198">
        <f t="shared" si="132"/>
        <v>0</v>
      </c>
      <c r="AEK177" s="198">
        <f t="shared" si="132"/>
        <v>0</v>
      </c>
      <c r="AEL177" s="198">
        <f t="shared" si="132"/>
        <v>0</v>
      </c>
      <c r="AEM177" s="198">
        <f t="shared" si="132"/>
        <v>0</v>
      </c>
      <c r="AEN177" s="198">
        <f t="shared" si="132"/>
        <v>0</v>
      </c>
      <c r="AEO177" s="198">
        <f t="shared" si="132"/>
        <v>0</v>
      </c>
      <c r="AEP177" s="198">
        <f t="shared" si="132"/>
        <v>0</v>
      </c>
      <c r="AEQ177" s="198">
        <f t="shared" si="132"/>
        <v>0</v>
      </c>
      <c r="AER177" s="198">
        <f t="shared" si="132"/>
        <v>0</v>
      </c>
      <c r="AES177" s="198">
        <f t="shared" si="132"/>
        <v>0</v>
      </c>
      <c r="AET177" s="198">
        <f t="shared" si="132"/>
        <v>0</v>
      </c>
      <c r="AEU177" s="198">
        <f t="shared" si="132"/>
        <v>0</v>
      </c>
      <c r="AEV177" s="198">
        <f t="shared" si="132"/>
        <v>0</v>
      </c>
      <c r="AEW177" s="198">
        <f t="shared" si="132"/>
        <v>0</v>
      </c>
      <c r="AEX177" s="198">
        <f t="shared" si="132"/>
        <v>0</v>
      </c>
      <c r="AEY177" s="198">
        <f t="shared" si="132"/>
        <v>0</v>
      </c>
      <c r="AEZ177" s="198">
        <f t="shared" si="132"/>
        <v>0</v>
      </c>
      <c r="AFA177" s="198">
        <f t="shared" si="132"/>
        <v>0</v>
      </c>
      <c r="AFB177" s="198">
        <f t="shared" ref="AFB177:AHM177" si="133">SUM(AFB178:AFB186)</f>
        <v>0</v>
      </c>
      <c r="AFC177" s="198">
        <f t="shared" si="133"/>
        <v>0</v>
      </c>
      <c r="AFD177" s="198">
        <f t="shared" si="133"/>
        <v>0</v>
      </c>
      <c r="AFE177" s="198">
        <f t="shared" si="133"/>
        <v>0</v>
      </c>
      <c r="AFF177" s="198">
        <f t="shared" si="133"/>
        <v>0</v>
      </c>
      <c r="AFG177" s="198">
        <f t="shared" si="133"/>
        <v>0</v>
      </c>
      <c r="AFH177" s="198">
        <f t="shared" si="133"/>
        <v>0</v>
      </c>
      <c r="AFI177" s="198">
        <f t="shared" si="133"/>
        <v>0</v>
      </c>
      <c r="AFJ177" s="198">
        <f t="shared" si="133"/>
        <v>0</v>
      </c>
      <c r="AFK177" s="198">
        <f t="shared" si="133"/>
        <v>0</v>
      </c>
      <c r="AFL177" s="198">
        <f t="shared" si="133"/>
        <v>0</v>
      </c>
      <c r="AFM177" s="198">
        <f t="shared" si="133"/>
        <v>0</v>
      </c>
      <c r="AFN177" s="198">
        <f t="shared" si="133"/>
        <v>0</v>
      </c>
      <c r="AFO177" s="198">
        <f t="shared" si="133"/>
        <v>0</v>
      </c>
      <c r="AFP177" s="198">
        <f t="shared" si="133"/>
        <v>0</v>
      </c>
      <c r="AFQ177" s="198">
        <f t="shared" si="133"/>
        <v>0</v>
      </c>
      <c r="AFR177" s="198">
        <f t="shared" si="133"/>
        <v>0</v>
      </c>
      <c r="AFS177" s="198">
        <f t="shared" si="133"/>
        <v>0</v>
      </c>
      <c r="AFT177" s="198">
        <f t="shared" si="133"/>
        <v>0</v>
      </c>
      <c r="AFU177" s="198">
        <f t="shared" si="133"/>
        <v>0</v>
      </c>
      <c r="AFV177" s="198">
        <f t="shared" si="133"/>
        <v>0</v>
      </c>
      <c r="AFW177" s="198">
        <f t="shared" si="133"/>
        <v>0</v>
      </c>
      <c r="AFX177" s="198">
        <f t="shared" si="133"/>
        <v>0</v>
      </c>
      <c r="AFY177" s="198">
        <f t="shared" si="133"/>
        <v>0</v>
      </c>
      <c r="AFZ177" s="198">
        <f t="shared" si="133"/>
        <v>0</v>
      </c>
      <c r="AGA177" s="198">
        <f t="shared" si="133"/>
        <v>0</v>
      </c>
      <c r="AGB177" s="198">
        <f t="shared" si="133"/>
        <v>0</v>
      </c>
      <c r="AGC177" s="198">
        <f t="shared" si="133"/>
        <v>0</v>
      </c>
      <c r="AGD177" s="198">
        <f t="shared" si="133"/>
        <v>0</v>
      </c>
      <c r="AGE177" s="198">
        <f t="shared" si="133"/>
        <v>0</v>
      </c>
      <c r="AGF177" s="198">
        <f t="shared" si="133"/>
        <v>0</v>
      </c>
      <c r="AGG177" s="198">
        <f t="shared" si="133"/>
        <v>0</v>
      </c>
      <c r="AGH177" s="198">
        <f t="shared" si="133"/>
        <v>0</v>
      </c>
      <c r="AGI177" s="198">
        <f t="shared" si="133"/>
        <v>0</v>
      </c>
      <c r="AGJ177" s="198">
        <f t="shared" si="133"/>
        <v>0</v>
      </c>
      <c r="AGK177" s="198">
        <f t="shared" si="133"/>
        <v>0</v>
      </c>
      <c r="AGL177" s="198">
        <f t="shared" si="133"/>
        <v>0</v>
      </c>
      <c r="AGM177" s="198">
        <f t="shared" si="133"/>
        <v>0</v>
      </c>
      <c r="AGN177" s="198">
        <f t="shared" si="133"/>
        <v>0</v>
      </c>
      <c r="AGO177" s="198">
        <f t="shared" si="133"/>
        <v>0</v>
      </c>
      <c r="AGP177" s="198">
        <f t="shared" si="133"/>
        <v>0</v>
      </c>
      <c r="AGQ177" s="198">
        <f t="shared" si="133"/>
        <v>0</v>
      </c>
      <c r="AGR177" s="198">
        <f t="shared" si="133"/>
        <v>0</v>
      </c>
      <c r="AGS177" s="198">
        <f t="shared" si="133"/>
        <v>0</v>
      </c>
      <c r="AGT177" s="198">
        <f t="shared" si="133"/>
        <v>0</v>
      </c>
      <c r="AGU177" s="198">
        <f t="shared" si="133"/>
        <v>0</v>
      </c>
      <c r="AGV177" s="198">
        <f t="shared" si="133"/>
        <v>0</v>
      </c>
      <c r="AGW177" s="198">
        <f t="shared" si="133"/>
        <v>0</v>
      </c>
      <c r="AGX177" s="198">
        <f t="shared" si="133"/>
        <v>0</v>
      </c>
      <c r="AGY177" s="198">
        <f t="shared" si="133"/>
        <v>0</v>
      </c>
      <c r="AGZ177" s="198">
        <f t="shared" si="133"/>
        <v>0</v>
      </c>
      <c r="AHA177" s="198">
        <f t="shared" si="133"/>
        <v>0</v>
      </c>
      <c r="AHB177" s="198">
        <f t="shared" si="133"/>
        <v>0</v>
      </c>
      <c r="AHC177" s="198">
        <f t="shared" si="133"/>
        <v>0</v>
      </c>
      <c r="AHD177" s="198">
        <f t="shared" si="133"/>
        <v>0</v>
      </c>
      <c r="AHE177" s="198">
        <f t="shared" si="133"/>
        <v>0</v>
      </c>
      <c r="AHF177" s="198">
        <f t="shared" si="133"/>
        <v>0</v>
      </c>
      <c r="AHG177" s="198">
        <f t="shared" si="133"/>
        <v>0</v>
      </c>
      <c r="AHH177" s="198">
        <f t="shared" si="133"/>
        <v>0</v>
      </c>
      <c r="AHI177" s="198">
        <f t="shared" si="133"/>
        <v>0</v>
      </c>
      <c r="AHJ177" s="198">
        <f t="shared" si="133"/>
        <v>0</v>
      </c>
      <c r="AHK177" s="198">
        <f t="shared" si="133"/>
        <v>0</v>
      </c>
      <c r="AHL177" s="198">
        <f t="shared" si="133"/>
        <v>0</v>
      </c>
      <c r="AHM177" s="198">
        <f t="shared" si="133"/>
        <v>0</v>
      </c>
      <c r="AHN177" s="198">
        <f t="shared" ref="AHN177:AJY177" si="134">SUM(AHN178:AHN186)</f>
        <v>0</v>
      </c>
      <c r="AHO177" s="198">
        <f t="shared" si="134"/>
        <v>0</v>
      </c>
      <c r="AHP177" s="198">
        <f t="shared" si="134"/>
        <v>0</v>
      </c>
      <c r="AHQ177" s="198">
        <f t="shared" si="134"/>
        <v>0</v>
      </c>
      <c r="AHR177" s="198">
        <f t="shared" si="134"/>
        <v>0</v>
      </c>
      <c r="AHS177" s="198">
        <f t="shared" si="134"/>
        <v>0</v>
      </c>
      <c r="AHT177" s="198">
        <f t="shared" si="134"/>
        <v>0</v>
      </c>
      <c r="AHU177" s="198">
        <f t="shared" si="134"/>
        <v>0</v>
      </c>
      <c r="AHV177" s="198">
        <f t="shared" si="134"/>
        <v>0</v>
      </c>
      <c r="AHW177" s="198">
        <f t="shared" si="134"/>
        <v>0</v>
      </c>
      <c r="AHX177" s="198">
        <f t="shared" si="134"/>
        <v>0</v>
      </c>
      <c r="AHY177" s="198">
        <f t="shared" si="134"/>
        <v>0</v>
      </c>
      <c r="AHZ177" s="198">
        <f t="shared" si="134"/>
        <v>0</v>
      </c>
      <c r="AIA177" s="198">
        <f t="shared" si="134"/>
        <v>0</v>
      </c>
      <c r="AIB177" s="198">
        <f t="shared" si="134"/>
        <v>0</v>
      </c>
      <c r="AIC177" s="198">
        <f t="shared" si="134"/>
        <v>0</v>
      </c>
      <c r="AID177" s="198">
        <f t="shared" si="134"/>
        <v>0</v>
      </c>
      <c r="AIE177" s="198">
        <f t="shared" si="134"/>
        <v>0</v>
      </c>
      <c r="AIF177" s="198">
        <f t="shared" si="134"/>
        <v>0</v>
      </c>
      <c r="AIG177" s="198">
        <f t="shared" si="134"/>
        <v>0</v>
      </c>
      <c r="AIH177" s="198">
        <f t="shared" si="134"/>
        <v>0</v>
      </c>
      <c r="AII177" s="198">
        <f t="shared" si="134"/>
        <v>0</v>
      </c>
      <c r="AIJ177" s="198">
        <f t="shared" si="134"/>
        <v>0</v>
      </c>
      <c r="AIK177" s="198">
        <f t="shared" si="134"/>
        <v>0</v>
      </c>
      <c r="AIL177" s="198">
        <f t="shared" si="134"/>
        <v>0</v>
      </c>
      <c r="AIM177" s="198">
        <f t="shared" si="134"/>
        <v>0</v>
      </c>
      <c r="AIN177" s="198">
        <f t="shared" si="134"/>
        <v>0</v>
      </c>
      <c r="AIO177" s="198">
        <f t="shared" si="134"/>
        <v>0</v>
      </c>
      <c r="AIP177" s="198">
        <f t="shared" si="134"/>
        <v>0</v>
      </c>
      <c r="AIQ177" s="198">
        <f t="shared" si="134"/>
        <v>0</v>
      </c>
      <c r="AIR177" s="198">
        <f t="shared" si="134"/>
        <v>0</v>
      </c>
      <c r="AIS177" s="198">
        <f t="shared" si="134"/>
        <v>0</v>
      </c>
      <c r="AIT177" s="198">
        <f t="shared" si="134"/>
        <v>0</v>
      </c>
      <c r="AIU177" s="198">
        <f t="shared" si="134"/>
        <v>0</v>
      </c>
      <c r="AIV177" s="198">
        <f t="shared" si="134"/>
        <v>0</v>
      </c>
      <c r="AIW177" s="198">
        <f t="shared" si="134"/>
        <v>0</v>
      </c>
      <c r="AIX177" s="198">
        <f t="shared" si="134"/>
        <v>0</v>
      </c>
      <c r="AIY177" s="198">
        <f t="shared" si="134"/>
        <v>0</v>
      </c>
      <c r="AIZ177" s="198">
        <f t="shared" si="134"/>
        <v>0</v>
      </c>
      <c r="AJA177" s="198">
        <f t="shared" si="134"/>
        <v>0</v>
      </c>
      <c r="AJB177" s="198">
        <f t="shared" si="134"/>
        <v>0</v>
      </c>
      <c r="AJC177" s="198">
        <f t="shared" si="134"/>
        <v>0</v>
      </c>
      <c r="AJD177" s="198">
        <f t="shared" si="134"/>
        <v>0</v>
      </c>
      <c r="AJE177" s="198">
        <f t="shared" si="134"/>
        <v>0</v>
      </c>
      <c r="AJF177" s="198">
        <f t="shared" si="134"/>
        <v>0</v>
      </c>
      <c r="AJG177" s="198">
        <f t="shared" si="134"/>
        <v>0</v>
      </c>
      <c r="AJH177" s="198">
        <f t="shared" si="134"/>
        <v>0</v>
      </c>
      <c r="AJI177" s="198">
        <f t="shared" si="134"/>
        <v>0</v>
      </c>
      <c r="AJJ177" s="198">
        <f t="shared" si="134"/>
        <v>0</v>
      </c>
      <c r="AJK177" s="198">
        <f t="shared" si="134"/>
        <v>0</v>
      </c>
      <c r="AJL177" s="198">
        <f t="shared" si="134"/>
        <v>0</v>
      </c>
      <c r="AJM177" s="198">
        <f t="shared" si="134"/>
        <v>0</v>
      </c>
      <c r="AJN177" s="198">
        <f t="shared" si="134"/>
        <v>0</v>
      </c>
      <c r="AJO177" s="198">
        <f t="shared" si="134"/>
        <v>0</v>
      </c>
      <c r="AJP177" s="198">
        <f t="shared" si="134"/>
        <v>0</v>
      </c>
      <c r="AJQ177" s="198">
        <f t="shared" si="134"/>
        <v>0</v>
      </c>
      <c r="AJR177" s="198">
        <f t="shared" si="134"/>
        <v>0</v>
      </c>
      <c r="AJS177" s="198">
        <f t="shared" si="134"/>
        <v>0</v>
      </c>
      <c r="AJT177" s="198">
        <f t="shared" si="134"/>
        <v>0</v>
      </c>
      <c r="AJU177" s="198">
        <f t="shared" si="134"/>
        <v>0</v>
      </c>
      <c r="AJV177" s="198">
        <f t="shared" si="134"/>
        <v>0</v>
      </c>
      <c r="AJW177" s="198">
        <f t="shared" si="134"/>
        <v>0</v>
      </c>
      <c r="AJX177" s="198">
        <f t="shared" si="134"/>
        <v>0</v>
      </c>
      <c r="AJY177" s="198">
        <f t="shared" si="134"/>
        <v>0</v>
      </c>
      <c r="AJZ177" s="198">
        <f t="shared" ref="AJZ177:AMK177" si="135">SUM(AJZ178:AJZ186)</f>
        <v>0</v>
      </c>
      <c r="AKA177" s="198">
        <f t="shared" si="135"/>
        <v>0</v>
      </c>
      <c r="AKB177" s="198">
        <f t="shared" si="135"/>
        <v>0</v>
      </c>
      <c r="AKC177" s="198">
        <f t="shared" si="135"/>
        <v>0</v>
      </c>
      <c r="AKD177" s="198">
        <f t="shared" si="135"/>
        <v>0</v>
      </c>
      <c r="AKE177" s="198">
        <f t="shared" si="135"/>
        <v>0</v>
      </c>
      <c r="AKF177" s="198">
        <f t="shared" si="135"/>
        <v>0</v>
      </c>
      <c r="AKG177" s="198">
        <f t="shared" si="135"/>
        <v>0</v>
      </c>
      <c r="AKH177" s="198">
        <f t="shared" si="135"/>
        <v>0</v>
      </c>
      <c r="AKI177" s="198">
        <f t="shared" si="135"/>
        <v>0</v>
      </c>
      <c r="AKJ177" s="198">
        <f t="shared" si="135"/>
        <v>0</v>
      </c>
      <c r="AKK177" s="198">
        <f t="shared" si="135"/>
        <v>0</v>
      </c>
      <c r="AKL177" s="198">
        <f t="shared" si="135"/>
        <v>0</v>
      </c>
      <c r="AKM177" s="198">
        <f t="shared" si="135"/>
        <v>0</v>
      </c>
      <c r="AKN177" s="198">
        <f t="shared" si="135"/>
        <v>0</v>
      </c>
      <c r="AKO177" s="198">
        <f t="shared" si="135"/>
        <v>0</v>
      </c>
      <c r="AKP177" s="198">
        <f t="shared" si="135"/>
        <v>0</v>
      </c>
      <c r="AKQ177" s="198">
        <f t="shared" si="135"/>
        <v>0</v>
      </c>
      <c r="AKR177" s="198">
        <f t="shared" si="135"/>
        <v>0</v>
      </c>
      <c r="AKS177" s="198">
        <f t="shared" si="135"/>
        <v>0</v>
      </c>
      <c r="AKT177" s="198">
        <f t="shared" si="135"/>
        <v>0</v>
      </c>
      <c r="AKU177" s="198">
        <f t="shared" si="135"/>
        <v>0</v>
      </c>
      <c r="AKV177" s="198">
        <f t="shared" si="135"/>
        <v>0</v>
      </c>
      <c r="AKW177" s="198">
        <f t="shared" si="135"/>
        <v>0</v>
      </c>
      <c r="AKX177" s="198">
        <f t="shared" si="135"/>
        <v>0</v>
      </c>
      <c r="AKY177" s="198">
        <f t="shared" si="135"/>
        <v>0</v>
      </c>
      <c r="AKZ177" s="198">
        <f t="shared" si="135"/>
        <v>0</v>
      </c>
      <c r="ALA177" s="198">
        <f t="shared" si="135"/>
        <v>0</v>
      </c>
      <c r="ALB177" s="198">
        <f t="shared" si="135"/>
        <v>0</v>
      </c>
      <c r="ALC177" s="198">
        <f t="shared" si="135"/>
        <v>0</v>
      </c>
      <c r="ALD177" s="198">
        <f t="shared" si="135"/>
        <v>0</v>
      </c>
      <c r="ALE177" s="198">
        <f t="shared" si="135"/>
        <v>0</v>
      </c>
      <c r="ALF177" s="198">
        <f t="shared" si="135"/>
        <v>0</v>
      </c>
      <c r="ALG177" s="198">
        <f t="shared" si="135"/>
        <v>0</v>
      </c>
      <c r="ALH177" s="198">
        <f t="shared" si="135"/>
        <v>0</v>
      </c>
      <c r="ALI177" s="198">
        <f t="shared" si="135"/>
        <v>0</v>
      </c>
      <c r="ALJ177" s="198">
        <f t="shared" si="135"/>
        <v>0</v>
      </c>
      <c r="ALK177" s="198">
        <f t="shared" si="135"/>
        <v>0</v>
      </c>
      <c r="ALL177" s="198">
        <f t="shared" si="135"/>
        <v>0</v>
      </c>
      <c r="ALM177" s="198">
        <f t="shared" si="135"/>
        <v>0</v>
      </c>
      <c r="ALN177" s="198">
        <f t="shared" si="135"/>
        <v>0</v>
      </c>
      <c r="ALO177" s="198">
        <f t="shared" si="135"/>
        <v>0</v>
      </c>
      <c r="ALP177" s="198">
        <f t="shared" si="135"/>
        <v>0</v>
      </c>
      <c r="ALQ177" s="198">
        <f t="shared" si="135"/>
        <v>0</v>
      </c>
      <c r="ALR177" s="198">
        <f t="shared" si="135"/>
        <v>0</v>
      </c>
      <c r="ALS177" s="198">
        <f t="shared" si="135"/>
        <v>0</v>
      </c>
      <c r="ALT177" s="198">
        <f t="shared" si="135"/>
        <v>0</v>
      </c>
      <c r="ALU177" s="198">
        <f t="shared" si="135"/>
        <v>0</v>
      </c>
      <c r="ALV177" s="198">
        <f t="shared" si="135"/>
        <v>0</v>
      </c>
      <c r="ALW177" s="198">
        <f t="shared" si="135"/>
        <v>0</v>
      </c>
      <c r="ALX177" s="198">
        <f t="shared" si="135"/>
        <v>0</v>
      </c>
      <c r="ALY177" s="198">
        <f t="shared" si="135"/>
        <v>0</v>
      </c>
      <c r="ALZ177" s="198">
        <f t="shared" si="135"/>
        <v>0</v>
      </c>
      <c r="AMA177" s="198">
        <f t="shared" si="135"/>
        <v>0</v>
      </c>
      <c r="AMB177" s="198">
        <f t="shared" si="135"/>
        <v>0</v>
      </c>
      <c r="AMC177" s="198">
        <f t="shared" si="135"/>
        <v>0</v>
      </c>
      <c r="AMD177" s="198">
        <f t="shared" si="135"/>
        <v>0</v>
      </c>
      <c r="AME177" s="198">
        <f t="shared" si="135"/>
        <v>0</v>
      </c>
      <c r="AMF177" s="198">
        <f t="shared" si="135"/>
        <v>0</v>
      </c>
      <c r="AMG177" s="198">
        <f t="shared" si="135"/>
        <v>0</v>
      </c>
      <c r="AMH177" s="198">
        <f t="shared" si="135"/>
        <v>0</v>
      </c>
      <c r="AMI177" s="198">
        <f t="shared" si="135"/>
        <v>0</v>
      </c>
      <c r="AMJ177" s="198">
        <f t="shared" si="135"/>
        <v>0</v>
      </c>
    </row>
    <row r="178" spans="1:1024" x14ac:dyDescent="0.35">
      <c r="A178" s="181" t="s">
        <v>162</v>
      </c>
      <c r="B178" s="198"/>
      <c r="C178" s="199"/>
      <c r="D178" s="198"/>
      <c r="E178" s="199"/>
      <c r="F178" s="198"/>
      <c r="G178" s="199"/>
      <c r="H178" s="198"/>
      <c r="I178" s="199"/>
      <c r="J178" s="198"/>
      <c r="K178" s="199"/>
      <c r="L178" s="198"/>
      <c r="M178" s="200"/>
    </row>
    <row r="179" spans="1:1024" x14ac:dyDescent="0.35">
      <c r="A179" s="15" t="s">
        <v>403</v>
      </c>
      <c r="B179" s="202">
        <v>1</v>
      </c>
      <c r="C179" s="203">
        <v>0</v>
      </c>
      <c r="D179" s="202">
        <v>0</v>
      </c>
      <c r="E179" s="203">
        <v>0</v>
      </c>
      <c r="F179" s="202">
        <v>1</v>
      </c>
      <c r="G179" s="203">
        <v>0</v>
      </c>
      <c r="H179" s="202">
        <v>0</v>
      </c>
      <c r="I179" s="203">
        <v>0</v>
      </c>
      <c r="J179" s="202">
        <v>0</v>
      </c>
      <c r="K179" s="203">
        <v>0</v>
      </c>
      <c r="L179" s="202">
        <v>0</v>
      </c>
      <c r="M179" s="204">
        <v>0</v>
      </c>
    </row>
    <row r="180" spans="1:1024" x14ac:dyDescent="0.35">
      <c r="A180" s="15" t="s">
        <v>404</v>
      </c>
      <c r="B180" s="202">
        <v>4</v>
      </c>
      <c r="C180" s="203">
        <v>0</v>
      </c>
      <c r="D180" s="202">
        <v>0</v>
      </c>
      <c r="E180" s="203">
        <v>0</v>
      </c>
      <c r="F180" s="202">
        <v>4</v>
      </c>
      <c r="G180" s="203">
        <v>0</v>
      </c>
      <c r="H180" s="202">
        <v>0</v>
      </c>
      <c r="I180" s="203">
        <v>0</v>
      </c>
      <c r="J180" s="202">
        <v>0</v>
      </c>
      <c r="K180" s="203">
        <v>0</v>
      </c>
      <c r="L180" s="202">
        <v>0</v>
      </c>
      <c r="M180" s="204">
        <v>0</v>
      </c>
    </row>
    <row r="181" spans="1:1024" x14ac:dyDescent="0.35">
      <c r="A181" s="15" t="s">
        <v>254</v>
      </c>
      <c r="B181" s="202">
        <v>2</v>
      </c>
      <c r="C181" s="203">
        <v>0</v>
      </c>
      <c r="D181" s="202">
        <v>0</v>
      </c>
      <c r="E181" s="203">
        <v>0</v>
      </c>
      <c r="F181" s="202">
        <v>2</v>
      </c>
      <c r="G181" s="203">
        <v>0</v>
      </c>
      <c r="H181" s="202">
        <v>0</v>
      </c>
      <c r="I181" s="203">
        <v>0</v>
      </c>
      <c r="J181" s="202">
        <v>0</v>
      </c>
      <c r="K181" s="203">
        <v>0</v>
      </c>
      <c r="L181" s="202">
        <v>0</v>
      </c>
      <c r="M181" s="204">
        <v>0</v>
      </c>
    </row>
    <row r="182" spans="1:1024" x14ac:dyDescent="0.35">
      <c r="A182" s="15" t="s">
        <v>255</v>
      </c>
      <c r="B182" s="202">
        <v>10</v>
      </c>
      <c r="C182" s="203">
        <v>0</v>
      </c>
      <c r="D182" s="202">
        <v>0</v>
      </c>
      <c r="E182" s="203">
        <v>0</v>
      </c>
      <c r="F182" s="202">
        <v>10</v>
      </c>
      <c r="G182" s="203">
        <v>0</v>
      </c>
      <c r="H182" s="202">
        <v>0</v>
      </c>
      <c r="I182" s="203">
        <v>0</v>
      </c>
      <c r="J182" s="202">
        <v>0</v>
      </c>
      <c r="K182" s="203">
        <v>0</v>
      </c>
      <c r="L182" s="202">
        <v>0</v>
      </c>
      <c r="M182" s="204">
        <v>0</v>
      </c>
    </row>
    <row r="183" spans="1:1024" x14ac:dyDescent="0.35">
      <c r="A183" s="15" t="s">
        <v>256</v>
      </c>
      <c r="B183" s="202">
        <v>2</v>
      </c>
      <c r="C183" s="203">
        <v>0</v>
      </c>
      <c r="D183" s="202">
        <v>0</v>
      </c>
      <c r="E183" s="203">
        <v>0</v>
      </c>
      <c r="F183" s="202">
        <v>2</v>
      </c>
      <c r="G183" s="203">
        <v>0</v>
      </c>
      <c r="H183" s="202">
        <v>0</v>
      </c>
      <c r="I183" s="203">
        <v>0</v>
      </c>
      <c r="J183" s="202">
        <v>0</v>
      </c>
      <c r="K183" s="203">
        <v>0</v>
      </c>
      <c r="L183" s="202">
        <v>0</v>
      </c>
      <c r="M183" s="204">
        <v>0</v>
      </c>
    </row>
    <row r="184" spans="1:1024" x14ac:dyDescent="0.35">
      <c r="A184" s="15" t="s">
        <v>405</v>
      </c>
      <c r="B184" s="202">
        <v>1</v>
      </c>
      <c r="C184" s="203">
        <v>0</v>
      </c>
      <c r="D184" s="202">
        <v>0</v>
      </c>
      <c r="E184" s="203">
        <v>0</v>
      </c>
      <c r="F184" s="202">
        <v>0</v>
      </c>
      <c r="G184" s="203">
        <v>1</v>
      </c>
      <c r="H184" s="202">
        <v>0</v>
      </c>
      <c r="I184" s="203">
        <v>0</v>
      </c>
      <c r="J184" s="202">
        <v>0</v>
      </c>
      <c r="K184" s="203">
        <v>0</v>
      </c>
      <c r="L184" s="202">
        <v>0</v>
      </c>
      <c r="M184" s="204">
        <v>0</v>
      </c>
    </row>
    <row r="185" spans="1:1024" x14ac:dyDescent="0.35">
      <c r="A185" s="15" t="s">
        <v>257</v>
      </c>
      <c r="B185" s="202">
        <v>2</v>
      </c>
      <c r="C185" s="203">
        <v>0</v>
      </c>
      <c r="D185" s="202">
        <v>0</v>
      </c>
      <c r="E185" s="203">
        <v>0</v>
      </c>
      <c r="F185" s="202">
        <v>2</v>
      </c>
      <c r="G185" s="203">
        <v>0</v>
      </c>
      <c r="H185" s="202">
        <v>0</v>
      </c>
      <c r="I185" s="203">
        <v>0</v>
      </c>
      <c r="J185" s="202">
        <v>0</v>
      </c>
      <c r="K185" s="203">
        <v>0</v>
      </c>
      <c r="L185" s="202">
        <v>0</v>
      </c>
      <c r="M185" s="204">
        <v>0</v>
      </c>
    </row>
    <row r="186" spans="1:1024" x14ac:dyDescent="0.35">
      <c r="A186" s="15" t="s">
        <v>406</v>
      </c>
      <c r="B186" s="202">
        <v>1</v>
      </c>
      <c r="C186" s="203">
        <v>0</v>
      </c>
      <c r="D186" s="202">
        <v>0</v>
      </c>
      <c r="E186" s="203">
        <v>0</v>
      </c>
      <c r="F186" s="202">
        <v>1</v>
      </c>
      <c r="G186" s="203">
        <v>0</v>
      </c>
      <c r="H186" s="202">
        <v>0</v>
      </c>
      <c r="I186" s="203">
        <v>0</v>
      </c>
      <c r="J186" s="202">
        <v>0</v>
      </c>
      <c r="K186" s="203">
        <v>0</v>
      </c>
      <c r="L186" s="202">
        <v>0</v>
      </c>
      <c r="M186" s="204">
        <v>0</v>
      </c>
    </row>
    <row r="187" spans="1:1024" x14ac:dyDescent="0.35">
      <c r="A187" s="15"/>
      <c r="B187" s="202"/>
      <c r="C187" s="203"/>
      <c r="D187" s="202"/>
      <c r="E187" s="203"/>
      <c r="F187" s="202"/>
      <c r="G187" s="203"/>
      <c r="H187" s="202"/>
      <c r="I187" s="203"/>
      <c r="J187" s="202"/>
      <c r="K187" s="203"/>
      <c r="L187" s="202"/>
      <c r="M187" s="204"/>
    </row>
    <row r="188" spans="1:1024" x14ac:dyDescent="0.35">
      <c r="A188" s="16" t="s">
        <v>407</v>
      </c>
      <c r="B188" s="198">
        <f t="shared" ref="B188:BM188" si="136">SUM(B189:B198)</f>
        <v>29</v>
      </c>
      <c r="C188" s="198">
        <f t="shared" si="136"/>
        <v>0</v>
      </c>
      <c r="D188" s="198">
        <f t="shared" si="136"/>
        <v>0</v>
      </c>
      <c r="E188" s="198">
        <f t="shared" si="136"/>
        <v>12</v>
      </c>
      <c r="F188" s="198">
        <f t="shared" si="136"/>
        <v>17</v>
      </c>
      <c r="G188" s="198">
        <f t="shared" si="136"/>
        <v>0</v>
      </c>
      <c r="H188" s="198">
        <f t="shared" si="136"/>
        <v>0</v>
      </c>
      <c r="I188" s="198">
        <f t="shared" si="136"/>
        <v>0</v>
      </c>
      <c r="J188" s="198">
        <f t="shared" si="136"/>
        <v>0</v>
      </c>
      <c r="K188" s="198">
        <f t="shared" si="136"/>
        <v>0</v>
      </c>
      <c r="L188" s="198">
        <f t="shared" si="136"/>
        <v>0</v>
      </c>
      <c r="M188" s="198">
        <f t="shared" si="136"/>
        <v>0</v>
      </c>
      <c r="N188" s="198">
        <f t="shared" si="136"/>
        <v>0</v>
      </c>
      <c r="O188" s="198">
        <f t="shared" si="136"/>
        <v>0</v>
      </c>
      <c r="P188" s="198">
        <f t="shared" si="136"/>
        <v>0</v>
      </c>
      <c r="Q188" s="198">
        <f t="shared" si="136"/>
        <v>0</v>
      </c>
      <c r="R188" s="198">
        <f t="shared" si="136"/>
        <v>0</v>
      </c>
      <c r="S188" s="198">
        <f t="shared" si="136"/>
        <v>0</v>
      </c>
      <c r="T188" s="198">
        <f t="shared" si="136"/>
        <v>0</v>
      </c>
      <c r="U188" s="198">
        <f t="shared" si="136"/>
        <v>0</v>
      </c>
      <c r="V188" s="198">
        <f t="shared" si="136"/>
        <v>0</v>
      </c>
      <c r="W188" s="198">
        <f t="shared" si="136"/>
        <v>0</v>
      </c>
      <c r="X188" s="198">
        <f t="shared" si="136"/>
        <v>0</v>
      </c>
      <c r="Y188" s="198">
        <f t="shared" si="136"/>
        <v>0</v>
      </c>
      <c r="Z188" s="198">
        <f t="shared" si="136"/>
        <v>0</v>
      </c>
      <c r="AA188" s="198">
        <f t="shared" si="136"/>
        <v>0</v>
      </c>
      <c r="AB188" s="198">
        <f t="shared" si="136"/>
        <v>0</v>
      </c>
      <c r="AC188" s="198">
        <f t="shared" si="136"/>
        <v>0</v>
      </c>
      <c r="AD188" s="198">
        <f t="shared" si="136"/>
        <v>0</v>
      </c>
      <c r="AE188" s="198">
        <f t="shared" si="136"/>
        <v>0</v>
      </c>
      <c r="AF188" s="198">
        <f t="shared" si="136"/>
        <v>0</v>
      </c>
      <c r="AG188" s="198">
        <f t="shared" si="136"/>
        <v>0</v>
      </c>
      <c r="AH188" s="198">
        <f t="shared" si="136"/>
        <v>0</v>
      </c>
      <c r="AI188" s="198">
        <f t="shared" si="136"/>
        <v>0</v>
      </c>
      <c r="AJ188" s="198">
        <f t="shared" si="136"/>
        <v>0</v>
      </c>
      <c r="AK188" s="198">
        <f t="shared" si="136"/>
        <v>0</v>
      </c>
      <c r="AL188" s="198">
        <f t="shared" si="136"/>
        <v>0</v>
      </c>
      <c r="AM188" s="198">
        <f t="shared" si="136"/>
        <v>0</v>
      </c>
      <c r="AN188" s="198">
        <f t="shared" si="136"/>
        <v>0</v>
      </c>
      <c r="AO188" s="198">
        <f t="shared" si="136"/>
        <v>0</v>
      </c>
      <c r="AP188" s="198">
        <f t="shared" si="136"/>
        <v>0</v>
      </c>
      <c r="AQ188" s="198">
        <f t="shared" si="136"/>
        <v>0</v>
      </c>
      <c r="AR188" s="198">
        <f t="shared" si="136"/>
        <v>0</v>
      </c>
      <c r="AS188" s="198">
        <f t="shared" si="136"/>
        <v>0</v>
      </c>
      <c r="AT188" s="198">
        <f t="shared" si="136"/>
        <v>0</v>
      </c>
      <c r="AU188" s="198">
        <f t="shared" si="136"/>
        <v>0</v>
      </c>
      <c r="AV188" s="198">
        <f t="shared" si="136"/>
        <v>0</v>
      </c>
      <c r="AW188" s="198">
        <f t="shared" si="136"/>
        <v>0</v>
      </c>
      <c r="AX188" s="198">
        <f t="shared" si="136"/>
        <v>0</v>
      </c>
      <c r="AY188" s="198">
        <f t="shared" si="136"/>
        <v>0</v>
      </c>
      <c r="AZ188" s="198">
        <f t="shared" si="136"/>
        <v>0</v>
      </c>
      <c r="BA188" s="198">
        <f t="shared" si="136"/>
        <v>0</v>
      </c>
      <c r="BB188" s="198">
        <f t="shared" si="136"/>
        <v>0</v>
      </c>
      <c r="BC188" s="198">
        <f t="shared" si="136"/>
        <v>0</v>
      </c>
      <c r="BD188" s="198">
        <f t="shared" si="136"/>
        <v>0</v>
      </c>
      <c r="BE188" s="198">
        <f t="shared" si="136"/>
        <v>0</v>
      </c>
      <c r="BF188" s="198">
        <f t="shared" si="136"/>
        <v>0</v>
      </c>
      <c r="BG188" s="198">
        <f t="shared" si="136"/>
        <v>0</v>
      </c>
      <c r="BH188" s="198">
        <f t="shared" si="136"/>
        <v>0</v>
      </c>
      <c r="BI188" s="198">
        <f t="shared" si="136"/>
        <v>0</v>
      </c>
      <c r="BJ188" s="198">
        <f t="shared" si="136"/>
        <v>0</v>
      </c>
      <c r="BK188" s="198">
        <f t="shared" si="136"/>
        <v>0</v>
      </c>
      <c r="BL188" s="198">
        <f t="shared" si="136"/>
        <v>0</v>
      </c>
      <c r="BM188" s="198">
        <f t="shared" si="136"/>
        <v>0</v>
      </c>
      <c r="BN188" s="198">
        <f t="shared" ref="BN188:DY188" si="137">SUM(BN189:BN198)</f>
        <v>0</v>
      </c>
      <c r="BO188" s="198">
        <f t="shared" si="137"/>
        <v>0</v>
      </c>
      <c r="BP188" s="198">
        <f t="shared" si="137"/>
        <v>0</v>
      </c>
      <c r="BQ188" s="198">
        <f t="shared" si="137"/>
        <v>0</v>
      </c>
      <c r="BR188" s="198">
        <f t="shared" si="137"/>
        <v>0</v>
      </c>
      <c r="BS188" s="198">
        <f t="shared" si="137"/>
        <v>0</v>
      </c>
      <c r="BT188" s="198">
        <f t="shared" si="137"/>
        <v>0</v>
      </c>
      <c r="BU188" s="198">
        <f t="shared" si="137"/>
        <v>0</v>
      </c>
      <c r="BV188" s="198">
        <f t="shared" si="137"/>
        <v>0</v>
      </c>
      <c r="BW188" s="198">
        <f t="shared" si="137"/>
        <v>0</v>
      </c>
      <c r="BX188" s="198">
        <f t="shared" si="137"/>
        <v>0</v>
      </c>
      <c r="BY188" s="198">
        <f t="shared" si="137"/>
        <v>0</v>
      </c>
      <c r="BZ188" s="198">
        <f t="shared" si="137"/>
        <v>0</v>
      </c>
      <c r="CA188" s="198">
        <f t="shared" si="137"/>
        <v>0</v>
      </c>
      <c r="CB188" s="198">
        <f t="shared" si="137"/>
        <v>0</v>
      </c>
      <c r="CC188" s="198">
        <f t="shared" si="137"/>
        <v>0</v>
      </c>
      <c r="CD188" s="198">
        <f t="shared" si="137"/>
        <v>0</v>
      </c>
      <c r="CE188" s="198">
        <f t="shared" si="137"/>
        <v>0</v>
      </c>
      <c r="CF188" s="198">
        <f t="shared" si="137"/>
        <v>0</v>
      </c>
      <c r="CG188" s="198">
        <f t="shared" si="137"/>
        <v>0</v>
      </c>
      <c r="CH188" s="198">
        <f t="shared" si="137"/>
        <v>0</v>
      </c>
      <c r="CI188" s="198">
        <f t="shared" si="137"/>
        <v>0</v>
      </c>
      <c r="CJ188" s="198">
        <f t="shared" si="137"/>
        <v>0</v>
      </c>
      <c r="CK188" s="198">
        <f t="shared" si="137"/>
        <v>0</v>
      </c>
      <c r="CL188" s="198">
        <f t="shared" si="137"/>
        <v>0</v>
      </c>
      <c r="CM188" s="198">
        <f t="shared" si="137"/>
        <v>0</v>
      </c>
      <c r="CN188" s="198">
        <f t="shared" si="137"/>
        <v>0</v>
      </c>
      <c r="CO188" s="198">
        <f t="shared" si="137"/>
        <v>0</v>
      </c>
      <c r="CP188" s="198">
        <f t="shared" si="137"/>
        <v>0</v>
      </c>
      <c r="CQ188" s="198">
        <f t="shared" si="137"/>
        <v>0</v>
      </c>
      <c r="CR188" s="198">
        <f t="shared" si="137"/>
        <v>0</v>
      </c>
      <c r="CS188" s="198">
        <f t="shared" si="137"/>
        <v>0</v>
      </c>
      <c r="CT188" s="198">
        <f t="shared" si="137"/>
        <v>0</v>
      </c>
      <c r="CU188" s="198">
        <f t="shared" si="137"/>
        <v>0</v>
      </c>
      <c r="CV188" s="198">
        <f t="shared" si="137"/>
        <v>0</v>
      </c>
      <c r="CW188" s="198">
        <f t="shared" si="137"/>
        <v>0</v>
      </c>
      <c r="CX188" s="198">
        <f t="shared" si="137"/>
        <v>0</v>
      </c>
      <c r="CY188" s="198">
        <f t="shared" si="137"/>
        <v>0</v>
      </c>
      <c r="CZ188" s="198">
        <f t="shared" si="137"/>
        <v>0</v>
      </c>
      <c r="DA188" s="198">
        <f t="shared" si="137"/>
        <v>0</v>
      </c>
      <c r="DB188" s="198">
        <f t="shared" si="137"/>
        <v>0</v>
      </c>
      <c r="DC188" s="198">
        <f t="shared" si="137"/>
        <v>0</v>
      </c>
      <c r="DD188" s="198">
        <f t="shared" si="137"/>
        <v>0</v>
      </c>
      <c r="DE188" s="198">
        <f t="shared" si="137"/>
        <v>0</v>
      </c>
      <c r="DF188" s="198">
        <f t="shared" si="137"/>
        <v>0</v>
      </c>
      <c r="DG188" s="198">
        <f t="shared" si="137"/>
        <v>0</v>
      </c>
      <c r="DH188" s="198">
        <f t="shared" si="137"/>
        <v>0</v>
      </c>
      <c r="DI188" s="198">
        <f t="shared" si="137"/>
        <v>0</v>
      </c>
      <c r="DJ188" s="198">
        <f t="shared" si="137"/>
        <v>0</v>
      </c>
      <c r="DK188" s="198">
        <f t="shared" si="137"/>
        <v>0</v>
      </c>
      <c r="DL188" s="198">
        <f t="shared" si="137"/>
        <v>0</v>
      </c>
      <c r="DM188" s="198">
        <f t="shared" si="137"/>
        <v>0</v>
      </c>
      <c r="DN188" s="198">
        <f t="shared" si="137"/>
        <v>0</v>
      </c>
      <c r="DO188" s="198">
        <f t="shared" si="137"/>
        <v>0</v>
      </c>
      <c r="DP188" s="198">
        <f t="shared" si="137"/>
        <v>0</v>
      </c>
      <c r="DQ188" s="198">
        <f t="shared" si="137"/>
        <v>0</v>
      </c>
      <c r="DR188" s="198">
        <f t="shared" si="137"/>
        <v>0</v>
      </c>
      <c r="DS188" s="198">
        <f t="shared" si="137"/>
        <v>0</v>
      </c>
      <c r="DT188" s="198">
        <f t="shared" si="137"/>
        <v>0</v>
      </c>
      <c r="DU188" s="198">
        <f t="shared" si="137"/>
        <v>0</v>
      </c>
      <c r="DV188" s="198">
        <f t="shared" si="137"/>
        <v>0</v>
      </c>
      <c r="DW188" s="198">
        <f t="shared" si="137"/>
        <v>0</v>
      </c>
      <c r="DX188" s="198">
        <f t="shared" si="137"/>
        <v>0</v>
      </c>
      <c r="DY188" s="198">
        <f t="shared" si="137"/>
        <v>0</v>
      </c>
      <c r="DZ188" s="198">
        <f t="shared" ref="DZ188:GK188" si="138">SUM(DZ189:DZ198)</f>
        <v>0</v>
      </c>
      <c r="EA188" s="198">
        <f t="shared" si="138"/>
        <v>0</v>
      </c>
      <c r="EB188" s="198">
        <f t="shared" si="138"/>
        <v>0</v>
      </c>
      <c r="EC188" s="198">
        <f t="shared" si="138"/>
        <v>0</v>
      </c>
      <c r="ED188" s="198">
        <f t="shared" si="138"/>
        <v>0</v>
      </c>
      <c r="EE188" s="198">
        <f t="shared" si="138"/>
        <v>0</v>
      </c>
      <c r="EF188" s="198">
        <f t="shared" si="138"/>
        <v>0</v>
      </c>
      <c r="EG188" s="198">
        <f t="shared" si="138"/>
        <v>0</v>
      </c>
      <c r="EH188" s="198">
        <f t="shared" si="138"/>
        <v>0</v>
      </c>
      <c r="EI188" s="198">
        <f t="shared" si="138"/>
        <v>0</v>
      </c>
      <c r="EJ188" s="198">
        <f t="shared" si="138"/>
        <v>0</v>
      </c>
      <c r="EK188" s="198">
        <f t="shared" si="138"/>
        <v>0</v>
      </c>
      <c r="EL188" s="198">
        <f t="shared" si="138"/>
        <v>0</v>
      </c>
      <c r="EM188" s="198">
        <f t="shared" si="138"/>
        <v>0</v>
      </c>
      <c r="EN188" s="198">
        <f t="shared" si="138"/>
        <v>0</v>
      </c>
      <c r="EO188" s="198">
        <f t="shared" si="138"/>
        <v>0</v>
      </c>
      <c r="EP188" s="198">
        <f t="shared" si="138"/>
        <v>0</v>
      </c>
      <c r="EQ188" s="198">
        <f t="shared" si="138"/>
        <v>0</v>
      </c>
      <c r="ER188" s="198">
        <f t="shared" si="138"/>
        <v>0</v>
      </c>
      <c r="ES188" s="198">
        <f t="shared" si="138"/>
        <v>0</v>
      </c>
      <c r="ET188" s="198">
        <f t="shared" si="138"/>
        <v>0</v>
      </c>
      <c r="EU188" s="198">
        <f t="shared" si="138"/>
        <v>0</v>
      </c>
      <c r="EV188" s="198">
        <f t="shared" si="138"/>
        <v>0</v>
      </c>
      <c r="EW188" s="198">
        <f t="shared" si="138"/>
        <v>0</v>
      </c>
      <c r="EX188" s="198">
        <f t="shared" si="138"/>
        <v>0</v>
      </c>
      <c r="EY188" s="198">
        <f t="shared" si="138"/>
        <v>0</v>
      </c>
      <c r="EZ188" s="198">
        <f t="shared" si="138"/>
        <v>0</v>
      </c>
      <c r="FA188" s="198">
        <f t="shared" si="138"/>
        <v>0</v>
      </c>
      <c r="FB188" s="198">
        <f t="shared" si="138"/>
        <v>0</v>
      </c>
      <c r="FC188" s="198">
        <f t="shared" si="138"/>
        <v>0</v>
      </c>
      <c r="FD188" s="198">
        <f t="shared" si="138"/>
        <v>0</v>
      </c>
      <c r="FE188" s="198">
        <f t="shared" si="138"/>
        <v>0</v>
      </c>
      <c r="FF188" s="198">
        <f t="shared" si="138"/>
        <v>0</v>
      </c>
      <c r="FG188" s="198">
        <f t="shared" si="138"/>
        <v>0</v>
      </c>
      <c r="FH188" s="198">
        <f t="shared" si="138"/>
        <v>0</v>
      </c>
      <c r="FI188" s="198">
        <f t="shared" si="138"/>
        <v>0</v>
      </c>
      <c r="FJ188" s="198">
        <f t="shared" si="138"/>
        <v>0</v>
      </c>
      <c r="FK188" s="198">
        <f t="shared" si="138"/>
        <v>0</v>
      </c>
      <c r="FL188" s="198">
        <f t="shared" si="138"/>
        <v>0</v>
      </c>
      <c r="FM188" s="198">
        <f t="shared" si="138"/>
        <v>0</v>
      </c>
      <c r="FN188" s="198">
        <f t="shared" si="138"/>
        <v>0</v>
      </c>
      <c r="FO188" s="198">
        <f t="shared" si="138"/>
        <v>0</v>
      </c>
      <c r="FP188" s="198">
        <f t="shared" si="138"/>
        <v>0</v>
      </c>
      <c r="FQ188" s="198">
        <f t="shared" si="138"/>
        <v>0</v>
      </c>
      <c r="FR188" s="198">
        <f t="shared" si="138"/>
        <v>0</v>
      </c>
      <c r="FS188" s="198">
        <f t="shared" si="138"/>
        <v>0</v>
      </c>
      <c r="FT188" s="198">
        <f t="shared" si="138"/>
        <v>0</v>
      </c>
      <c r="FU188" s="198">
        <f t="shared" si="138"/>
        <v>0</v>
      </c>
      <c r="FV188" s="198">
        <f t="shared" si="138"/>
        <v>0</v>
      </c>
      <c r="FW188" s="198">
        <f t="shared" si="138"/>
        <v>0</v>
      </c>
      <c r="FX188" s="198">
        <f t="shared" si="138"/>
        <v>0</v>
      </c>
      <c r="FY188" s="198">
        <f t="shared" si="138"/>
        <v>0</v>
      </c>
      <c r="FZ188" s="198">
        <f t="shared" si="138"/>
        <v>0</v>
      </c>
      <c r="GA188" s="198">
        <f t="shared" si="138"/>
        <v>0</v>
      </c>
      <c r="GB188" s="198">
        <f t="shared" si="138"/>
        <v>0</v>
      </c>
      <c r="GC188" s="198">
        <f t="shared" si="138"/>
        <v>0</v>
      </c>
      <c r="GD188" s="198">
        <f t="shared" si="138"/>
        <v>0</v>
      </c>
      <c r="GE188" s="198">
        <f t="shared" si="138"/>
        <v>0</v>
      </c>
      <c r="GF188" s="198">
        <f t="shared" si="138"/>
        <v>0</v>
      </c>
      <c r="GG188" s="198">
        <f t="shared" si="138"/>
        <v>0</v>
      </c>
      <c r="GH188" s="198">
        <f t="shared" si="138"/>
        <v>0</v>
      </c>
      <c r="GI188" s="198">
        <f t="shared" si="138"/>
        <v>0</v>
      </c>
      <c r="GJ188" s="198">
        <f t="shared" si="138"/>
        <v>0</v>
      </c>
      <c r="GK188" s="198">
        <f t="shared" si="138"/>
        <v>0</v>
      </c>
      <c r="GL188" s="198">
        <f t="shared" ref="GL188:IW188" si="139">SUM(GL189:GL198)</f>
        <v>0</v>
      </c>
      <c r="GM188" s="198">
        <f t="shared" si="139"/>
        <v>0</v>
      </c>
      <c r="GN188" s="198">
        <f t="shared" si="139"/>
        <v>0</v>
      </c>
      <c r="GO188" s="198">
        <f t="shared" si="139"/>
        <v>0</v>
      </c>
      <c r="GP188" s="198">
        <f t="shared" si="139"/>
        <v>0</v>
      </c>
      <c r="GQ188" s="198">
        <f t="shared" si="139"/>
        <v>0</v>
      </c>
      <c r="GR188" s="198">
        <f t="shared" si="139"/>
        <v>0</v>
      </c>
      <c r="GS188" s="198">
        <f t="shared" si="139"/>
        <v>0</v>
      </c>
      <c r="GT188" s="198">
        <f t="shared" si="139"/>
        <v>0</v>
      </c>
      <c r="GU188" s="198">
        <f t="shared" si="139"/>
        <v>0</v>
      </c>
      <c r="GV188" s="198">
        <f t="shared" si="139"/>
        <v>0</v>
      </c>
      <c r="GW188" s="198">
        <f t="shared" si="139"/>
        <v>0</v>
      </c>
      <c r="GX188" s="198">
        <f t="shared" si="139"/>
        <v>0</v>
      </c>
      <c r="GY188" s="198">
        <f t="shared" si="139"/>
        <v>0</v>
      </c>
      <c r="GZ188" s="198">
        <f t="shared" si="139"/>
        <v>0</v>
      </c>
      <c r="HA188" s="198">
        <f t="shared" si="139"/>
        <v>0</v>
      </c>
      <c r="HB188" s="198">
        <f t="shared" si="139"/>
        <v>0</v>
      </c>
      <c r="HC188" s="198">
        <f t="shared" si="139"/>
        <v>0</v>
      </c>
      <c r="HD188" s="198">
        <f t="shared" si="139"/>
        <v>0</v>
      </c>
      <c r="HE188" s="198">
        <f t="shared" si="139"/>
        <v>0</v>
      </c>
      <c r="HF188" s="198">
        <f t="shared" si="139"/>
        <v>0</v>
      </c>
      <c r="HG188" s="198">
        <f t="shared" si="139"/>
        <v>0</v>
      </c>
      <c r="HH188" s="198">
        <f t="shared" si="139"/>
        <v>0</v>
      </c>
      <c r="HI188" s="198">
        <f t="shared" si="139"/>
        <v>0</v>
      </c>
      <c r="HJ188" s="198">
        <f t="shared" si="139"/>
        <v>0</v>
      </c>
      <c r="HK188" s="198">
        <f t="shared" si="139"/>
        <v>0</v>
      </c>
      <c r="HL188" s="198">
        <f t="shared" si="139"/>
        <v>0</v>
      </c>
      <c r="HM188" s="198">
        <f t="shared" si="139"/>
        <v>0</v>
      </c>
      <c r="HN188" s="198">
        <f t="shared" si="139"/>
        <v>0</v>
      </c>
      <c r="HO188" s="198">
        <f t="shared" si="139"/>
        <v>0</v>
      </c>
      <c r="HP188" s="198">
        <f t="shared" si="139"/>
        <v>0</v>
      </c>
      <c r="HQ188" s="198">
        <f t="shared" si="139"/>
        <v>0</v>
      </c>
      <c r="HR188" s="198">
        <f t="shared" si="139"/>
        <v>0</v>
      </c>
      <c r="HS188" s="198">
        <f t="shared" si="139"/>
        <v>0</v>
      </c>
      <c r="HT188" s="198">
        <f t="shared" si="139"/>
        <v>0</v>
      </c>
      <c r="HU188" s="198">
        <f t="shared" si="139"/>
        <v>0</v>
      </c>
      <c r="HV188" s="198">
        <f t="shared" si="139"/>
        <v>0</v>
      </c>
      <c r="HW188" s="198">
        <f t="shared" si="139"/>
        <v>0</v>
      </c>
      <c r="HX188" s="198">
        <f t="shared" si="139"/>
        <v>0</v>
      </c>
      <c r="HY188" s="198">
        <f t="shared" si="139"/>
        <v>0</v>
      </c>
      <c r="HZ188" s="198">
        <f t="shared" si="139"/>
        <v>0</v>
      </c>
      <c r="IA188" s="198">
        <f t="shared" si="139"/>
        <v>0</v>
      </c>
      <c r="IB188" s="198">
        <f t="shared" si="139"/>
        <v>0</v>
      </c>
      <c r="IC188" s="198">
        <f t="shared" si="139"/>
        <v>0</v>
      </c>
      <c r="ID188" s="198">
        <f t="shared" si="139"/>
        <v>0</v>
      </c>
      <c r="IE188" s="198">
        <f t="shared" si="139"/>
        <v>0</v>
      </c>
      <c r="IF188" s="198">
        <f t="shared" si="139"/>
        <v>0</v>
      </c>
      <c r="IG188" s="198">
        <f t="shared" si="139"/>
        <v>0</v>
      </c>
      <c r="IH188" s="198">
        <f t="shared" si="139"/>
        <v>0</v>
      </c>
      <c r="II188" s="198">
        <f t="shared" si="139"/>
        <v>0</v>
      </c>
      <c r="IJ188" s="198">
        <f t="shared" si="139"/>
        <v>0</v>
      </c>
      <c r="IK188" s="198">
        <f t="shared" si="139"/>
        <v>0</v>
      </c>
      <c r="IL188" s="198">
        <f t="shared" si="139"/>
        <v>0</v>
      </c>
      <c r="IM188" s="198">
        <f t="shared" si="139"/>
        <v>0</v>
      </c>
      <c r="IN188" s="198">
        <f t="shared" si="139"/>
        <v>0</v>
      </c>
      <c r="IO188" s="198">
        <f t="shared" si="139"/>
        <v>0</v>
      </c>
      <c r="IP188" s="198">
        <f t="shared" si="139"/>
        <v>0</v>
      </c>
      <c r="IQ188" s="198">
        <f t="shared" si="139"/>
        <v>0</v>
      </c>
      <c r="IR188" s="198">
        <f t="shared" si="139"/>
        <v>0</v>
      </c>
      <c r="IS188" s="198">
        <f t="shared" si="139"/>
        <v>0</v>
      </c>
      <c r="IT188" s="198">
        <f t="shared" si="139"/>
        <v>0</v>
      </c>
      <c r="IU188" s="198">
        <f t="shared" si="139"/>
        <v>0</v>
      </c>
      <c r="IV188" s="198">
        <f t="shared" si="139"/>
        <v>0</v>
      </c>
      <c r="IW188" s="198">
        <f t="shared" si="139"/>
        <v>0</v>
      </c>
      <c r="IX188" s="198">
        <f t="shared" ref="IX188:LI188" si="140">SUM(IX189:IX198)</f>
        <v>0</v>
      </c>
      <c r="IY188" s="198">
        <f t="shared" si="140"/>
        <v>0</v>
      </c>
      <c r="IZ188" s="198">
        <f t="shared" si="140"/>
        <v>0</v>
      </c>
      <c r="JA188" s="198">
        <f t="shared" si="140"/>
        <v>0</v>
      </c>
      <c r="JB188" s="198">
        <f t="shared" si="140"/>
        <v>0</v>
      </c>
      <c r="JC188" s="198">
        <f t="shared" si="140"/>
        <v>0</v>
      </c>
      <c r="JD188" s="198">
        <f t="shared" si="140"/>
        <v>0</v>
      </c>
      <c r="JE188" s="198">
        <f t="shared" si="140"/>
        <v>0</v>
      </c>
      <c r="JF188" s="198">
        <f t="shared" si="140"/>
        <v>0</v>
      </c>
      <c r="JG188" s="198">
        <f t="shared" si="140"/>
        <v>0</v>
      </c>
      <c r="JH188" s="198">
        <f t="shared" si="140"/>
        <v>0</v>
      </c>
      <c r="JI188" s="198">
        <f t="shared" si="140"/>
        <v>0</v>
      </c>
      <c r="JJ188" s="198">
        <f t="shared" si="140"/>
        <v>0</v>
      </c>
      <c r="JK188" s="198">
        <f t="shared" si="140"/>
        <v>0</v>
      </c>
      <c r="JL188" s="198">
        <f t="shared" si="140"/>
        <v>0</v>
      </c>
      <c r="JM188" s="198">
        <f t="shared" si="140"/>
        <v>0</v>
      </c>
      <c r="JN188" s="198">
        <f t="shared" si="140"/>
        <v>0</v>
      </c>
      <c r="JO188" s="198">
        <f t="shared" si="140"/>
        <v>0</v>
      </c>
      <c r="JP188" s="198">
        <f t="shared" si="140"/>
        <v>0</v>
      </c>
      <c r="JQ188" s="198">
        <f t="shared" si="140"/>
        <v>0</v>
      </c>
      <c r="JR188" s="198">
        <f t="shared" si="140"/>
        <v>0</v>
      </c>
      <c r="JS188" s="198">
        <f t="shared" si="140"/>
        <v>0</v>
      </c>
      <c r="JT188" s="198">
        <f t="shared" si="140"/>
        <v>0</v>
      </c>
      <c r="JU188" s="198">
        <f t="shared" si="140"/>
        <v>0</v>
      </c>
      <c r="JV188" s="198">
        <f t="shared" si="140"/>
        <v>0</v>
      </c>
      <c r="JW188" s="198">
        <f t="shared" si="140"/>
        <v>0</v>
      </c>
      <c r="JX188" s="198">
        <f t="shared" si="140"/>
        <v>0</v>
      </c>
      <c r="JY188" s="198">
        <f t="shared" si="140"/>
        <v>0</v>
      </c>
      <c r="JZ188" s="198">
        <f t="shared" si="140"/>
        <v>0</v>
      </c>
      <c r="KA188" s="198">
        <f t="shared" si="140"/>
        <v>0</v>
      </c>
      <c r="KB188" s="198">
        <f t="shared" si="140"/>
        <v>0</v>
      </c>
      <c r="KC188" s="198">
        <f t="shared" si="140"/>
        <v>0</v>
      </c>
      <c r="KD188" s="198">
        <f t="shared" si="140"/>
        <v>0</v>
      </c>
      <c r="KE188" s="198">
        <f t="shared" si="140"/>
        <v>0</v>
      </c>
      <c r="KF188" s="198">
        <f t="shared" si="140"/>
        <v>0</v>
      </c>
      <c r="KG188" s="198">
        <f t="shared" si="140"/>
        <v>0</v>
      </c>
      <c r="KH188" s="198">
        <f t="shared" si="140"/>
        <v>0</v>
      </c>
      <c r="KI188" s="198">
        <f t="shared" si="140"/>
        <v>0</v>
      </c>
      <c r="KJ188" s="198">
        <f t="shared" si="140"/>
        <v>0</v>
      </c>
      <c r="KK188" s="198">
        <f t="shared" si="140"/>
        <v>0</v>
      </c>
      <c r="KL188" s="198">
        <f t="shared" si="140"/>
        <v>0</v>
      </c>
      <c r="KM188" s="198">
        <f t="shared" si="140"/>
        <v>0</v>
      </c>
      <c r="KN188" s="198">
        <f t="shared" si="140"/>
        <v>0</v>
      </c>
      <c r="KO188" s="198">
        <f t="shared" si="140"/>
        <v>0</v>
      </c>
      <c r="KP188" s="198">
        <f t="shared" si="140"/>
        <v>0</v>
      </c>
      <c r="KQ188" s="198">
        <f t="shared" si="140"/>
        <v>0</v>
      </c>
      <c r="KR188" s="198">
        <f t="shared" si="140"/>
        <v>0</v>
      </c>
      <c r="KS188" s="198">
        <f t="shared" si="140"/>
        <v>0</v>
      </c>
      <c r="KT188" s="198">
        <f t="shared" si="140"/>
        <v>0</v>
      </c>
      <c r="KU188" s="198">
        <f t="shared" si="140"/>
        <v>0</v>
      </c>
      <c r="KV188" s="198">
        <f t="shared" si="140"/>
        <v>0</v>
      </c>
      <c r="KW188" s="198">
        <f t="shared" si="140"/>
        <v>0</v>
      </c>
      <c r="KX188" s="198">
        <f t="shared" si="140"/>
        <v>0</v>
      </c>
      <c r="KY188" s="198">
        <f t="shared" si="140"/>
        <v>0</v>
      </c>
      <c r="KZ188" s="198">
        <f t="shared" si="140"/>
        <v>0</v>
      </c>
      <c r="LA188" s="198">
        <f t="shared" si="140"/>
        <v>0</v>
      </c>
      <c r="LB188" s="198">
        <f t="shared" si="140"/>
        <v>0</v>
      </c>
      <c r="LC188" s="198">
        <f t="shared" si="140"/>
        <v>0</v>
      </c>
      <c r="LD188" s="198">
        <f t="shared" si="140"/>
        <v>0</v>
      </c>
      <c r="LE188" s="198">
        <f t="shared" si="140"/>
        <v>0</v>
      </c>
      <c r="LF188" s="198">
        <f t="shared" si="140"/>
        <v>0</v>
      </c>
      <c r="LG188" s="198">
        <f t="shared" si="140"/>
        <v>0</v>
      </c>
      <c r="LH188" s="198">
        <f t="shared" si="140"/>
        <v>0</v>
      </c>
      <c r="LI188" s="198">
        <f t="shared" si="140"/>
        <v>0</v>
      </c>
      <c r="LJ188" s="198">
        <f t="shared" ref="LJ188:NU188" si="141">SUM(LJ189:LJ198)</f>
        <v>0</v>
      </c>
      <c r="LK188" s="198">
        <f t="shared" si="141"/>
        <v>0</v>
      </c>
      <c r="LL188" s="198">
        <f t="shared" si="141"/>
        <v>0</v>
      </c>
      <c r="LM188" s="198">
        <f t="shared" si="141"/>
        <v>0</v>
      </c>
      <c r="LN188" s="198">
        <f t="shared" si="141"/>
        <v>0</v>
      </c>
      <c r="LO188" s="198">
        <f t="shared" si="141"/>
        <v>0</v>
      </c>
      <c r="LP188" s="198">
        <f t="shared" si="141"/>
        <v>0</v>
      </c>
      <c r="LQ188" s="198">
        <f t="shared" si="141"/>
        <v>0</v>
      </c>
      <c r="LR188" s="198">
        <f t="shared" si="141"/>
        <v>0</v>
      </c>
      <c r="LS188" s="198">
        <f t="shared" si="141"/>
        <v>0</v>
      </c>
      <c r="LT188" s="198">
        <f t="shared" si="141"/>
        <v>0</v>
      </c>
      <c r="LU188" s="198">
        <f t="shared" si="141"/>
        <v>0</v>
      </c>
      <c r="LV188" s="198">
        <f t="shared" si="141"/>
        <v>0</v>
      </c>
      <c r="LW188" s="198">
        <f t="shared" si="141"/>
        <v>0</v>
      </c>
      <c r="LX188" s="198">
        <f t="shared" si="141"/>
        <v>0</v>
      </c>
      <c r="LY188" s="198">
        <f t="shared" si="141"/>
        <v>0</v>
      </c>
      <c r="LZ188" s="198">
        <f t="shared" si="141"/>
        <v>0</v>
      </c>
      <c r="MA188" s="198">
        <f t="shared" si="141"/>
        <v>0</v>
      </c>
      <c r="MB188" s="198">
        <f t="shared" si="141"/>
        <v>0</v>
      </c>
      <c r="MC188" s="198">
        <f t="shared" si="141"/>
        <v>0</v>
      </c>
      <c r="MD188" s="198">
        <f t="shared" si="141"/>
        <v>0</v>
      </c>
      <c r="ME188" s="198">
        <f t="shared" si="141"/>
        <v>0</v>
      </c>
      <c r="MF188" s="198">
        <f t="shared" si="141"/>
        <v>0</v>
      </c>
      <c r="MG188" s="198">
        <f t="shared" si="141"/>
        <v>0</v>
      </c>
      <c r="MH188" s="198">
        <f t="shared" si="141"/>
        <v>0</v>
      </c>
      <c r="MI188" s="198">
        <f t="shared" si="141"/>
        <v>0</v>
      </c>
      <c r="MJ188" s="198">
        <f t="shared" si="141"/>
        <v>0</v>
      </c>
      <c r="MK188" s="198">
        <f t="shared" si="141"/>
        <v>0</v>
      </c>
      <c r="ML188" s="198">
        <f t="shared" si="141"/>
        <v>0</v>
      </c>
      <c r="MM188" s="198">
        <f t="shared" si="141"/>
        <v>0</v>
      </c>
      <c r="MN188" s="198">
        <f t="shared" si="141"/>
        <v>0</v>
      </c>
      <c r="MO188" s="198">
        <f t="shared" si="141"/>
        <v>0</v>
      </c>
      <c r="MP188" s="198">
        <f t="shared" si="141"/>
        <v>0</v>
      </c>
      <c r="MQ188" s="198">
        <f t="shared" si="141"/>
        <v>0</v>
      </c>
      <c r="MR188" s="198">
        <f t="shared" si="141"/>
        <v>0</v>
      </c>
      <c r="MS188" s="198">
        <f t="shared" si="141"/>
        <v>0</v>
      </c>
      <c r="MT188" s="198">
        <f t="shared" si="141"/>
        <v>0</v>
      </c>
      <c r="MU188" s="198">
        <f t="shared" si="141"/>
        <v>0</v>
      </c>
      <c r="MV188" s="198">
        <f t="shared" si="141"/>
        <v>0</v>
      </c>
      <c r="MW188" s="198">
        <f t="shared" si="141"/>
        <v>0</v>
      </c>
      <c r="MX188" s="198">
        <f t="shared" si="141"/>
        <v>0</v>
      </c>
      <c r="MY188" s="198">
        <f t="shared" si="141"/>
        <v>0</v>
      </c>
      <c r="MZ188" s="198">
        <f t="shared" si="141"/>
        <v>0</v>
      </c>
      <c r="NA188" s="198">
        <f t="shared" si="141"/>
        <v>0</v>
      </c>
      <c r="NB188" s="198">
        <f t="shared" si="141"/>
        <v>0</v>
      </c>
      <c r="NC188" s="198">
        <f t="shared" si="141"/>
        <v>0</v>
      </c>
      <c r="ND188" s="198">
        <f t="shared" si="141"/>
        <v>0</v>
      </c>
      <c r="NE188" s="198">
        <f t="shared" si="141"/>
        <v>0</v>
      </c>
      <c r="NF188" s="198">
        <f t="shared" si="141"/>
        <v>0</v>
      </c>
      <c r="NG188" s="198">
        <f t="shared" si="141"/>
        <v>0</v>
      </c>
      <c r="NH188" s="198">
        <f t="shared" si="141"/>
        <v>0</v>
      </c>
      <c r="NI188" s="198">
        <f t="shared" si="141"/>
        <v>0</v>
      </c>
      <c r="NJ188" s="198">
        <f t="shared" si="141"/>
        <v>0</v>
      </c>
      <c r="NK188" s="198">
        <f t="shared" si="141"/>
        <v>0</v>
      </c>
      <c r="NL188" s="198">
        <f t="shared" si="141"/>
        <v>0</v>
      </c>
      <c r="NM188" s="198">
        <f t="shared" si="141"/>
        <v>0</v>
      </c>
      <c r="NN188" s="198">
        <f t="shared" si="141"/>
        <v>0</v>
      </c>
      <c r="NO188" s="198">
        <f t="shared" si="141"/>
        <v>0</v>
      </c>
      <c r="NP188" s="198">
        <f t="shared" si="141"/>
        <v>0</v>
      </c>
      <c r="NQ188" s="198">
        <f t="shared" si="141"/>
        <v>0</v>
      </c>
      <c r="NR188" s="198">
        <f t="shared" si="141"/>
        <v>0</v>
      </c>
      <c r="NS188" s="198">
        <f t="shared" si="141"/>
        <v>0</v>
      </c>
      <c r="NT188" s="198">
        <f t="shared" si="141"/>
        <v>0</v>
      </c>
      <c r="NU188" s="198">
        <f t="shared" si="141"/>
        <v>0</v>
      </c>
      <c r="NV188" s="198">
        <f t="shared" ref="NV188:QG188" si="142">SUM(NV189:NV198)</f>
        <v>0</v>
      </c>
      <c r="NW188" s="198">
        <f t="shared" si="142"/>
        <v>0</v>
      </c>
      <c r="NX188" s="198">
        <f t="shared" si="142"/>
        <v>0</v>
      </c>
      <c r="NY188" s="198">
        <f t="shared" si="142"/>
        <v>0</v>
      </c>
      <c r="NZ188" s="198">
        <f t="shared" si="142"/>
        <v>0</v>
      </c>
      <c r="OA188" s="198">
        <f t="shared" si="142"/>
        <v>0</v>
      </c>
      <c r="OB188" s="198">
        <f t="shared" si="142"/>
        <v>0</v>
      </c>
      <c r="OC188" s="198">
        <f t="shared" si="142"/>
        <v>0</v>
      </c>
      <c r="OD188" s="198">
        <f t="shared" si="142"/>
        <v>0</v>
      </c>
      <c r="OE188" s="198">
        <f t="shared" si="142"/>
        <v>0</v>
      </c>
      <c r="OF188" s="198">
        <f t="shared" si="142"/>
        <v>0</v>
      </c>
      <c r="OG188" s="198">
        <f t="shared" si="142"/>
        <v>0</v>
      </c>
      <c r="OH188" s="198">
        <f t="shared" si="142"/>
        <v>0</v>
      </c>
      <c r="OI188" s="198">
        <f t="shared" si="142"/>
        <v>0</v>
      </c>
      <c r="OJ188" s="198">
        <f t="shared" si="142"/>
        <v>0</v>
      </c>
      <c r="OK188" s="198">
        <f t="shared" si="142"/>
        <v>0</v>
      </c>
      <c r="OL188" s="198">
        <f t="shared" si="142"/>
        <v>0</v>
      </c>
      <c r="OM188" s="198">
        <f t="shared" si="142"/>
        <v>0</v>
      </c>
      <c r="ON188" s="198">
        <f t="shared" si="142"/>
        <v>0</v>
      </c>
      <c r="OO188" s="198">
        <f t="shared" si="142"/>
        <v>0</v>
      </c>
      <c r="OP188" s="198">
        <f t="shared" si="142"/>
        <v>0</v>
      </c>
      <c r="OQ188" s="198">
        <f t="shared" si="142"/>
        <v>0</v>
      </c>
      <c r="OR188" s="198">
        <f t="shared" si="142"/>
        <v>0</v>
      </c>
      <c r="OS188" s="198">
        <f t="shared" si="142"/>
        <v>0</v>
      </c>
      <c r="OT188" s="198">
        <f t="shared" si="142"/>
        <v>0</v>
      </c>
      <c r="OU188" s="198">
        <f t="shared" si="142"/>
        <v>0</v>
      </c>
      <c r="OV188" s="198">
        <f t="shared" si="142"/>
        <v>0</v>
      </c>
      <c r="OW188" s="198">
        <f t="shared" si="142"/>
        <v>0</v>
      </c>
      <c r="OX188" s="198">
        <f t="shared" si="142"/>
        <v>0</v>
      </c>
      <c r="OY188" s="198">
        <f t="shared" si="142"/>
        <v>0</v>
      </c>
      <c r="OZ188" s="198">
        <f t="shared" si="142"/>
        <v>0</v>
      </c>
      <c r="PA188" s="198">
        <f t="shared" si="142"/>
        <v>0</v>
      </c>
      <c r="PB188" s="198">
        <f t="shared" si="142"/>
        <v>0</v>
      </c>
      <c r="PC188" s="198">
        <f t="shared" si="142"/>
        <v>0</v>
      </c>
      <c r="PD188" s="198">
        <f t="shared" si="142"/>
        <v>0</v>
      </c>
      <c r="PE188" s="198">
        <f t="shared" si="142"/>
        <v>0</v>
      </c>
      <c r="PF188" s="198">
        <f t="shared" si="142"/>
        <v>0</v>
      </c>
      <c r="PG188" s="198">
        <f t="shared" si="142"/>
        <v>0</v>
      </c>
      <c r="PH188" s="198">
        <f t="shared" si="142"/>
        <v>0</v>
      </c>
      <c r="PI188" s="198">
        <f t="shared" si="142"/>
        <v>0</v>
      </c>
      <c r="PJ188" s="198">
        <f t="shared" si="142"/>
        <v>0</v>
      </c>
      <c r="PK188" s="198">
        <f t="shared" si="142"/>
        <v>0</v>
      </c>
      <c r="PL188" s="198">
        <f t="shared" si="142"/>
        <v>0</v>
      </c>
      <c r="PM188" s="198">
        <f t="shared" si="142"/>
        <v>0</v>
      </c>
      <c r="PN188" s="198">
        <f t="shared" si="142"/>
        <v>0</v>
      </c>
      <c r="PO188" s="198">
        <f t="shared" si="142"/>
        <v>0</v>
      </c>
      <c r="PP188" s="198">
        <f t="shared" si="142"/>
        <v>0</v>
      </c>
      <c r="PQ188" s="198">
        <f t="shared" si="142"/>
        <v>0</v>
      </c>
      <c r="PR188" s="198">
        <f t="shared" si="142"/>
        <v>0</v>
      </c>
      <c r="PS188" s="198">
        <f t="shared" si="142"/>
        <v>0</v>
      </c>
      <c r="PT188" s="198">
        <f t="shared" si="142"/>
        <v>0</v>
      </c>
      <c r="PU188" s="198">
        <f t="shared" si="142"/>
        <v>0</v>
      </c>
      <c r="PV188" s="198">
        <f t="shared" si="142"/>
        <v>0</v>
      </c>
      <c r="PW188" s="198">
        <f t="shared" si="142"/>
        <v>0</v>
      </c>
      <c r="PX188" s="198">
        <f t="shared" si="142"/>
        <v>0</v>
      </c>
      <c r="PY188" s="198">
        <f t="shared" si="142"/>
        <v>0</v>
      </c>
      <c r="PZ188" s="198">
        <f t="shared" si="142"/>
        <v>0</v>
      </c>
      <c r="QA188" s="198">
        <f t="shared" si="142"/>
        <v>0</v>
      </c>
      <c r="QB188" s="198">
        <f t="shared" si="142"/>
        <v>0</v>
      </c>
      <c r="QC188" s="198">
        <f t="shared" si="142"/>
        <v>0</v>
      </c>
      <c r="QD188" s="198">
        <f t="shared" si="142"/>
        <v>0</v>
      </c>
      <c r="QE188" s="198">
        <f t="shared" si="142"/>
        <v>0</v>
      </c>
      <c r="QF188" s="198">
        <f t="shared" si="142"/>
        <v>0</v>
      </c>
      <c r="QG188" s="198">
        <f t="shared" si="142"/>
        <v>0</v>
      </c>
      <c r="QH188" s="198">
        <f t="shared" ref="QH188:SS188" si="143">SUM(QH189:QH198)</f>
        <v>0</v>
      </c>
      <c r="QI188" s="198">
        <f t="shared" si="143"/>
        <v>0</v>
      </c>
      <c r="QJ188" s="198">
        <f t="shared" si="143"/>
        <v>0</v>
      </c>
      <c r="QK188" s="198">
        <f t="shared" si="143"/>
        <v>0</v>
      </c>
      <c r="QL188" s="198">
        <f t="shared" si="143"/>
        <v>0</v>
      </c>
      <c r="QM188" s="198">
        <f t="shared" si="143"/>
        <v>0</v>
      </c>
      <c r="QN188" s="198">
        <f t="shared" si="143"/>
        <v>0</v>
      </c>
      <c r="QO188" s="198">
        <f t="shared" si="143"/>
        <v>0</v>
      </c>
      <c r="QP188" s="198">
        <f t="shared" si="143"/>
        <v>0</v>
      </c>
      <c r="QQ188" s="198">
        <f t="shared" si="143"/>
        <v>0</v>
      </c>
      <c r="QR188" s="198">
        <f t="shared" si="143"/>
        <v>0</v>
      </c>
      <c r="QS188" s="198">
        <f t="shared" si="143"/>
        <v>0</v>
      </c>
      <c r="QT188" s="198">
        <f t="shared" si="143"/>
        <v>0</v>
      </c>
      <c r="QU188" s="198">
        <f t="shared" si="143"/>
        <v>0</v>
      </c>
      <c r="QV188" s="198">
        <f t="shared" si="143"/>
        <v>0</v>
      </c>
      <c r="QW188" s="198">
        <f t="shared" si="143"/>
        <v>0</v>
      </c>
      <c r="QX188" s="198">
        <f t="shared" si="143"/>
        <v>0</v>
      </c>
      <c r="QY188" s="198">
        <f t="shared" si="143"/>
        <v>0</v>
      </c>
      <c r="QZ188" s="198">
        <f t="shared" si="143"/>
        <v>0</v>
      </c>
      <c r="RA188" s="198">
        <f t="shared" si="143"/>
        <v>0</v>
      </c>
      <c r="RB188" s="198">
        <f t="shared" si="143"/>
        <v>0</v>
      </c>
      <c r="RC188" s="198">
        <f t="shared" si="143"/>
        <v>0</v>
      </c>
      <c r="RD188" s="198">
        <f t="shared" si="143"/>
        <v>0</v>
      </c>
      <c r="RE188" s="198">
        <f t="shared" si="143"/>
        <v>0</v>
      </c>
      <c r="RF188" s="198">
        <f t="shared" si="143"/>
        <v>0</v>
      </c>
      <c r="RG188" s="198">
        <f t="shared" si="143"/>
        <v>0</v>
      </c>
      <c r="RH188" s="198">
        <f t="shared" si="143"/>
        <v>0</v>
      </c>
      <c r="RI188" s="198">
        <f t="shared" si="143"/>
        <v>0</v>
      </c>
      <c r="RJ188" s="198">
        <f t="shared" si="143"/>
        <v>0</v>
      </c>
      <c r="RK188" s="198">
        <f t="shared" si="143"/>
        <v>0</v>
      </c>
      <c r="RL188" s="198">
        <f t="shared" si="143"/>
        <v>0</v>
      </c>
      <c r="RM188" s="198">
        <f t="shared" si="143"/>
        <v>0</v>
      </c>
      <c r="RN188" s="198">
        <f t="shared" si="143"/>
        <v>0</v>
      </c>
      <c r="RO188" s="198">
        <f t="shared" si="143"/>
        <v>0</v>
      </c>
      <c r="RP188" s="198">
        <f t="shared" si="143"/>
        <v>0</v>
      </c>
      <c r="RQ188" s="198">
        <f t="shared" si="143"/>
        <v>0</v>
      </c>
      <c r="RR188" s="198">
        <f t="shared" si="143"/>
        <v>0</v>
      </c>
      <c r="RS188" s="198">
        <f t="shared" si="143"/>
        <v>0</v>
      </c>
      <c r="RT188" s="198">
        <f t="shared" si="143"/>
        <v>0</v>
      </c>
      <c r="RU188" s="198">
        <f t="shared" si="143"/>
        <v>0</v>
      </c>
      <c r="RV188" s="198">
        <f t="shared" si="143"/>
        <v>0</v>
      </c>
      <c r="RW188" s="198">
        <f t="shared" si="143"/>
        <v>0</v>
      </c>
      <c r="RX188" s="198">
        <f t="shared" si="143"/>
        <v>0</v>
      </c>
      <c r="RY188" s="198">
        <f t="shared" si="143"/>
        <v>0</v>
      </c>
      <c r="RZ188" s="198">
        <f t="shared" si="143"/>
        <v>0</v>
      </c>
      <c r="SA188" s="198">
        <f t="shared" si="143"/>
        <v>0</v>
      </c>
      <c r="SB188" s="198">
        <f t="shared" si="143"/>
        <v>0</v>
      </c>
      <c r="SC188" s="198">
        <f t="shared" si="143"/>
        <v>0</v>
      </c>
      <c r="SD188" s="198">
        <f t="shared" si="143"/>
        <v>0</v>
      </c>
      <c r="SE188" s="198">
        <f t="shared" si="143"/>
        <v>0</v>
      </c>
      <c r="SF188" s="198">
        <f t="shared" si="143"/>
        <v>0</v>
      </c>
      <c r="SG188" s="198">
        <f t="shared" si="143"/>
        <v>0</v>
      </c>
      <c r="SH188" s="198">
        <f t="shared" si="143"/>
        <v>0</v>
      </c>
      <c r="SI188" s="198">
        <f t="shared" si="143"/>
        <v>0</v>
      </c>
      <c r="SJ188" s="198">
        <f t="shared" si="143"/>
        <v>0</v>
      </c>
      <c r="SK188" s="198">
        <f t="shared" si="143"/>
        <v>0</v>
      </c>
      <c r="SL188" s="198">
        <f t="shared" si="143"/>
        <v>0</v>
      </c>
      <c r="SM188" s="198">
        <f t="shared" si="143"/>
        <v>0</v>
      </c>
      <c r="SN188" s="198">
        <f t="shared" si="143"/>
        <v>0</v>
      </c>
      <c r="SO188" s="198">
        <f t="shared" si="143"/>
        <v>0</v>
      </c>
      <c r="SP188" s="198">
        <f t="shared" si="143"/>
        <v>0</v>
      </c>
      <c r="SQ188" s="198">
        <f t="shared" si="143"/>
        <v>0</v>
      </c>
      <c r="SR188" s="198">
        <f t="shared" si="143"/>
        <v>0</v>
      </c>
      <c r="SS188" s="198">
        <f t="shared" si="143"/>
        <v>0</v>
      </c>
      <c r="ST188" s="198">
        <f t="shared" ref="ST188:VE188" si="144">SUM(ST189:ST198)</f>
        <v>0</v>
      </c>
      <c r="SU188" s="198">
        <f t="shared" si="144"/>
        <v>0</v>
      </c>
      <c r="SV188" s="198">
        <f t="shared" si="144"/>
        <v>0</v>
      </c>
      <c r="SW188" s="198">
        <f t="shared" si="144"/>
        <v>0</v>
      </c>
      <c r="SX188" s="198">
        <f t="shared" si="144"/>
        <v>0</v>
      </c>
      <c r="SY188" s="198">
        <f t="shared" si="144"/>
        <v>0</v>
      </c>
      <c r="SZ188" s="198">
        <f t="shared" si="144"/>
        <v>0</v>
      </c>
      <c r="TA188" s="198">
        <f t="shared" si="144"/>
        <v>0</v>
      </c>
      <c r="TB188" s="198">
        <f t="shared" si="144"/>
        <v>0</v>
      </c>
      <c r="TC188" s="198">
        <f t="shared" si="144"/>
        <v>0</v>
      </c>
      <c r="TD188" s="198">
        <f t="shared" si="144"/>
        <v>0</v>
      </c>
      <c r="TE188" s="198">
        <f t="shared" si="144"/>
        <v>0</v>
      </c>
      <c r="TF188" s="198">
        <f t="shared" si="144"/>
        <v>0</v>
      </c>
      <c r="TG188" s="198">
        <f t="shared" si="144"/>
        <v>0</v>
      </c>
      <c r="TH188" s="198">
        <f t="shared" si="144"/>
        <v>0</v>
      </c>
      <c r="TI188" s="198">
        <f t="shared" si="144"/>
        <v>0</v>
      </c>
      <c r="TJ188" s="198">
        <f t="shared" si="144"/>
        <v>0</v>
      </c>
      <c r="TK188" s="198">
        <f t="shared" si="144"/>
        <v>0</v>
      </c>
      <c r="TL188" s="198">
        <f t="shared" si="144"/>
        <v>0</v>
      </c>
      <c r="TM188" s="198">
        <f t="shared" si="144"/>
        <v>0</v>
      </c>
      <c r="TN188" s="198">
        <f t="shared" si="144"/>
        <v>0</v>
      </c>
      <c r="TO188" s="198">
        <f t="shared" si="144"/>
        <v>0</v>
      </c>
      <c r="TP188" s="198">
        <f t="shared" si="144"/>
        <v>0</v>
      </c>
      <c r="TQ188" s="198">
        <f t="shared" si="144"/>
        <v>0</v>
      </c>
      <c r="TR188" s="198">
        <f t="shared" si="144"/>
        <v>0</v>
      </c>
      <c r="TS188" s="198">
        <f t="shared" si="144"/>
        <v>0</v>
      </c>
      <c r="TT188" s="198">
        <f t="shared" si="144"/>
        <v>0</v>
      </c>
      <c r="TU188" s="198">
        <f t="shared" si="144"/>
        <v>0</v>
      </c>
      <c r="TV188" s="198">
        <f t="shared" si="144"/>
        <v>0</v>
      </c>
      <c r="TW188" s="198">
        <f t="shared" si="144"/>
        <v>0</v>
      </c>
      <c r="TX188" s="198">
        <f t="shared" si="144"/>
        <v>0</v>
      </c>
      <c r="TY188" s="198">
        <f t="shared" si="144"/>
        <v>0</v>
      </c>
      <c r="TZ188" s="198">
        <f t="shared" si="144"/>
        <v>0</v>
      </c>
      <c r="UA188" s="198">
        <f t="shared" si="144"/>
        <v>0</v>
      </c>
      <c r="UB188" s="198">
        <f t="shared" si="144"/>
        <v>0</v>
      </c>
      <c r="UC188" s="198">
        <f t="shared" si="144"/>
        <v>0</v>
      </c>
      <c r="UD188" s="198">
        <f t="shared" si="144"/>
        <v>0</v>
      </c>
      <c r="UE188" s="198">
        <f t="shared" si="144"/>
        <v>0</v>
      </c>
      <c r="UF188" s="198">
        <f t="shared" si="144"/>
        <v>0</v>
      </c>
      <c r="UG188" s="198">
        <f t="shared" si="144"/>
        <v>0</v>
      </c>
      <c r="UH188" s="198">
        <f t="shared" si="144"/>
        <v>0</v>
      </c>
      <c r="UI188" s="198">
        <f t="shared" si="144"/>
        <v>0</v>
      </c>
      <c r="UJ188" s="198">
        <f t="shared" si="144"/>
        <v>0</v>
      </c>
      <c r="UK188" s="198">
        <f t="shared" si="144"/>
        <v>0</v>
      </c>
      <c r="UL188" s="198">
        <f t="shared" si="144"/>
        <v>0</v>
      </c>
      <c r="UM188" s="198">
        <f t="shared" si="144"/>
        <v>0</v>
      </c>
      <c r="UN188" s="198">
        <f t="shared" si="144"/>
        <v>0</v>
      </c>
      <c r="UO188" s="198">
        <f t="shared" si="144"/>
        <v>0</v>
      </c>
      <c r="UP188" s="198">
        <f t="shared" si="144"/>
        <v>0</v>
      </c>
      <c r="UQ188" s="198">
        <f t="shared" si="144"/>
        <v>0</v>
      </c>
      <c r="UR188" s="198">
        <f t="shared" si="144"/>
        <v>0</v>
      </c>
      <c r="US188" s="198">
        <f t="shared" si="144"/>
        <v>0</v>
      </c>
      <c r="UT188" s="198">
        <f t="shared" si="144"/>
        <v>0</v>
      </c>
      <c r="UU188" s="198">
        <f t="shared" si="144"/>
        <v>0</v>
      </c>
      <c r="UV188" s="198">
        <f t="shared" si="144"/>
        <v>0</v>
      </c>
      <c r="UW188" s="198">
        <f t="shared" si="144"/>
        <v>0</v>
      </c>
      <c r="UX188" s="198">
        <f t="shared" si="144"/>
        <v>0</v>
      </c>
      <c r="UY188" s="198">
        <f t="shared" si="144"/>
        <v>0</v>
      </c>
      <c r="UZ188" s="198">
        <f t="shared" si="144"/>
        <v>0</v>
      </c>
      <c r="VA188" s="198">
        <f t="shared" si="144"/>
        <v>0</v>
      </c>
      <c r="VB188" s="198">
        <f t="shared" si="144"/>
        <v>0</v>
      </c>
      <c r="VC188" s="198">
        <f t="shared" si="144"/>
        <v>0</v>
      </c>
      <c r="VD188" s="198">
        <f t="shared" si="144"/>
        <v>0</v>
      </c>
      <c r="VE188" s="198">
        <f t="shared" si="144"/>
        <v>0</v>
      </c>
      <c r="VF188" s="198">
        <f t="shared" ref="VF188:XQ188" si="145">SUM(VF189:VF198)</f>
        <v>0</v>
      </c>
      <c r="VG188" s="198">
        <f t="shared" si="145"/>
        <v>0</v>
      </c>
      <c r="VH188" s="198">
        <f t="shared" si="145"/>
        <v>0</v>
      </c>
      <c r="VI188" s="198">
        <f t="shared" si="145"/>
        <v>0</v>
      </c>
      <c r="VJ188" s="198">
        <f t="shared" si="145"/>
        <v>0</v>
      </c>
      <c r="VK188" s="198">
        <f t="shared" si="145"/>
        <v>0</v>
      </c>
      <c r="VL188" s="198">
        <f t="shared" si="145"/>
        <v>0</v>
      </c>
      <c r="VM188" s="198">
        <f t="shared" si="145"/>
        <v>0</v>
      </c>
      <c r="VN188" s="198">
        <f t="shared" si="145"/>
        <v>0</v>
      </c>
      <c r="VO188" s="198">
        <f t="shared" si="145"/>
        <v>0</v>
      </c>
      <c r="VP188" s="198">
        <f t="shared" si="145"/>
        <v>0</v>
      </c>
      <c r="VQ188" s="198">
        <f t="shared" si="145"/>
        <v>0</v>
      </c>
      <c r="VR188" s="198">
        <f t="shared" si="145"/>
        <v>0</v>
      </c>
      <c r="VS188" s="198">
        <f t="shared" si="145"/>
        <v>0</v>
      </c>
      <c r="VT188" s="198">
        <f t="shared" si="145"/>
        <v>0</v>
      </c>
      <c r="VU188" s="198">
        <f t="shared" si="145"/>
        <v>0</v>
      </c>
      <c r="VV188" s="198">
        <f t="shared" si="145"/>
        <v>0</v>
      </c>
      <c r="VW188" s="198">
        <f t="shared" si="145"/>
        <v>0</v>
      </c>
      <c r="VX188" s="198">
        <f t="shared" si="145"/>
        <v>0</v>
      </c>
      <c r="VY188" s="198">
        <f t="shared" si="145"/>
        <v>0</v>
      </c>
      <c r="VZ188" s="198">
        <f t="shared" si="145"/>
        <v>0</v>
      </c>
      <c r="WA188" s="198">
        <f t="shared" si="145"/>
        <v>0</v>
      </c>
      <c r="WB188" s="198">
        <f t="shared" si="145"/>
        <v>0</v>
      </c>
      <c r="WC188" s="198">
        <f t="shared" si="145"/>
        <v>0</v>
      </c>
      <c r="WD188" s="198">
        <f t="shared" si="145"/>
        <v>0</v>
      </c>
      <c r="WE188" s="198">
        <f t="shared" si="145"/>
        <v>0</v>
      </c>
      <c r="WF188" s="198">
        <f t="shared" si="145"/>
        <v>0</v>
      </c>
      <c r="WG188" s="198">
        <f t="shared" si="145"/>
        <v>0</v>
      </c>
      <c r="WH188" s="198">
        <f t="shared" si="145"/>
        <v>0</v>
      </c>
      <c r="WI188" s="198">
        <f t="shared" si="145"/>
        <v>0</v>
      </c>
      <c r="WJ188" s="198">
        <f t="shared" si="145"/>
        <v>0</v>
      </c>
      <c r="WK188" s="198">
        <f t="shared" si="145"/>
        <v>0</v>
      </c>
      <c r="WL188" s="198">
        <f t="shared" si="145"/>
        <v>0</v>
      </c>
      <c r="WM188" s="198">
        <f t="shared" si="145"/>
        <v>0</v>
      </c>
      <c r="WN188" s="198">
        <f t="shared" si="145"/>
        <v>0</v>
      </c>
      <c r="WO188" s="198">
        <f t="shared" si="145"/>
        <v>0</v>
      </c>
      <c r="WP188" s="198">
        <f t="shared" si="145"/>
        <v>0</v>
      </c>
      <c r="WQ188" s="198">
        <f t="shared" si="145"/>
        <v>0</v>
      </c>
      <c r="WR188" s="198">
        <f t="shared" si="145"/>
        <v>0</v>
      </c>
      <c r="WS188" s="198">
        <f t="shared" si="145"/>
        <v>0</v>
      </c>
      <c r="WT188" s="198">
        <f t="shared" si="145"/>
        <v>0</v>
      </c>
      <c r="WU188" s="198">
        <f t="shared" si="145"/>
        <v>0</v>
      </c>
      <c r="WV188" s="198">
        <f t="shared" si="145"/>
        <v>0</v>
      </c>
      <c r="WW188" s="198">
        <f t="shared" si="145"/>
        <v>0</v>
      </c>
      <c r="WX188" s="198">
        <f t="shared" si="145"/>
        <v>0</v>
      </c>
      <c r="WY188" s="198">
        <f t="shared" si="145"/>
        <v>0</v>
      </c>
      <c r="WZ188" s="198">
        <f t="shared" si="145"/>
        <v>0</v>
      </c>
      <c r="XA188" s="198">
        <f t="shared" si="145"/>
        <v>0</v>
      </c>
      <c r="XB188" s="198">
        <f t="shared" si="145"/>
        <v>0</v>
      </c>
      <c r="XC188" s="198">
        <f t="shared" si="145"/>
        <v>0</v>
      </c>
      <c r="XD188" s="198">
        <f t="shared" si="145"/>
        <v>0</v>
      </c>
      <c r="XE188" s="198">
        <f t="shared" si="145"/>
        <v>0</v>
      </c>
      <c r="XF188" s="198">
        <f t="shared" si="145"/>
        <v>0</v>
      </c>
      <c r="XG188" s="198">
        <f t="shared" si="145"/>
        <v>0</v>
      </c>
      <c r="XH188" s="198">
        <f t="shared" si="145"/>
        <v>0</v>
      </c>
      <c r="XI188" s="198">
        <f t="shared" si="145"/>
        <v>0</v>
      </c>
      <c r="XJ188" s="198">
        <f t="shared" si="145"/>
        <v>0</v>
      </c>
      <c r="XK188" s="198">
        <f t="shared" si="145"/>
        <v>0</v>
      </c>
      <c r="XL188" s="198">
        <f t="shared" si="145"/>
        <v>0</v>
      </c>
      <c r="XM188" s="198">
        <f t="shared" si="145"/>
        <v>0</v>
      </c>
      <c r="XN188" s="198">
        <f t="shared" si="145"/>
        <v>0</v>
      </c>
      <c r="XO188" s="198">
        <f t="shared" si="145"/>
        <v>0</v>
      </c>
      <c r="XP188" s="198">
        <f t="shared" si="145"/>
        <v>0</v>
      </c>
      <c r="XQ188" s="198">
        <f t="shared" si="145"/>
        <v>0</v>
      </c>
      <c r="XR188" s="198">
        <f t="shared" ref="XR188:AAC188" si="146">SUM(XR189:XR198)</f>
        <v>0</v>
      </c>
      <c r="XS188" s="198">
        <f t="shared" si="146"/>
        <v>0</v>
      </c>
      <c r="XT188" s="198">
        <f t="shared" si="146"/>
        <v>0</v>
      </c>
      <c r="XU188" s="198">
        <f t="shared" si="146"/>
        <v>0</v>
      </c>
      <c r="XV188" s="198">
        <f t="shared" si="146"/>
        <v>0</v>
      </c>
      <c r="XW188" s="198">
        <f t="shared" si="146"/>
        <v>0</v>
      </c>
      <c r="XX188" s="198">
        <f t="shared" si="146"/>
        <v>0</v>
      </c>
      <c r="XY188" s="198">
        <f t="shared" si="146"/>
        <v>0</v>
      </c>
      <c r="XZ188" s="198">
        <f t="shared" si="146"/>
        <v>0</v>
      </c>
      <c r="YA188" s="198">
        <f t="shared" si="146"/>
        <v>0</v>
      </c>
      <c r="YB188" s="198">
        <f t="shared" si="146"/>
        <v>0</v>
      </c>
      <c r="YC188" s="198">
        <f t="shared" si="146"/>
        <v>0</v>
      </c>
      <c r="YD188" s="198">
        <f t="shared" si="146"/>
        <v>0</v>
      </c>
      <c r="YE188" s="198">
        <f t="shared" si="146"/>
        <v>0</v>
      </c>
      <c r="YF188" s="198">
        <f t="shared" si="146"/>
        <v>0</v>
      </c>
      <c r="YG188" s="198">
        <f t="shared" si="146"/>
        <v>0</v>
      </c>
      <c r="YH188" s="198">
        <f t="shared" si="146"/>
        <v>0</v>
      </c>
      <c r="YI188" s="198">
        <f t="shared" si="146"/>
        <v>0</v>
      </c>
      <c r="YJ188" s="198">
        <f t="shared" si="146"/>
        <v>0</v>
      </c>
      <c r="YK188" s="198">
        <f t="shared" si="146"/>
        <v>0</v>
      </c>
      <c r="YL188" s="198">
        <f t="shared" si="146"/>
        <v>0</v>
      </c>
      <c r="YM188" s="198">
        <f t="shared" si="146"/>
        <v>0</v>
      </c>
      <c r="YN188" s="198">
        <f t="shared" si="146"/>
        <v>0</v>
      </c>
      <c r="YO188" s="198">
        <f t="shared" si="146"/>
        <v>0</v>
      </c>
      <c r="YP188" s="198">
        <f t="shared" si="146"/>
        <v>0</v>
      </c>
      <c r="YQ188" s="198">
        <f t="shared" si="146"/>
        <v>0</v>
      </c>
      <c r="YR188" s="198">
        <f t="shared" si="146"/>
        <v>0</v>
      </c>
      <c r="YS188" s="198">
        <f t="shared" si="146"/>
        <v>0</v>
      </c>
      <c r="YT188" s="198">
        <f t="shared" si="146"/>
        <v>0</v>
      </c>
      <c r="YU188" s="198">
        <f t="shared" si="146"/>
        <v>0</v>
      </c>
      <c r="YV188" s="198">
        <f t="shared" si="146"/>
        <v>0</v>
      </c>
      <c r="YW188" s="198">
        <f t="shared" si="146"/>
        <v>0</v>
      </c>
      <c r="YX188" s="198">
        <f t="shared" si="146"/>
        <v>0</v>
      </c>
      <c r="YY188" s="198">
        <f t="shared" si="146"/>
        <v>0</v>
      </c>
      <c r="YZ188" s="198">
        <f t="shared" si="146"/>
        <v>0</v>
      </c>
      <c r="ZA188" s="198">
        <f t="shared" si="146"/>
        <v>0</v>
      </c>
      <c r="ZB188" s="198">
        <f t="shared" si="146"/>
        <v>0</v>
      </c>
      <c r="ZC188" s="198">
        <f t="shared" si="146"/>
        <v>0</v>
      </c>
      <c r="ZD188" s="198">
        <f t="shared" si="146"/>
        <v>0</v>
      </c>
      <c r="ZE188" s="198">
        <f t="shared" si="146"/>
        <v>0</v>
      </c>
      <c r="ZF188" s="198">
        <f t="shared" si="146"/>
        <v>0</v>
      </c>
      <c r="ZG188" s="198">
        <f t="shared" si="146"/>
        <v>0</v>
      </c>
      <c r="ZH188" s="198">
        <f t="shared" si="146"/>
        <v>0</v>
      </c>
      <c r="ZI188" s="198">
        <f t="shared" si="146"/>
        <v>0</v>
      </c>
      <c r="ZJ188" s="198">
        <f t="shared" si="146"/>
        <v>0</v>
      </c>
      <c r="ZK188" s="198">
        <f t="shared" si="146"/>
        <v>0</v>
      </c>
      <c r="ZL188" s="198">
        <f t="shared" si="146"/>
        <v>0</v>
      </c>
      <c r="ZM188" s="198">
        <f t="shared" si="146"/>
        <v>0</v>
      </c>
      <c r="ZN188" s="198">
        <f t="shared" si="146"/>
        <v>0</v>
      </c>
      <c r="ZO188" s="198">
        <f t="shared" si="146"/>
        <v>0</v>
      </c>
      <c r="ZP188" s="198">
        <f t="shared" si="146"/>
        <v>0</v>
      </c>
      <c r="ZQ188" s="198">
        <f t="shared" si="146"/>
        <v>0</v>
      </c>
      <c r="ZR188" s="198">
        <f t="shared" si="146"/>
        <v>0</v>
      </c>
      <c r="ZS188" s="198">
        <f t="shared" si="146"/>
        <v>0</v>
      </c>
      <c r="ZT188" s="198">
        <f t="shared" si="146"/>
        <v>0</v>
      </c>
      <c r="ZU188" s="198">
        <f t="shared" si="146"/>
        <v>0</v>
      </c>
      <c r="ZV188" s="198">
        <f t="shared" si="146"/>
        <v>0</v>
      </c>
      <c r="ZW188" s="198">
        <f t="shared" si="146"/>
        <v>0</v>
      </c>
      <c r="ZX188" s="198">
        <f t="shared" si="146"/>
        <v>0</v>
      </c>
      <c r="ZY188" s="198">
        <f t="shared" si="146"/>
        <v>0</v>
      </c>
      <c r="ZZ188" s="198">
        <f t="shared" si="146"/>
        <v>0</v>
      </c>
      <c r="AAA188" s="198">
        <f t="shared" si="146"/>
        <v>0</v>
      </c>
      <c r="AAB188" s="198">
        <f t="shared" si="146"/>
        <v>0</v>
      </c>
      <c r="AAC188" s="198">
        <f t="shared" si="146"/>
        <v>0</v>
      </c>
      <c r="AAD188" s="198">
        <f t="shared" ref="AAD188:ACO188" si="147">SUM(AAD189:AAD198)</f>
        <v>0</v>
      </c>
      <c r="AAE188" s="198">
        <f t="shared" si="147"/>
        <v>0</v>
      </c>
      <c r="AAF188" s="198">
        <f t="shared" si="147"/>
        <v>0</v>
      </c>
      <c r="AAG188" s="198">
        <f t="shared" si="147"/>
        <v>0</v>
      </c>
      <c r="AAH188" s="198">
        <f t="shared" si="147"/>
        <v>0</v>
      </c>
      <c r="AAI188" s="198">
        <f t="shared" si="147"/>
        <v>0</v>
      </c>
      <c r="AAJ188" s="198">
        <f t="shared" si="147"/>
        <v>0</v>
      </c>
      <c r="AAK188" s="198">
        <f t="shared" si="147"/>
        <v>0</v>
      </c>
      <c r="AAL188" s="198">
        <f t="shared" si="147"/>
        <v>0</v>
      </c>
      <c r="AAM188" s="198">
        <f t="shared" si="147"/>
        <v>0</v>
      </c>
      <c r="AAN188" s="198">
        <f t="shared" si="147"/>
        <v>0</v>
      </c>
      <c r="AAO188" s="198">
        <f t="shared" si="147"/>
        <v>0</v>
      </c>
      <c r="AAP188" s="198">
        <f t="shared" si="147"/>
        <v>0</v>
      </c>
      <c r="AAQ188" s="198">
        <f t="shared" si="147"/>
        <v>0</v>
      </c>
      <c r="AAR188" s="198">
        <f t="shared" si="147"/>
        <v>0</v>
      </c>
      <c r="AAS188" s="198">
        <f t="shared" si="147"/>
        <v>0</v>
      </c>
      <c r="AAT188" s="198">
        <f t="shared" si="147"/>
        <v>0</v>
      </c>
      <c r="AAU188" s="198">
        <f t="shared" si="147"/>
        <v>0</v>
      </c>
      <c r="AAV188" s="198">
        <f t="shared" si="147"/>
        <v>0</v>
      </c>
      <c r="AAW188" s="198">
        <f t="shared" si="147"/>
        <v>0</v>
      </c>
      <c r="AAX188" s="198">
        <f t="shared" si="147"/>
        <v>0</v>
      </c>
      <c r="AAY188" s="198">
        <f t="shared" si="147"/>
        <v>0</v>
      </c>
      <c r="AAZ188" s="198">
        <f t="shared" si="147"/>
        <v>0</v>
      </c>
      <c r="ABA188" s="198">
        <f t="shared" si="147"/>
        <v>0</v>
      </c>
      <c r="ABB188" s="198">
        <f t="shared" si="147"/>
        <v>0</v>
      </c>
      <c r="ABC188" s="198">
        <f t="shared" si="147"/>
        <v>0</v>
      </c>
      <c r="ABD188" s="198">
        <f t="shared" si="147"/>
        <v>0</v>
      </c>
      <c r="ABE188" s="198">
        <f t="shared" si="147"/>
        <v>0</v>
      </c>
      <c r="ABF188" s="198">
        <f t="shared" si="147"/>
        <v>0</v>
      </c>
      <c r="ABG188" s="198">
        <f t="shared" si="147"/>
        <v>0</v>
      </c>
      <c r="ABH188" s="198">
        <f t="shared" si="147"/>
        <v>0</v>
      </c>
      <c r="ABI188" s="198">
        <f t="shared" si="147"/>
        <v>0</v>
      </c>
      <c r="ABJ188" s="198">
        <f t="shared" si="147"/>
        <v>0</v>
      </c>
      <c r="ABK188" s="198">
        <f t="shared" si="147"/>
        <v>0</v>
      </c>
      <c r="ABL188" s="198">
        <f t="shared" si="147"/>
        <v>0</v>
      </c>
      <c r="ABM188" s="198">
        <f t="shared" si="147"/>
        <v>0</v>
      </c>
      <c r="ABN188" s="198">
        <f t="shared" si="147"/>
        <v>0</v>
      </c>
      <c r="ABO188" s="198">
        <f t="shared" si="147"/>
        <v>0</v>
      </c>
      <c r="ABP188" s="198">
        <f t="shared" si="147"/>
        <v>0</v>
      </c>
      <c r="ABQ188" s="198">
        <f t="shared" si="147"/>
        <v>0</v>
      </c>
      <c r="ABR188" s="198">
        <f t="shared" si="147"/>
        <v>0</v>
      </c>
      <c r="ABS188" s="198">
        <f t="shared" si="147"/>
        <v>0</v>
      </c>
      <c r="ABT188" s="198">
        <f t="shared" si="147"/>
        <v>0</v>
      </c>
      <c r="ABU188" s="198">
        <f t="shared" si="147"/>
        <v>0</v>
      </c>
      <c r="ABV188" s="198">
        <f t="shared" si="147"/>
        <v>0</v>
      </c>
      <c r="ABW188" s="198">
        <f t="shared" si="147"/>
        <v>0</v>
      </c>
      <c r="ABX188" s="198">
        <f t="shared" si="147"/>
        <v>0</v>
      </c>
      <c r="ABY188" s="198">
        <f t="shared" si="147"/>
        <v>0</v>
      </c>
      <c r="ABZ188" s="198">
        <f t="shared" si="147"/>
        <v>0</v>
      </c>
      <c r="ACA188" s="198">
        <f t="shared" si="147"/>
        <v>0</v>
      </c>
      <c r="ACB188" s="198">
        <f t="shared" si="147"/>
        <v>0</v>
      </c>
      <c r="ACC188" s="198">
        <f t="shared" si="147"/>
        <v>0</v>
      </c>
      <c r="ACD188" s="198">
        <f t="shared" si="147"/>
        <v>0</v>
      </c>
      <c r="ACE188" s="198">
        <f t="shared" si="147"/>
        <v>0</v>
      </c>
      <c r="ACF188" s="198">
        <f t="shared" si="147"/>
        <v>0</v>
      </c>
      <c r="ACG188" s="198">
        <f t="shared" si="147"/>
        <v>0</v>
      </c>
      <c r="ACH188" s="198">
        <f t="shared" si="147"/>
        <v>0</v>
      </c>
      <c r="ACI188" s="198">
        <f t="shared" si="147"/>
        <v>0</v>
      </c>
      <c r="ACJ188" s="198">
        <f t="shared" si="147"/>
        <v>0</v>
      </c>
      <c r="ACK188" s="198">
        <f t="shared" si="147"/>
        <v>0</v>
      </c>
      <c r="ACL188" s="198">
        <f t="shared" si="147"/>
        <v>0</v>
      </c>
      <c r="ACM188" s="198">
        <f t="shared" si="147"/>
        <v>0</v>
      </c>
      <c r="ACN188" s="198">
        <f t="shared" si="147"/>
        <v>0</v>
      </c>
      <c r="ACO188" s="198">
        <f t="shared" si="147"/>
        <v>0</v>
      </c>
      <c r="ACP188" s="198">
        <f t="shared" ref="ACP188:AFA188" si="148">SUM(ACP189:ACP198)</f>
        <v>0</v>
      </c>
      <c r="ACQ188" s="198">
        <f t="shared" si="148"/>
        <v>0</v>
      </c>
      <c r="ACR188" s="198">
        <f t="shared" si="148"/>
        <v>0</v>
      </c>
      <c r="ACS188" s="198">
        <f t="shared" si="148"/>
        <v>0</v>
      </c>
      <c r="ACT188" s="198">
        <f t="shared" si="148"/>
        <v>0</v>
      </c>
      <c r="ACU188" s="198">
        <f t="shared" si="148"/>
        <v>0</v>
      </c>
      <c r="ACV188" s="198">
        <f t="shared" si="148"/>
        <v>0</v>
      </c>
      <c r="ACW188" s="198">
        <f t="shared" si="148"/>
        <v>0</v>
      </c>
      <c r="ACX188" s="198">
        <f t="shared" si="148"/>
        <v>0</v>
      </c>
      <c r="ACY188" s="198">
        <f t="shared" si="148"/>
        <v>0</v>
      </c>
      <c r="ACZ188" s="198">
        <f t="shared" si="148"/>
        <v>0</v>
      </c>
      <c r="ADA188" s="198">
        <f t="shared" si="148"/>
        <v>0</v>
      </c>
      <c r="ADB188" s="198">
        <f t="shared" si="148"/>
        <v>0</v>
      </c>
      <c r="ADC188" s="198">
        <f t="shared" si="148"/>
        <v>0</v>
      </c>
      <c r="ADD188" s="198">
        <f t="shared" si="148"/>
        <v>0</v>
      </c>
      <c r="ADE188" s="198">
        <f t="shared" si="148"/>
        <v>0</v>
      </c>
      <c r="ADF188" s="198">
        <f t="shared" si="148"/>
        <v>0</v>
      </c>
      <c r="ADG188" s="198">
        <f t="shared" si="148"/>
        <v>0</v>
      </c>
      <c r="ADH188" s="198">
        <f t="shared" si="148"/>
        <v>0</v>
      </c>
      <c r="ADI188" s="198">
        <f t="shared" si="148"/>
        <v>0</v>
      </c>
      <c r="ADJ188" s="198">
        <f t="shared" si="148"/>
        <v>0</v>
      </c>
      <c r="ADK188" s="198">
        <f t="shared" si="148"/>
        <v>0</v>
      </c>
      <c r="ADL188" s="198">
        <f t="shared" si="148"/>
        <v>0</v>
      </c>
      <c r="ADM188" s="198">
        <f t="shared" si="148"/>
        <v>0</v>
      </c>
      <c r="ADN188" s="198">
        <f t="shared" si="148"/>
        <v>0</v>
      </c>
      <c r="ADO188" s="198">
        <f t="shared" si="148"/>
        <v>0</v>
      </c>
      <c r="ADP188" s="198">
        <f t="shared" si="148"/>
        <v>0</v>
      </c>
      <c r="ADQ188" s="198">
        <f t="shared" si="148"/>
        <v>0</v>
      </c>
      <c r="ADR188" s="198">
        <f t="shared" si="148"/>
        <v>0</v>
      </c>
      <c r="ADS188" s="198">
        <f t="shared" si="148"/>
        <v>0</v>
      </c>
      <c r="ADT188" s="198">
        <f t="shared" si="148"/>
        <v>0</v>
      </c>
      <c r="ADU188" s="198">
        <f t="shared" si="148"/>
        <v>0</v>
      </c>
      <c r="ADV188" s="198">
        <f t="shared" si="148"/>
        <v>0</v>
      </c>
      <c r="ADW188" s="198">
        <f t="shared" si="148"/>
        <v>0</v>
      </c>
      <c r="ADX188" s="198">
        <f t="shared" si="148"/>
        <v>0</v>
      </c>
      <c r="ADY188" s="198">
        <f t="shared" si="148"/>
        <v>0</v>
      </c>
      <c r="ADZ188" s="198">
        <f t="shared" si="148"/>
        <v>0</v>
      </c>
      <c r="AEA188" s="198">
        <f t="shared" si="148"/>
        <v>0</v>
      </c>
      <c r="AEB188" s="198">
        <f t="shared" si="148"/>
        <v>0</v>
      </c>
      <c r="AEC188" s="198">
        <f t="shared" si="148"/>
        <v>0</v>
      </c>
      <c r="AED188" s="198">
        <f t="shared" si="148"/>
        <v>0</v>
      </c>
      <c r="AEE188" s="198">
        <f t="shared" si="148"/>
        <v>0</v>
      </c>
      <c r="AEF188" s="198">
        <f t="shared" si="148"/>
        <v>0</v>
      </c>
      <c r="AEG188" s="198">
        <f t="shared" si="148"/>
        <v>0</v>
      </c>
      <c r="AEH188" s="198">
        <f t="shared" si="148"/>
        <v>0</v>
      </c>
      <c r="AEI188" s="198">
        <f t="shared" si="148"/>
        <v>0</v>
      </c>
      <c r="AEJ188" s="198">
        <f t="shared" si="148"/>
        <v>0</v>
      </c>
      <c r="AEK188" s="198">
        <f t="shared" si="148"/>
        <v>0</v>
      </c>
      <c r="AEL188" s="198">
        <f t="shared" si="148"/>
        <v>0</v>
      </c>
      <c r="AEM188" s="198">
        <f t="shared" si="148"/>
        <v>0</v>
      </c>
      <c r="AEN188" s="198">
        <f t="shared" si="148"/>
        <v>0</v>
      </c>
      <c r="AEO188" s="198">
        <f t="shared" si="148"/>
        <v>0</v>
      </c>
      <c r="AEP188" s="198">
        <f t="shared" si="148"/>
        <v>0</v>
      </c>
      <c r="AEQ188" s="198">
        <f t="shared" si="148"/>
        <v>0</v>
      </c>
      <c r="AER188" s="198">
        <f t="shared" si="148"/>
        <v>0</v>
      </c>
      <c r="AES188" s="198">
        <f t="shared" si="148"/>
        <v>0</v>
      </c>
      <c r="AET188" s="198">
        <f t="shared" si="148"/>
        <v>0</v>
      </c>
      <c r="AEU188" s="198">
        <f t="shared" si="148"/>
        <v>0</v>
      </c>
      <c r="AEV188" s="198">
        <f t="shared" si="148"/>
        <v>0</v>
      </c>
      <c r="AEW188" s="198">
        <f t="shared" si="148"/>
        <v>0</v>
      </c>
      <c r="AEX188" s="198">
        <f t="shared" si="148"/>
        <v>0</v>
      </c>
      <c r="AEY188" s="198">
        <f t="shared" si="148"/>
        <v>0</v>
      </c>
      <c r="AEZ188" s="198">
        <f t="shared" si="148"/>
        <v>0</v>
      </c>
      <c r="AFA188" s="198">
        <f t="shared" si="148"/>
        <v>0</v>
      </c>
      <c r="AFB188" s="198">
        <f t="shared" ref="AFB188:AHM188" si="149">SUM(AFB189:AFB198)</f>
        <v>0</v>
      </c>
      <c r="AFC188" s="198">
        <f t="shared" si="149"/>
        <v>0</v>
      </c>
      <c r="AFD188" s="198">
        <f t="shared" si="149"/>
        <v>0</v>
      </c>
      <c r="AFE188" s="198">
        <f t="shared" si="149"/>
        <v>0</v>
      </c>
      <c r="AFF188" s="198">
        <f t="shared" si="149"/>
        <v>0</v>
      </c>
      <c r="AFG188" s="198">
        <f t="shared" si="149"/>
        <v>0</v>
      </c>
      <c r="AFH188" s="198">
        <f t="shared" si="149"/>
        <v>0</v>
      </c>
      <c r="AFI188" s="198">
        <f t="shared" si="149"/>
        <v>0</v>
      </c>
      <c r="AFJ188" s="198">
        <f t="shared" si="149"/>
        <v>0</v>
      </c>
      <c r="AFK188" s="198">
        <f t="shared" si="149"/>
        <v>0</v>
      </c>
      <c r="AFL188" s="198">
        <f t="shared" si="149"/>
        <v>0</v>
      </c>
      <c r="AFM188" s="198">
        <f t="shared" si="149"/>
        <v>0</v>
      </c>
      <c r="AFN188" s="198">
        <f t="shared" si="149"/>
        <v>0</v>
      </c>
      <c r="AFO188" s="198">
        <f t="shared" si="149"/>
        <v>0</v>
      </c>
      <c r="AFP188" s="198">
        <f t="shared" si="149"/>
        <v>0</v>
      </c>
      <c r="AFQ188" s="198">
        <f t="shared" si="149"/>
        <v>0</v>
      </c>
      <c r="AFR188" s="198">
        <f t="shared" si="149"/>
        <v>0</v>
      </c>
      <c r="AFS188" s="198">
        <f t="shared" si="149"/>
        <v>0</v>
      </c>
      <c r="AFT188" s="198">
        <f t="shared" si="149"/>
        <v>0</v>
      </c>
      <c r="AFU188" s="198">
        <f t="shared" si="149"/>
        <v>0</v>
      </c>
      <c r="AFV188" s="198">
        <f t="shared" si="149"/>
        <v>0</v>
      </c>
      <c r="AFW188" s="198">
        <f t="shared" si="149"/>
        <v>0</v>
      </c>
      <c r="AFX188" s="198">
        <f t="shared" si="149"/>
        <v>0</v>
      </c>
      <c r="AFY188" s="198">
        <f t="shared" si="149"/>
        <v>0</v>
      </c>
      <c r="AFZ188" s="198">
        <f t="shared" si="149"/>
        <v>0</v>
      </c>
      <c r="AGA188" s="198">
        <f t="shared" si="149"/>
        <v>0</v>
      </c>
      <c r="AGB188" s="198">
        <f t="shared" si="149"/>
        <v>0</v>
      </c>
      <c r="AGC188" s="198">
        <f t="shared" si="149"/>
        <v>0</v>
      </c>
      <c r="AGD188" s="198">
        <f t="shared" si="149"/>
        <v>0</v>
      </c>
      <c r="AGE188" s="198">
        <f t="shared" si="149"/>
        <v>0</v>
      </c>
      <c r="AGF188" s="198">
        <f t="shared" si="149"/>
        <v>0</v>
      </c>
      <c r="AGG188" s="198">
        <f t="shared" si="149"/>
        <v>0</v>
      </c>
      <c r="AGH188" s="198">
        <f t="shared" si="149"/>
        <v>0</v>
      </c>
      <c r="AGI188" s="198">
        <f t="shared" si="149"/>
        <v>0</v>
      </c>
      <c r="AGJ188" s="198">
        <f t="shared" si="149"/>
        <v>0</v>
      </c>
      <c r="AGK188" s="198">
        <f t="shared" si="149"/>
        <v>0</v>
      </c>
      <c r="AGL188" s="198">
        <f t="shared" si="149"/>
        <v>0</v>
      </c>
      <c r="AGM188" s="198">
        <f t="shared" si="149"/>
        <v>0</v>
      </c>
      <c r="AGN188" s="198">
        <f t="shared" si="149"/>
        <v>0</v>
      </c>
      <c r="AGO188" s="198">
        <f t="shared" si="149"/>
        <v>0</v>
      </c>
      <c r="AGP188" s="198">
        <f t="shared" si="149"/>
        <v>0</v>
      </c>
      <c r="AGQ188" s="198">
        <f t="shared" si="149"/>
        <v>0</v>
      </c>
      <c r="AGR188" s="198">
        <f t="shared" si="149"/>
        <v>0</v>
      </c>
      <c r="AGS188" s="198">
        <f t="shared" si="149"/>
        <v>0</v>
      </c>
      <c r="AGT188" s="198">
        <f t="shared" si="149"/>
        <v>0</v>
      </c>
      <c r="AGU188" s="198">
        <f t="shared" si="149"/>
        <v>0</v>
      </c>
      <c r="AGV188" s="198">
        <f t="shared" si="149"/>
        <v>0</v>
      </c>
      <c r="AGW188" s="198">
        <f t="shared" si="149"/>
        <v>0</v>
      </c>
      <c r="AGX188" s="198">
        <f t="shared" si="149"/>
        <v>0</v>
      </c>
      <c r="AGY188" s="198">
        <f t="shared" si="149"/>
        <v>0</v>
      </c>
      <c r="AGZ188" s="198">
        <f t="shared" si="149"/>
        <v>0</v>
      </c>
      <c r="AHA188" s="198">
        <f t="shared" si="149"/>
        <v>0</v>
      </c>
      <c r="AHB188" s="198">
        <f t="shared" si="149"/>
        <v>0</v>
      </c>
      <c r="AHC188" s="198">
        <f t="shared" si="149"/>
        <v>0</v>
      </c>
      <c r="AHD188" s="198">
        <f t="shared" si="149"/>
        <v>0</v>
      </c>
      <c r="AHE188" s="198">
        <f t="shared" si="149"/>
        <v>0</v>
      </c>
      <c r="AHF188" s="198">
        <f t="shared" si="149"/>
        <v>0</v>
      </c>
      <c r="AHG188" s="198">
        <f t="shared" si="149"/>
        <v>0</v>
      </c>
      <c r="AHH188" s="198">
        <f t="shared" si="149"/>
        <v>0</v>
      </c>
      <c r="AHI188" s="198">
        <f t="shared" si="149"/>
        <v>0</v>
      </c>
      <c r="AHJ188" s="198">
        <f t="shared" si="149"/>
        <v>0</v>
      </c>
      <c r="AHK188" s="198">
        <f t="shared" si="149"/>
        <v>0</v>
      </c>
      <c r="AHL188" s="198">
        <f t="shared" si="149"/>
        <v>0</v>
      </c>
      <c r="AHM188" s="198">
        <f t="shared" si="149"/>
        <v>0</v>
      </c>
      <c r="AHN188" s="198">
        <f t="shared" ref="AHN188:AJY188" si="150">SUM(AHN189:AHN198)</f>
        <v>0</v>
      </c>
      <c r="AHO188" s="198">
        <f t="shared" si="150"/>
        <v>0</v>
      </c>
      <c r="AHP188" s="198">
        <f t="shared" si="150"/>
        <v>0</v>
      </c>
      <c r="AHQ188" s="198">
        <f t="shared" si="150"/>
        <v>0</v>
      </c>
      <c r="AHR188" s="198">
        <f t="shared" si="150"/>
        <v>0</v>
      </c>
      <c r="AHS188" s="198">
        <f t="shared" si="150"/>
        <v>0</v>
      </c>
      <c r="AHT188" s="198">
        <f t="shared" si="150"/>
        <v>0</v>
      </c>
      <c r="AHU188" s="198">
        <f t="shared" si="150"/>
        <v>0</v>
      </c>
      <c r="AHV188" s="198">
        <f t="shared" si="150"/>
        <v>0</v>
      </c>
      <c r="AHW188" s="198">
        <f t="shared" si="150"/>
        <v>0</v>
      </c>
      <c r="AHX188" s="198">
        <f t="shared" si="150"/>
        <v>0</v>
      </c>
      <c r="AHY188" s="198">
        <f t="shared" si="150"/>
        <v>0</v>
      </c>
      <c r="AHZ188" s="198">
        <f t="shared" si="150"/>
        <v>0</v>
      </c>
      <c r="AIA188" s="198">
        <f t="shared" si="150"/>
        <v>0</v>
      </c>
      <c r="AIB188" s="198">
        <f t="shared" si="150"/>
        <v>0</v>
      </c>
      <c r="AIC188" s="198">
        <f t="shared" si="150"/>
        <v>0</v>
      </c>
      <c r="AID188" s="198">
        <f t="shared" si="150"/>
        <v>0</v>
      </c>
      <c r="AIE188" s="198">
        <f t="shared" si="150"/>
        <v>0</v>
      </c>
      <c r="AIF188" s="198">
        <f t="shared" si="150"/>
        <v>0</v>
      </c>
      <c r="AIG188" s="198">
        <f t="shared" si="150"/>
        <v>0</v>
      </c>
      <c r="AIH188" s="198">
        <f t="shared" si="150"/>
        <v>0</v>
      </c>
      <c r="AII188" s="198">
        <f t="shared" si="150"/>
        <v>0</v>
      </c>
      <c r="AIJ188" s="198">
        <f t="shared" si="150"/>
        <v>0</v>
      </c>
      <c r="AIK188" s="198">
        <f t="shared" si="150"/>
        <v>0</v>
      </c>
      <c r="AIL188" s="198">
        <f t="shared" si="150"/>
        <v>0</v>
      </c>
      <c r="AIM188" s="198">
        <f t="shared" si="150"/>
        <v>0</v>
      </c>
      <c r="AIN188" s="198">
        <f t="shared" si="150"/>
        <v>0</v>
      </c>
      <c r="AIO188" s="198">
        <f t="shared" si="150"/>
        <v>0</v>
      </c>
      <c r="AIP188" s="198">
        <f t="shared" si="150"/>
        <v>0</v>
      </c>
      <c r="AIQ188" s="198">
        <f t="shared" si="150"/>
        <v>0</v>
      </c>
      <c r="AIR188" s="198">
        <f t="shared" si="150"/>
        <v>0</v>
      </c>
      <c r="AIS188" s="198">
        <f t="shared" si="150"/>
        <v>0</v>
      </c>
      <c r="AIT188" s="198">
        <f t="shared" si="150"/>
        <v>0</v>
      </c>
      <c r="AIU188" s="198">
        <f t="shared" si="150"/>
        <v>0</v>
      </c>
      <c r="AIV188" s="198">
        <f t="shared" si="150"/>
        <v>0</v>
      </c>
      <c r="AIW188" s="198">
        <f t="shared" si="150"/>
        <v>0</v>
      </c>
      <c r="AIX188" s="198">
        <f t="shared" si="150"/>
        <v>0</v>
      </c>
      <c r="AIY188" s="198">
        <f t="shared" si="150"/>
        <v>0</v>
      </c>
      <c r="AIZ188" s="198">
        <f t="shared" si="150"/>
        <v>0</v>
      </c>
      <c r="AJA188" s="198">
        <f t="shared" si="150"/>
        <v>0</v>
      </c>
      <c r="AJB188" s="198">
        <f t="shared" si="150"/>
        <v>0</v>
      </c>
      <c r="AJC188" s="198">
        <f t="shared" si="150"/>
        <v>0</v>
      </c>
      <c r="AJD188" s="198">
        <f t="shared" si="150"/>
        <v>0</v>
      </c>
      <c r="AJE188" s="198">
        <f t="shared" si="150"/>
        <v>0</v>
      </c>
      <c r="AJF188" s="198">
        <f t="shared" si="150"/>
        <v>0</v>
      </c>
      <c r="AJG188" s="198">
        <f t="shared" si="150"/>
        <v>0</v>
      </c>
      <c r="AJH188" s="198">
        <f t="shared" si="150"/>
        <v>0</v>
      </c>
      <c r="AJI188" s="198">
        <f t="shared" si="150"/>
        <v>0</v>
      </c>
      <c r="AJJ188" s="198">
        <f t="shared" si="150"/>
        <v>0</v>
      </c>
      <c r="AJK188" s="198">
        <f t="shared" si="150"/>
        <v>0</v>
      </c>
      <c r="AJL188" s="198">
        <f t="shared" si="150"/>
        <v>0</v>
      </c>
      <c r="AJM188" s="198">
        <f t="shared" si="150"/>
        <v>0</v>
      </c>
      <c r="AJN188" s="198">
        <f t="shared" si="150"/>
        <v>0</v>
      </c>
      <c r="AJO188" s="198">
        <f t="shared" si="150"/>
        <v>0</v>
      </c>
      <c r="AJP188" s="198">
        <f t="shared" si="150"/>
        <v>0</v>
      </c>
      <c r="AJQ188" s="198">
        <f t="shared" si="150"/>
        <v>0</v>
      </c>
      <c r="AJR188" s="198">
        <f t="shared" si="150"/>
        <v>0</v>
      </c>
      <c r="AJS188" s="198">
        <f t="shared" si="150"/>
        <v>0</v>
      </c>
      <c r="AJT188" s="198">
        <f t="shared" si="150"/>
        <v>0</v>
      </c>
      <c r="AJU188" s="198">
        <f t="shared" si="150"/>
        <v>0</v>
      </c>
      <c r="AJV188" s="198">
        <f t="shared" si="150"/>
        <v>0</v>
      </c>
      <c r="AJW188" s="198">
        <f t="shared" si="150"/>
        <v>0</v>
      </c>
      <c r="AJX188" s="198">
        <f t="shared" si="150"/>
        <v>0</v>
      </c>
      <c r="AJY188" s="198">
        <f t="shared" si="150"/>
        <v>0</v>
      </c>
      <c r="AJZ188" s="198">
        <f t="shared" ref="AJZ188:AMK188" si="151">SUM(AJZ189:AJZ198)</f>
        <v>0</v>
      </c>
      <c r="AKA188" s="198">
        <f t="shared" si="151"/>
        <v>0</v>
      </c>
      <c r="AKB188" s="198">
        <f t="shared" si="151"/>
        <v>0</v>
      </c>
      <c r="AKC188" s="198">
        <f t="shared" si="151"/>
        <v>0</v>
      </c>
      <c r="AKD188" s="198">
        <f t="shared" si="151"/>
        <v>0</v>
      </c>
      <c r="AKE188" s="198">
        <f t="shared" si="151"/>
        <v>0</v>
      </c>
      <c r="AKF188" s="198">
        <f t="shared" si="151"/>
        <v>0</v>
      </c>
      <c r="AKG188" s="198">
        <f t="shared" si="151"/>
        <v>0</v>
      </c>
      <c r="AKH188" s="198">
        <f t="shared" si="151"/>
        <v>0</v>
      </c>
      <c r="AKI188" s="198">
        <f t="shared" si="151"/>
        <v>0</v>
      </c>
      <c r="AKJ188" s="198">
        <f t="shared" si="151"/>
        <v>0</v>
      </c>
      <c r="AKK188" s="198">
        <f t="shared" si="151"/>
        <v>0</v>
      </c>
      <c r="AKL188" s="198">
        <f t="shared" si="151"/>
        <v>0</v>
      </c>
      <c r="AKM188" s="198">
        <f t="shared" si="151"/>
        <v>0</v>
      </c>
      <c r="AKN188" s="198">
        <f t="shared" si="151"/>
        <v>0</v>
      </c>
      <c r="AKO188" s="198">
        <f t="shared" si="151"/>
        <v>0</v>
      </c>
      <c r="AKP188" s="198">
        <f t="shared" si="151"/>
        <v>0</v>
      </c>
      <c r="AKQ188" s="198">
        <f t="shared" si="151"/>
        <v>0</v>
      </c>
      <c r="AKR188" s="198">
        <f t="shared" si="151"/>
        <v>0</v>
      </c>
      <c r="AKS188" s="198">
        <f t="shared" si="151"/>
        <v>0</v>
      </c>
      <c r="AKT188" s="198">
        <f t="shared" si="151"/>
        <v>0</v>
      </c>
      <c r="AKU188" s="198">
        <f t="shared" si="151"/>
        <v>0</v>
      </c>
      <c r="AKV188" s="198">
        <f t="shared" si="151"/>
        <v>0</v>
      </c>
      <c r="AKW188" s="198">
        <f t="shared" si="151"/>
        <v>0</v>
      </c>
      <c r="AKX188" s="198">
        <f t="shared" si="151"/>
        <v>0</v>
      </c>
      <c r="AKY188" s="198">
        <f t="shared" si="151"/>
        <v>0</v>
      </c>
      <c r="AKZ188" s="198">
        <f t="shared" si="151"/>
        <v>0</v>
      </c>
      <c r="ALA188" s="198">
        <f t="shared" si="151"/>
        <v>0</v>
      </c>
      <c r="ALB188" s="198">
        <f t="shared" si="151"/>
        <v>0</v>
      </c>
      <c r="ALC188" s="198">
        <f t="shared" si="151"/>
        <v>0</v>
      </c>
      <c r="ALD188" s="198">
        <f t="shared" si="151"/>
        <v>0</v>
      </c>
      <c r="ALE188" s="198">
        <f t="shared" si="151"/>
        <v>0</v>
      </c>
      <c r="ALF188" s="198">
        <f t="shared" si="151"/>
        <v>0</v>
      </c>
      <c r="ALG188" s="198">
        <f t="shared" si="151"/>
        <v>0</v>
      </c>
      <c r="ALH188" s="198">
        <f t="shared" si="151"/>
        <v>0</v>
      </c>
      <c r="ALI188" s="198">
        <f t="shared" si="151"/>
        <v>0</v>
      </c>
      <c r="ALJ188" s="198">
        <f t="shared" si="151"/>
        <v>0</v>
      </c>
      <c r="ALK188" s="198">
        <f t="shared" si="151"/>
        <v>0</v>
      </c>
      <c r="ALL188" s="198">
        <f t="shared" si="151"/>
        <v>0</v>
      </c>
      <c r="ALM188" s="198">
        <f t="shared" si="151"/>
        <v>0</v>
      </c>
      <c r="ALN188" s="198">
        <f t="shared" si="151"/>
        <v>0</v>
      </c>
      <c r="ALO188" s="198">
        <f t="shared" si="151"/>
        <v>0</v>
      </c>
      <c r="ALP188" s="198">
        <f t="shared" si="151"/>
        <v>0</v>
      </c>
      <c r="ALQ188" s="198">
        <f t="shared" si="151"/>
        <v>0</v>
      </c>
      <c r="ALR188" s="198">
        <f t="shared" si="151"/>
        <v>0</v>
      </c>
      <c r="ALS188" s="198">
        <f t="shared" si="151"/>
        <v>0</v>
      </c>
      <c r="ALT188" s="198">
        <f t="shared" si="151"/>
        <v>0</v>
      </c>
      <c r="ALU188" s="198">
        <f t="shared" si="151"/>
        <v>0</v>
      </c>
      <c r="ALV188" s="198">
        <f t="shared" si="151"/>
        <v>0</v>
      </c>
      <c r="ALW188" s="198">
        <f t="shared" si="151"/>
        <v>0</v>
      </c>
      <c r="ALX188" s="198">
        <f t="shared" si="151"/>
        <v>0</v>
      </c>
      <c r="ALY188" s="198">
        <f t="shared" si="151"/>
        <v>0</v>
      </c>
      <c r="ALZ188" s="198">
        <f t="shared" si="151"/>
        <v>0</v>
      </c>
      <c r="AMA188" s="198">
        <f t="shared" si="151"/>
        <v>0</v>
      </c>
      <c r="AMB188" s="198">
        <f t="shared" si="151"/>
        <v>0</v>
      </c>
      <c r="AMC188" s="198">
        <f t="shared" si="151"/>
        <v>0</v>
      </c>
      <c r="AMD188" s="198">
        <f t="shared" si="151"/>
        <v>0</v>
      </c>
      <c r="AME188" s="198">
        <f t="shared" si="151"/>
        <v>0</v>
      </c>
      <c r="AMF188" s="198">
        <f t="shared" si="151"/>
        <v>0</v>
      </c>
      <c r="AMG188" s="198">
        <f t="shared" si="151"/>
        <v>0</v>
      </c>
      <c r="AMH188" s="198">
        <f t="shared" si="151"/>
        <v>0</v>
      </c>
      <c r="AMI188" s="198">
        <f t="shared" si="151"/>
        <v>0</v>
      </c>
      <c r="AMJ188" s="198">
        <f t="shared" si="151"/>
        <v>0</v>
      </c>
    </row>
    <row r="189" spans="1:1024" x14ac:dyDescent="0.35">
      <c r="A189" s="145" t="s">
        <v>155</v>
      </c>
      <c r="B189" s="202"/>
      <c r="C189" s="203"/>
      <c r="D189" s="202"/>
      <c r="E189" s="203"/>
      <c r="F189" s="202"/>
      <c r="G189" s="203"/>
      <c r="H189" s="202"/>
      <c r="I189" s="203"/>
      <c r="J189" s="202"/>
      <c r="K189" s="203"/>
      <c r="L189" s="202"/>
      <c r="M189" s="204"/>
    </row>
    <row r="190" spans="1:1024" x14ac:dyDescent="0.35">
      <c r="A190" s="15" t="s">
        <v>259</v>
      </c>
      <c r="B190" s="202">
        <v>3</v>
      </c>
      <c r="C190" s="203">
        <v>0</v>
      </c>
      <c r="D190" s="202">
        <v>0</v>
      </c>
      <c r="E190" s="203">
        <v>3</v>
      </c>
      <c r="F190" s="202">
        <v>0</v>
      </c>
      <c r="G190" s="203">
        <v>0</v>
      </c>
      <c r="H190" s="202">
        <v>0</v>
      </c>
      <c r="I190" s="203">
        <v>0</v>
      </c>
      <c r="J190" s="202">
        <v>0</v>
      </c>
      <c r="K190" s="203">
        <v>0</v>
      </c>
      <c r="L190" s="202">
        <v>0</v>
      </c>
      <c r="M190" s="204">
        <v>0</v>
      </c>
    </row>
    <row r="191" spans="1:1024" x14ac:dyDescent="0.35">
      <c r="A191" s="145" t="s">
        <v>159</v>
      </c>
      <c r="B191" s="198"/>
      <c r="C191" s="199"/>
      <c r="D191" s="198"/>
      <c r="E191" s="199"/>
      <c r="F191" s="198"/>
      <c r="G191" s="199"/>
      <c r="H191" s="198"/>
      <c r="I191" s="199"/>
      <c r="J191" s="198"/>
      <c r="K191" s="199"/>
      <c r="L191" s="198"/>
      <c r="M191" s="200"/>
    </row>
    <row r="192" spans="1:1024" x14ac:dyDescent="0.35">
      <c r="A192" s="15" t="s">
        <v>260</v>
      </c>
      <c r="B192" s="202">
        <v>13</v>
      </c>
      <c r="C192" s="203">
        <v>0</v>
      </c>
      <c r="D192" s="202">
        <v>0</v>
      </c>
      <c r="E192" s="203">
        <v>8</v>
      </c>
      <c r="F192" s="202">
        <v>5</v>
      </c>
      <c r="G192" s="203">
        <v>0</v>
      </c>
      <c r="H192" s="202">
        <v>0</v>
      </c>
      <c r="I192" s="203">
        <v>0</v>
      </c>
      <c r="J192" s="202">
        <v>0</v>
      </c>
      <c r="K192" s="203">
        <v>0</v>
      </c>
      <c r="L192" s="202">
        <v>0</v>
      </c>
      <c r="M192" s="204">
        <v>0</v>
      </c>
    </row>
    <row r="193" spans="1:1024" x14ac:dyDescent="0.35">
      <c r="A193" s="181" t="s">
        <v>162</v>
      </c>
      <c r="B193" s="198"/>
      <c r="C193" s="199"/>
      <c r="D193" s="198"/>
      <c r="E193" s="199"/>
      <c r="F193" s="198"/>
      <c r="G193" s="199"/>
      <c r="H193" s="198"/>
      <c r="I193" s="199"/>
      <c r="J193" s="198"/>
      <c r="K193" s="199"/>
      <c r="L193" s="198"/>
      <c r="M193" s="200"/>
    </row>
    <row r="194" spans="1:1024" x14ac:dyDescent="0.35">
      <c r="A194" s="15" t="s">
        <v>261</v>
      </c>
      <c r="B194" s="202">
        <v>4</v>
      </c>
      <c r="C194" s="203">
        <v>0</v>
      </c>
      <c r="D194" s="202">
        <v>0</v>
      </c>
      <c r="E194" s="203">
        <v>0</v>
      </c>
      <c r="F194" s="202">
        <v>4</v>
      </c>
      <c r="G194" s="203">
        <v>0</v>
      </c>
      <c r="H194" s="202">
        <v>0</v>
      </c>
      <c r="I194" s="203">
        <v>0</v>
      </c>
      <c r="J194" s="202">
        <v>0</v>
      </c>
      <c r="K194" s="203">
        <v>0</v>
      </c>
      <c r="L194" s="202">
        <v>0</v>
      </c>
      <c r="M194" s="204">
        <v>0</v>
      </c>
    </row>
    <row r="195" spans="1:1024" x14ac:dyDescent="0.35">
      <c r="A195" s="15" t="s">
        <v>262</v>
      </c>
      <c r="B195" s="202">
        <v>1</v>
      </c>
      <c r="C195" s="203">
        <v>0</v>
      </c>
      <c r="D195" s="202">
        <v>0</v>
      </c>
      <c r="E195" s="203">
        <v>0</v>
      </c>
      <c r="F195" s="202">
        <v>1</v>
      </c>
      <c r="G195" s="203">
        <v>0</v>
      </c>
      <c r="H195" s="202">
        <v>0</v>
      </c>
      <c r="I195" s="203">
        <v>0</v>
      </c>
      <c r="J195" s="202">
        <v>0</v>
      </c>
      <c r="K195" s="203">
        <v>0</v>
      </c>
      <c r="L195" s="202">
        <v>0</v>
      </c>
      <c r="M195" s="204">
        <v>0</v>
      </c>
    </row>
    <row r="196" spans="1:1024" x14ac:dyDescent="0.35">
      <c r="A196" s="15" t="s">
        <v>263</v>
      </c>
      <c r="B196" s="202">
        <v>3</v>
      </c>
      <c r="C196" s="203">
        <v>0</v>
      </c>
      <c r="D196" s="202">
        <v>0</v>
      </c>
      <c r="E196" s="203">
        <v>0</v>
      </c>
      <c r="F196" s="202">
        <v>3</v>
      </c>
      <c r="G196" s="203">
        <v>0</v>
      </c>
      <c r="H196" s="202">
        <v>0</v>
      </c>
      <c r="I196" s="203">
        <v>0</v>
      </c>
      <c r="J196" s="202">
        <v>0</v>
      </c>
      <c r="K196" s="203">
        <v>0</v>
      </c>
      <c r="L196" s="202">
        <v>0</v>
      </c>
      <c r="M196" s="204">
        <v>0</v>
      </c>
    </row>
    <row r="197" spans="1:1024" x14ac:dyDescent="0.35">
      <c r="A197" s="15" t="s">
        <v>264</v>
      </c>
      <c r="B197" s="202">
        <v>3</v>
      </c>
      <c r="C197" s="203">
        <v>0</v>
      </c>
      <c r="D197" s="202">
        <v>0</v>
      </c>
      <c r="E197" s="203">
        <v>0</v>
      </c>
      <c r="F197" s="202">
        <v>3</v>
      </c>
      <c r="G197" s="203">
        <v>0</v>
      </c>
      <c r="H197" s="202">
        <v>0</v>
      </c>
      <c r="I197" s="203">
        <v>0</v>
      </c>
      <c r="J197" s="202">
        <v>0</v>
      </c>
      <c r="K197" s="203">
        <v>0</v>
      </c>
      <c r="L197" s="202">
        <v>0</v>
      </c>
      <c r="M197" s="204">
        <v>0</v>
      </c>
    </row>
    <row r="198" spans="1:1024" x14ac:dyDescent="0.35">
      <c r="A198" s="15" t="s">
        <v>265</v>
      </c>
      <c r="B198" s="202">
        <v>2</v>
      </c>
      <c r="C198" s="203">
        <v>0</v>
      </c>
      <c r="D198" s="202">
        <v>0</v>
      </c>
      <c r="E198" s="203">
        <v>1</v>
      </c>
      <c r="F198" s="202">
        <v>1</v>
      </c>
      <c r="G198" s="203">
        <v>0</v>
      </c>
      <c r="H198" s="202">
        <v>0</v>
      </c>
      <c r="I198" s="203">
        <v>0</v>
      </c>
      <c r="J198" s="202">
        <v>0</v>
      </c>
      <c r="K198" s="203">
        <v>0</v>
      </c>
      <c r="L198" s="202">
        <v>0</v>
      </c>
      <c r="M198" s="204">
        <v>0</v>
      </c>
    </row>
    <row r="199" spans="1:1024" x14ac:dyDescent="0.35">
      <c r="A199" s="15"/>
      <c r="B199" s="202"/>
      <c r="C199" s="203"/>
      <c r="D199" s="202"/>
      <c r="E199" s="203"/>
      <c r="F199" s="202"/>
      <c r="G199" s="203"/>
      <c r="H199" s="202"/>
      <c r="I199" s="203"/>
      <c r="J199" s="202"/>
      <c r="K199" s="203"/>
      <c r="L199" s="202"/>
      <c r="M199" s="204"/>
    </row>
    <row r="200" spans="1:1024" x14ac:dyDescent="0.35">
      <c r="A200" s="16" t="s">
        <v>408</v>
      </c>
      <c r="B200" s="198">
        <f t="shared" ref="B200:BM200" si="152">SUM(B201:B205)</f>
        <v>14</v>
      </c>
      <c r="C200" s="198">
        <f t="shared" si="152"/>
        <v>0</v>
      </c>
      <c r="D200" s="198">
        <f t="shared" si="152"/>
        <v>0</v>
      </c>
      <c r="E200" s="198">
        <f t="shared" si="152"/>
        <v>1</v>
      </c>
      <c r="F200" s="198">
        <f t="shared" si="152"/>
        <v>13</v>
      </c>
      <c r="G200" s="198">
        <f t="shared" si="152"/>
        <v>0</v>
      </c>
      <c r="H200" s="198">
        <f t="shared" si="152"/>
        <v>0</v>
      </c>
      <c r="I200" s="198">
        <f t="shared" si="152"/>
        <v>0</v>
      </c>
      <c r="J200" s="198">
        <f t="shared" si="152"/>
        <v>0</v>
      </c>
      <c r="K200" s="198">
        <f t="shared" si="152"/>
        <v>0</v>
      </c>
      <c r="L200" s="198">
        <f t="shared" si="152"/>
        <v>0</v>
      </c>
      <c r="M200" s="198">
        <f t="shared" si="152"/>
        <v>0</v>
      </c>
      <c r="N200" s="198">
        <f t="shared" si="152"/>
        <v>0</v>
      </c>
      <c r="O200" s="198">
        <f t="shared" si="152"/>
        <v>0</v>
      </c>
      <c r="P200" s="198">
        <f t="shared" si="152"/>
        <v>0</v>
      </c>
      <c r="Q200" s="198">
        <f t="shared" si="152"/>
        <v>0</v>
      </c>
      <c r="R200" s="198">
        <f t="shared" si="152"/>
        <v>0</v>
      </c>
      <c r="S200" s="198">
        <f t="shared" si="152"/>
        <v>0</v>
      </c>
      <c r="T200" s="198">
        <f t="shared" si="152"/>
        <v>0</v>
      </c>
      <c r="U200" s="198">
        <f t="shared" si="152"/>
        <v>0</v>
      </c>
      <c r="V200" s="198">
        <f t="shared" si="152"/>
        <v>0</v>
      </c>
      <c r="W200" s="198">
        <f t="shared" si="152"/>
        <v>0</v>
      </c>
      <c r="X200" s="198">
        <f t="shared" si="152"/>
        <v>0</v>
      </c>
      <c r="Y200" s="198">
        <f t="shared" si="152"/>
        <v>0</v>
      </c>
      <c r="Z200" s="198">
        <f t="shared" si="152"/>
        <v>0</v>
      </c>
      <c r="AA200" s="198">
        <f t="shared" si="152"/>
        <v>0</v>
      </c>
      <c r="AB200" s="198">
        <f t="shared" si="152"/>
        <v>0</v>
      </c>
      <c r="AC200" s="198">
        <f t="shared" si="152"/>
        <v>0</v>
      </c>
      <c r="AD200" s="198">
        <f t="shared" si="152"/>
        <v>0</v>
      </c>
      <c r="AE200" s="198">
        <f t="shared" si="152"/>
        <v>0</v>
      </c>
      <c r="AF200" s="198">
        <f t="shared" si="152"/>
        <v>0</v>
      </c>
      <c r="AG200" s="198">
        <f t="shared" si="152"/>
        <v>0</v>
      </c>
      <c r="AH200" s="198">
        <f t="shared" si="152"/>
        <v>0</v>
      </c>
      <c r="AI200" s="198">
        <f t="shared" si="152"/>
        <v>0</v>
      </c>
      <c r="AJ200" s="198">
        <f t="shared" si="152"/>
        <v>0</v>
      </c>
      <c r="AK200" s="198">
        <f t="shared" si="152"/>
        <v>0</v>
      </c>
      <c r="AL200" s="198">
        <f t="shared" si="152"/>
        <v>0</v>
      </c>
      <c r="AM200" s="198">
        <f t="shared" si="152"/>
        <v>0</v>
      </c>
      <c r="AN200" s="198">
        <f t="shared" si="152"/>
        <v>0</v>
      </c>
      <c r="AO200" s="198">
        <f t="shared" si="152"/>
        <v>0</v>
      </c>
      <c r="AP200" s="198">
        <f t="shared" si="152"/>
        <v>0</v>
      </c>
      <c r="AQ200" s="198">
        <f t="shared" si="152"/>
        <v>0</v>
      </c>
      <c r="AR200" s="198">
        <f t="shared" si="152"/>
        <v>0</v>
      </c>
      <c r="AS200" s="198">
        <f t="shared" si="152"/>
        <v>0</v>
      </c>
      <c r="AT200" s="198">
        <f t="shared" si="152"/>
        <v>0</v>
      </c>
      <c r="AU200" s="198">
        <f t="shared" si="152"/>
        <v>0</v>
      </c>
      <c r="AV200" s="198">
        <f t="shared" si="152"/>
        <v>0</v>
      </c>
      <c r="AW200" s="198">
        <f t="shared" si="152"/>
        <v>0</v>
      </c>
      <c r="AX200" s="198">
        <f t="shared" si="152"/>
        <v>0</v>
      </c>
      <c r="AY200" s="198">
        <f t="shared" si="152"/>
        <v>0</v>
      </c>
      <c r="AZ200" s="198">
        <f t="shared" si="152"/>
        <v>0</v>
      </c>
      <c r="BA200" s="198">
        <f t="shared" si="152"/>
        <v>0</v>
      </c>
      <c r="BB200" s="198">
        <f t="shared" si="152"/>
        <v>0</v>
      </c>
      <c r="BC200" s="198">
        <f t="shared" si="152"/>
        <v>0</v>
      </c>
      <c r="BD200" s="198">
        <f t="shared" si="152"/>
        <v>0</v>
      </c>
      <c r="BE200" s="198">
        <f t="shared" si="152"/>
        <v>0</v>
      </c>
      <c r="BF200" s="198">
        <f t="shared" si="152"/>
        <v>0</v>
      </c>
      <c r="BG200" s="198">
        <f t="shared" si="152"/>
        <v>0</v>
      </c>
      <c r="BH200" s="198">
        <f t="shared" si="152"/>
        <v>0</v>
      </c>
      <c r="BI200" s="198">
        <f t="shared" si="152"/>
        <v>0</v>
      </c>
      <c r="BJ200" s="198">
        <f t="shared" si="152"/>
        <v>0</v>
      </c>
      <c r="BK200" s="198">
        <f t="shared" si="152"/>
        <v>0</v>
      </c>
      <c r="BL200" s="198">
        <f t="shared" si="152"/>
        <v>0</v>
      </c>
      <c r="BM200" s="198">
        <f t="shared" si="152"/>
        <v>0</v>
      </c>
      <c r="BN200" s="198">
        <f t="shared" ref="BN200:DY200" si="153">SUM(BN201:BN205)</f>
        <v>0</v>
      </c>
      <c r="BO200" s="198">
        <f t="shared" si="153"/>
        <v>0</v>
      </c>
      <c r="BP200" s="198">
        <f t="shared" si="153"/>
        <v>0</v>
      </c>
      <c r="BQ200" s="198">
        <f t="shared" si="153"/>
        <v>0</v>
      </c>
      <c r="BR200" s="198">
        <f t="shared" si="153"/>
        <v>0</v>
      </c>
      <c r="BS200" s="198">
        <f t="shared" si="153"/>
        <v>0</v>
      </c>
      <c r="BT200" s="198">
        <f t="shared" si="153"/>
        <v>0</v>
      </c>
      <c r="BU200" s="198">
        <f t="shared" si="153"/>
        <v>0</v>
      </c>
      <c r="BV200" s="198">
        <f t="shared" si="153"/>
        <v>0</v>
      </c>
      <c r="BW200" s="198">
        <f t="shared" si="153"/>
        <v>0</v>
      </c>
      <c r="BX200" s="198">
        <f t="shared" si="153"/>
        <v>0</v>
      </c>
      <c r="BY200" s="198">
        <f t="shared" si="153"/>
        <v>0</v>
      </c>
      <c r="BZ200" s="198">
        <f t="shared" si="153"/>
        <v>0</v>
      </c>
      <c r="CA200" s="198">
        <f t="shared" si="153"/>
        <v>0</v>
      </c>
      <c r="CB200" s="198">
        <f t="shared" si="153"/>
        <v>0</v>
      </c>
      <c r="CC200" s="198">
        <f t="shared" si="153"/>
        <v>0</v>
      </c>
      <c r="CD200" s="198">
        <f t="shared" si="153"/>
        <v>0</v>
      </c>
      <c r="CE200" s="198">
        <f t="shared" si="153"/>
        <v>0</v>
      </c>
      <c r="CF200" s="198">
        <f t="shared" si="153"/>
        <v>0</v>
      </c>
      <c r="CG200" s="198">
        <f t="shared" si="153"/>
        <v>0</v>
      </c>
      <c r="CH200" s="198">
        <f t="shared" si="153"/>
        <v>0</v>
      </c>
      <c r="CI200" s="198">
        <f t="shared" si="153"/>
        <v>0</v>
      </c>
      <c r="CJ200" s="198">
        <f t="shared" si="153"/>
        <v>0</v>
      </c>
      <c r="CK200" s="198">
        <f t="shared" si="153"/>
        <v>0</v>
      </c>
      <c r="CL200" s="198">
        <f t="shared" si="153"/>
        <v>0</v>
      </c>
      <c r="CM200" s="198">
        <f t="shared" si="153"/>
        <v>0</v>
      </c>
      <c r="CN200" s="198">
        <f t="shared" si="153"/>
        <v>0</v>
      </c>
      <c r="CO200" s="198">
        <f t="shared" si="153"/>
        <v>0</v>
      </c>
      <c r="CP200" s="198">
        <f t="shared" si="153"/>
        <v>0</v>
      </c>
      <c r="CQ200" s="198">
        <f t="shared" si="153"/>
        <v>0</v>
      </c>
      <c r="CR200" s="198">
        <f t="shared" si="153"/>
        <v>0</v>
      </c>
      <c r="CS200" s="198">
        <f t="shared" si="153"/>
        <v>0</v>
      </c>
      <c r="CT200" s="198">
        <f t="shared" si="153"/>
        <v>0</v>
      </c>
      <c r="CU200" s="198">
        <f t="shared" si="153"/>
        <v>0</v>
      </c>
      <c r="CV200" s="198">
        <f t="shared" si="153"/>
        <v>0</v>
      </c>
      <c r="CW200" s="198">
        <f t="shared" si="153"/>
        <v>0</v>
      </c>
      <c r="CX200" s="198">
        <f t="shared" si="153"/>
        <v>0</v>
      </c>
      <c r="CY200" s="198">
        <f t="shared" si="153"/>
        <v>0</v>
      </c>
      <c r="CZ200" s="198">
        <f t="shared" si="153"/>
        <v>0</v>
      </c>
      <c r="DA200" s="198">
        <f t="shared" si="153"/>
        <v>0</v>
      </c>
      <c r="DB200" s="198">
        <f t="shared" si="153"/>
        <v>0</v>
      </c>
      <c r="DC200" s="198">
        <f t="shared" si="153"/>
        <v>0</v>
      </c>
      <c r="DD200" s="198">
        <f t="shared" si="153"/>
        <v>0</v>
      </c>
      <c r="DE200" s="198">
        <f t="shared" si="153"/>
        <v>0</v>
      </c>
      <c r="DF200" s="198">
        <f t="shared" si="153"/>
        <v>0</v>
      </c>
      <c r="DG200" s="198">
        <f t="shared" si="153"/>
        <v>0</v>
      </c>
      <c r="DH200" s="198">
        <f t="shared" si="153"/>
        <v>0</v>
      </c>
      <c r="DI200" s="198">
        <f t="shared" si="153"/>
        <v>0</v>
      </c>
      <c r="DJ200" s="198">
        <f t="shared" si="153"/>
        <v>0</v>
      </c>
      <c r="DK200" s="198">
        <f t="shared" si="153"/>
        <v>0</v>
      </c>
      <c r="DL200" s="198">
        <f t="shared" si="153"/>
        <v>0</v>
      </c>
      <c r="DM200" s="198">
        <f t="shared" si="153"/>
        <v>0</v>
      </c>
      <c r="DN200" s="198">
        <f t="shared" si="153"/>
        <v>0</v>
      </c>
      <c r="DO200" s="198">
        <f t="shared" si="153"/>
        <v>0</v>
      </c>
      <c r="DP200" s="198">
        <f t="shared" si="153"/>
        <v>0</v>
      </c>
      <c r="DQ200" s="198">
        <f t="shared" si="153"/>
        <v>0</v>
      </c>
      <c r="DR200" s="198">
        <f t="shared" si="153"/>
        <v>0</v>
      </c>
      <c r="DS200" s="198">
        <f t="shared" si="153"/>
        <v>0</v>
      </c>
      <c r="DT200" s="198">
        <f t="shared" si="153"/>
        <v>0</v>
      </c>
      <c r="DU200" s="198">
        <f t="shared" si="153"/>
        <v>0</v>
      </c>
      <c r="DV200" s="198">
        <f t="shared" si="153"/>
        <v>0</v>
      </c>
      <c r="DW200" s="198">
        <f t="shared" si="153"/>
        <v>0</v>
      </c>
      <c r="DX200" s="198">
        <f t="shared" si="153"/>
        <v>0</v>
      </c>
      <c r="DY200" s="198">
        <f t="shared" si="153"/>
        <v>0</v>
      </c>
      <c r="DZ200" s="198">
        <f t="shared" ref="DZ200:GK200" si="154">SUM(DZ201:DZ205)</f>
        <v>0</v>
      </c>
      <c r="EA200" s="198">
        <f t="shared" si="154"/>
        <v>0</v>
      </c>
      <c r="EB200" s="198">
        <f t="shared" si="154"/>
        <v>0</v>
      </c>
      <c r="EC200" s="198">
        <f t="shared" si="154"/>
        <v>0</v>
      </c>
      <c r="ED200" s="198">
        <f t="shared" si="154"/>
        <v>0</v>
      </c>
      <c r="EE200" s="198">
        <f t="shared" si="154"/>
        <v>0</v>
      </c>
      <c r="EF200" s="198">
        <f t="shared" si="154"/>
        <v>0</v>
      </c>
      <c r="EG200" s="198">
        <f t="shared" si="154"/>
        <v>0</v>
      </c>
      <c r="EH200" s="198">
        <f t="shared" si="154"/>
        <v>0</v>
      </c>
      <c r="EI200" s="198">
        <f t="shared" si="154"/>
        <v>0</v>
      </c>
      <c r="EJ200" s="198">
        <f t="shared" si="154"/>
        <v>0</v>
      </c>
      <c r="EK200" s="198">
        <f t="shared" si="154"/>
        <v>0</v>
      </c>
      <c r="EL200" s="198">
        <f t="shared" si="154"/>
        <v>0</v>
      </c>
      <c r="EM200" s="198">
        <f t="shared" si="154"/>
        <v>0</v>
      </c>
      <c r="EN200" s="198">
        <f t="shared" si="154"/>
        <v>0</v>
      </c>
      <c r="EO200" s="198">
        <f t="shared" si="154"/>
        <v>0</v>
      </c>
      <c r="EP200" s="198">
        <f t="shared" si="154"/>
        <v>0</v>
      </c>
      <c r="EQ200" s="198">
        <f t="shared" si="154"/>
        <v>0</v>
      </c>
      <c r="ER200" s="198">
        <f t="shared" si="154"/>
        <v>0</v>
      </c>
      <c r="ES200" s="198">
        <f t="shared" si="154"/>
        <v>0</v>
      </c>
      <c r="ET200" s="198">
        <f t="shared" si="154"/>
        <v>0</v>
      </c>
      <c r="EU200" s="198">
        <f t="shared" si="154"/>
        <v>0</v>
      </c>
      <c r="EV200" s="198">
        <f t="shared" si="154"/>
        <v>0</v>
      </c>
      <c r="EW200" s="198">
        <f t="shared" si="154"/>
        <v>0</v>
      </c>
      <c r="EX200" s="198">
        <f t="shared" si="154"/>
        <v>0</v>
      </c>
      <c r="EY200" s="198">
        <f t="shared" si="154"/>
        <v>0</v>
      </c>
      <c r="EZ200" s="198">
        <f t="shared" si="154"/>
        <v>0</v>
      </c>
      <c r="FA200" s="198">
        <f t="shared" si="154"/>
        <v>0</v>
      </c>
      <c r="FB200" s="198">
        <f t="shared" si="154"/>
        <v>0</v>
      </c>
      <c r="FC200" s="198">
        <f t="shared" si="154"/>
        <v>0</v>
      </c>
      <c r="FD200" s="198">
        <f t="shared" si="154"/>
        <v>0</v>
      </c>
      <c r="FE200" s="198">
        <f t="shared" si="154"/>
        <v>0</v>
      </c>
      <c r="FF200" s="198">
        <f t="shared" si="154"/>
        <v>0</v>
      </c>
      <c r="FG200" s="198">
        <f t="shared" si="154"/>
        <v>0</v>
      </c>
      <c r="FH200" s="198">
        <f t="shared" si="154"/>
        <v>0</v>
      </c>
      <c r="FI200" s="198">
        <f t="shared" si="154"/>
        <v>0</v>
      </c>
      <c r="FJ200" s="198">
        <f t="shared" si="154"/>
        <v>0</v>
      </c>
      <c r="FK200" s="198">
        <f t="shared" si="154"/>
        <v>0</v>
      </c>
      <c r="FL200" s="198">
        <f t="shared" si="154"/>
        <v>0</v>
      </c>
      <c r="FM200" s="198">
        <f t="shared" si="154"/>
        <v>0</v>
      </c>
      <c r="FN200" s="198">
        <f t="shared" si="154"/>
        <v>0</v>
      </c>
      <c r="FO200" s="198">
        <f t="shared" si="154"/>
        <v>0</v>
      </c>
      <c r="FP200" s="198">
        <f t="shared" si="154"/>
        <v>0</v>
      </c>
      <c r="FQ200" s="198">
        <f t="shared" si="154"/>
        <v>0</v>
      </c>
      <c r="FR200" s="198">
        <f t="shared" si="154"/>
        <v>0</v>
      </c>
      <c r="FS200" s="198">
        <f t="shared" si="154"/>
        <v>0</v>
      </c>
      <c r="FT200" s="198">
        <f t="shared" si="154"/>
        <v>0</v>
      </c>
      <c r="FU200" s="198">
        <f t="shared" si="154"/>
        <v>0</v>
      </c>
      <c r="FV200" s="198">
        <f t="shared" si="154"/>
        <v>0</v>
      </c>
      <c r="FW200" s="198">
        <f t="shared" si="154"/>
        <v>0</v>
      </c>
      <c r="FX200" s="198">
        <f t="shared" si="154"/>
        <v>0</v>
      </c>
      <c r="FY200" s="198">
        <f t="shared" si="154"/>
        <v>0</v>
      </c>
      <c r="FZ200" s="198">
        <f t="shared" si="154"/>
        <v>0</v>
      </c>
      <c r="GA200" s="198">
        <f t="shared" si="154"/>
        <v>0</v>
      </c>
      <c r="GB200" s="198">
        <f t="shared" si="154"/>
        <v>0</v>
      </c>
      <c r="GC200" s="198">
        <f t="shared" si="154"/>
        <v>0</v>
      </c>
      <c r="GD200" s="198">
        <f t="shared" si="154"/>
        <v>0</v>
      </c>
      <c r="GE200" s="198">
        <f t="shared" si="154"/>
        <v>0</v>
      </c>
      <c r="GF200" s="198">
        <f t="shared" si="154"/>
        <v>0</v>
      </c>
      <c r="GG200" s="198">
        <f t="shared" si="154"/>
        <v>0</v>
      </c>
      <c r="GH200" s="198">
        <f t="shared" si="154"/>
        <v>0</v>
      </c>
      <c r="GI200" s="198">
        <f t="shared" si="154"/>
        <v>0</v>
      </c>
      <c r="GJ200" s="198">
        <f t="shared" si="154"/>
        <v>0</v>
      </c>
      <c r="GK200" s="198">
        <f t="shared" si="154"/>
        <v>0</v>
      </c>
      <c r="GL200" s="198">
        <f t="shared" ref="GL200:IW200" si="155">SUM(GL201:GL205)</f>
        <v>0</v>
      </c>
      <c r="GM200" s="198">
        <f t="shared" si="155"/>
        <v>0</v>
      </c>
      <c r="GN200" s="198">
        <f t="shared" si="155"/>
        <v>0</v>
      </c>
      <c r="GO200" s="198">
        <f t="shared" si="155"/>
        <v>0</v>
      </c>
      <c r="GP200" s="198">
        <f t="shared" si="155"/>
        <v>0</v>
      </c>
      <c r="GQ200" s="198">
        <f t="shared" si="155"/>
        <v>0</v>
      </c>
      <c r="GR200" s="198">
        <f t="shared" si="155"/>
        <v>0</v>
      </c>
      <c r="GS200" s="198">
        <f t="shared" si="155"/>
        <v>0</v>
      </c>
      <c r="GT200" s="198">
        <f t="shared" si="155"/>
        <v>0</v>
      </c>
      <c r="GU200" s="198">
        <f t="shared" si="155"/>
        <v>0</v>
      </c>
      <c r="GV200" s="198">
        <f t="shared" si="155"/>
        <v>0</v>
      </c>
      <c r="GW200" s="198">
        <f t="shared" si="155"/>
        <v>0</v>
      </c>
      <c r="GX200" s="198">
        <f t="shared" si="155"/>
        <v>0</v>
      </c>
      <c r="GY200" s="198">
        <f t="shared" si="155"/>
        <v>0</v>
      </c>
      <c r="GZ200" s="198">
        <f t="shared" si="155"/>
        <v>0</v>
      </c>
      <c r="HA200" s="198">
        <f t="shared" si="155"/>
        <v>0</v>
      </c>
      <c r="HB200" s="198">
        <f t="shared" si="155"/>
        <v>0</v>
      </c>
      <c r="HC200" s="198">
        <f t="shared" si="155"/>
        <v>0</v>
      </c>
      <c r="HD200" s="198">
        <f t="shared" si="155"/>
        <v>0</v>
      </c>
      <c r="HE200" s="198">
        <f t="shared" si="155"/>
        <v>0</v>
      </c>
      <c r="HF200" s="198">
        <f t="shared" si="155"/>
        <v>0</v>
      </c>
      <c r="HG200" s="198">
        <f t="shared" si="155"/>
        <v>0</v>
      </c>
      <c r="HH200" s="198">
        <f t="shared" si="155"/>
        <v>0</v>
      </c>
      <c r="HI200" s="198">
        <f t="shared" si="155"/>
        <v>0</v>
      </c>
      <c r="HJ200" s="198">
        <f t="shared" si="155"/>
        <v>0</v>
      </c>
      <c r="HK200" s="198">
        <f t="shared" si="155"/>
        <v>0</v>
      </c>
      <c r="HL200" s="198">
        <f t="shared" si="155"/>
        <v>0</v>
      </c>
      <c r="HM200" s="198">
        <f t="shared" si="155"/>
        <v>0</v>
      </c>
      <c r="HN200" s="198">
        <f t="shared" si="155"/>
        <v>0</v>
      </c>
      <c r="HO200" s="198">
        <f t="shared" si="155"/>
        <v>0</v>
      </c>
      <c r="HP200" s="198">
        <f t="shared" si="155"/>
        <v>0</v>
      </c>
      <c r="HQ200" s="198">
        <f t="shared" si="155"/>
        <v>0</v>
      </c>
      <c r="HR200" s="198">
        <f t="shared" si="155"/>
        <v>0</v>
      </c>
      <c r="HS200" s="198">
        <f t="shared" si="155"/>
        <v>0</v>
      </c>
      <c r="HT200" s="198">
        <f t="shared" si="155"/>
        <v>0</v>
      </c>
      <c r="HU200" s="198">
        <f t="shared" si="155"/>
        <v>0</v>
      </c>
      <c r="HV200" s="198">
        <f t="shared" si="155"/>
        <v>0</v>
      </c>
      <c r="HW200" s="198">
        <f t="shared" si="155"/>
        <v>0</v>
      </c>
      <c r="HX200" s="198">
        <f t="shared" si="155"/>
        <v>0</v>
      </c>
      <c r="HY200" s="198">
        <f t="shared" si="155"/>
        <v>0</v>
      </c>
      <c r="HZ200" s="198">
        <f t="shared" si="155"/>
        <v>0</v>
      </c>
      <c r="IA200" s="198">
        <f t="shared" si="155"/>
        <v>0</v>
      </c>
      <c r="IB200" s="198">
        <f t="shared" si="155"/>
        <v>0</v>
      </c>
      <c r="IC200" s="198">
        <f t="shared" si="155"/>
        <v>0</v>
      </c>
      <c r="ID200" s="198">
        <f t="shared" si="155"/>
        <v>0</v>
      </c>
      <c r="IE200" s="198">
        <f t="shared" si="155"/>
        <v>0</v>
      </c>
      <c r="IF200" s="198">
        <f t="shared" si="155"/>
        <v>0</v>
      </c>
      <c r="IG200" s="198">
        <f t="shared" si="155"/>
        <v>0</v>
      </c>
      <c r="IH200" s="198">
        <f t="shared" si="155"/>
        <v>0</v>
      </c>
      <c r="II200" s="198">
        <f t="shared" si="155"/>
        <v>0</v>
      </c>
      <c r="IJ200" s="198">
        <f t="shared" si="155"/>
        <v>0</v>
      </c>
      <c r="IK200" s="198">
        <f t="shared" si="155"/>
        <v>0</v>
      </c>
      <c r="IL200" s="198">
        <f t="shared" si="155"/>
        <v>0</v>
      </c>
      <c r="IM200" s="198">
        <f t="shared" si="155"/>
        <v>0</v>
      </c>
      <c r="IN200" s="198">
        <f t="shared" si="155"/>
        <v>0</v>
      </c>
      <c r="IO200" s="198">
        <f t="shared" si="155"/>
        <v>0</v>
      </c>
      <c r="IP200" s="198">
        <f t="shared" si="155"/>
        <v>0</v>
      </c>
      <c r="IQ200" s="198">
        <f t="shared" si="155"/>
        <v>0</v>
      </c>
      <c r="IR200" s="198">
        <f t="shared" si="155"/>
        <v>0</v>
      </c>
      <c r="IS200" s="198">
        <f t="shared" si="155"/>
        <v>0</v>
      </c>
      <c r="IT200" s="198">
        <f t="shared" si="155"/>
        <v>0</v>
      </c>
      <c r="IU200" s="198">
        <f t="shared" si="155"/>
        <v>0</v>
      </c>
      <c r="IV200" s="198">
        <f t="shared" si="155"/>
        <v>0</v>
      </c>
      <c r="IW200" s="198">
        <f t="shared" si="155"/>
        <v>0</v>
      </c>
      <c r="IX200" s="198">
        <f t="shared" ref="IX200:LI200" si="156">SUM(IX201:IX205)</f>
        <v>0</v>
      </c>
      <c r="IY200" s="198">
        <f t="shared" si="156"/>
        <v>0</v>
      </c>
      <c r="IZ200" s="198">
        <f t="shared" si="156"/>
        <v>0</v>
      </c>
      <c r="JA200" s="198">
        <f t="shared" si="156"/>
        <v>0</v>
      </c>
      <c r="JB200" s="198">
        <f t="shared" si="156"/>
        <v>0</v>
      </c>
      <c r="JC200" s="198">
        <f t="shared" si="156"/>
        <v>0</v>
      </c>
      <c r="JD200" s="198">
        <f t="shared" si="156"/>
        <v>0</v>
      </c>
      <c r="JE200" s="198">
        <f t="shared" si="156"/>
        <v>0</v>
      </c>
      <c r="JF200" s="198">
        <f t="shared" si="156"/>
        <v>0</v>
      </c>
      <c r="JG200" s="198">
        <f t="shared" si="156"/>
        <v>0</v>
      </c>
      <c r="JH200" s="198">
        <f t="shared" si="156"/>
        <v>0</v>
      </c>
      <c r="JI200" s="198">
        <f t="shared" si="156"/>
        <v>0</v>
      </c>
      <c r="JJ200" s="198">
        <f t="shared" si="156"/>
        <v>0</v>
      </c>
      <c r="JK200" s="198">
        <f t="shared" si="156"/>
        <v>0</v>
      </c>
      <c r="JL200" s="198">
        <f t="shared" si="156"/>
        <v>0</v>
      </c>
      <c r="JM200" s="198">
        <f t="shared" si="156"/>
        <v>0</v>
      </c>
      <c r="JN200" s="198">
        <f t="shared" si="156"/>
        <v>0</v>
      </c>
      <c r="JO200" s="198">
        <f t="shared" si="156"/>
        <v>0</v>
      </c>
      <c r="JP200" s="198">
        <f t="shared" si="156"/>
        <v>0</v>
      </c>
      <c r="JQ200" s="198">
        <f t="shared" si="156"/>
        <v>0</v>
      </c>
      <c r="JR200" s="198">
        <f t="shared" si="156"/>
        <v>0</v>
      </c>
      <c r="JS200" s="198">
        <f t="shared" si="156"/>
        <v>0</v>
      </c>
      <c r="JT200" s="198">
        <f t="shared" si="156"/>
        <v>0</v>
      </c>
      <c r="JU200" s="198">
        <f t="shared" si="156"/>
        <v>0</v>
      </c>
      <c r="JV200" s="198">
        <f t="shared" si="156"/>
        <v>0</v>
      </c>
      <c r="JW200" s="198">
        <f t="shared" si="156"/>
        <v>0</v>
      </c>
      <c r="JX200" s="198">
        <f t="shared" si="156"/>
        <v>0</v>
      </c>
      <c r="JY200" s="198">
        <f t="shared" si="156"/>
        <v>0</v>
      </c>
      <c r="JZ200" s="198">
        <f t="shared" si="156"/>
        <v>0</v>
      </c>
      <c r="KA200" s="198">
        <f t="shared" si="156"/>
        <v>0</v>
      </c>
      <c r="KB200" s="198">
        <f t="shared" si="156"/>
        <v>0</v>
      </c>
      <c r="KC200" s="198">
        <f t="shared" si="156"/>
        <v>0</v>
      </c>
      <c r="KD200" s="198">
        <f t="shared" si="156"/>
        <v>0</v>
      </c>
      <c r="KE200" s="198">
        <f t="shared" si="156"/>
        <v>0</v>
      </c>
      <c r="KF200" s="198">
        <f t="shared" si="156"/>
        <v>0</v>
      </c>
      <c r="KG200" s="198">
        <f t="shared" si="156"/>
        <v>0</v>
      </c>
      <c r="KH200" s="198">
        <f t="shared" si="156"/>
        <v>0</v>
      </c>
      <c r="KI200" s="198">
        <f t="shared" si="156"/>
        <v>0</v>
      </c>
      <c r="KJ200" s="198">
        <f t="shared" si="156"/>
        <v>0</v>
      </c>
      <c r="KK200" s="198">
        <f t="shared" si="156"/>
        <v>0</v>
      </c>
      <c r="KL200" s="198">
        <f t="shared" si="156"/>
        <v>0</v>
      </c>
      <c r="KM200" s="198">
        <f t="shared" si="156"/>
        <v>0</v>
      </c>
      <c r="KN200" s="198">
        <f t="shared" si="156"/>
        <v>0</v>
      </c>
      <c r="KO200" s="198">
        <f t="shared" si="156"/>
        <v>0</v>
      </c>
      <c r="KP200" s="198">
        <f t="shared" si="156"/>
        <v>0</v>
      </c>
      <c r="KQ200" s="198">
        <f t="shared" si="156"/>
        <v>0</v>
      </c>
      <c r="KR200" s="198">
        <f t="shared" si="156"/>
        <v>0</v>
      </c>
      <c r="KS200" s="198">
        <f t="shared" si="156"/>
        <v>0</v>
      </c>
      <c r="KT200" s="198">
        <f t="shared" si="156"/>
        <v>0</v>
      </c>
      <c r="KU200" s="198">
        <f t="shared" si="156"/>
        <v>0</v>
      </c>
      <c r="KV200" s="198">
        <f t="shared" si="156"/>
        <v>0</v>
      </c>
      <c r="KW200" s="198">
        <f t="shared" si="156"/>
        <v>0</v>
      </c>
      <c r="KX200" s="198">
        <f t="shared" si="156"/>
        <v>0</v>
      </c>
      <c r="KY200" s="198">
        <f t="shared" si="156"/>
        <v>0</v>
      </c>
      <c r="KZ200" s="198">
        <f t="shared" si="156"/>
        <v>0</v>
      </c>
      <c r="LA200" s="198">
        <f t="shared" si="156"/>
        <v>0</v>
      </c>
      <c r="LB200" s="198">
        <f t="shared" si="156"/>
        <v>0</v>
      </c>
      <c r="LC200" s="198">
        <f t="shared" si="156"/>
        <v>0</v>
      </c>
      <c r="LD200" s="198">
        <f t="shared" si="156"/>
        <v>0</v>
      </c>
      <c r="LE200" s="198">
        <f t="shared" si="156"/>
        <v>0</v>
      </c>
      <c r="LF200" s="198">
        <f t="shared" si="156"/>
        <v>0</v>
      </c>
      <c r="LG200" s="198">
        <f t="shared" si="156"/>
        <v>0</v>
      </c>
      <c r="LH200" s="198">
        <f t="shared" si="156"/>
        <v>0</v>
      </c>
      <c r="LI200" s="198">
        <f t="shared" si="156"/>
        <v>0</v>
      </c>
      <c r="LJ200" s="198">
        <f t="shared" ref="LJ200:NU200" si="157">SUM(LJ201:LJ205)</f>
        <v>0</v>
      </c>
      <c r="LK200" s="198">
        <f t="shared" si="157"/>
        <v>0</v>
      </c>
      <c r="LL200" s="198">
        <f t="shared" si="157"/>
        <v>0</v>
      </c>
      <c r="LM200" s="198">
        <f t="shared" si="157"/>
        <v>0</v>
      </c>
      <c r="LN200" s="198">
        <f t="shared" si="157"/>
        <v>0</v>
      </c>
      <c r="LO200" s="198">
        <f t="shared" si="157"/>
        <v>0</v>
      </c>
      <c r="LP200" s="198">
        <f t="shared" si="157"/>
        <v>0</v>
      </c>
      <c r="LQ200" s="198">
        <f t="shared" si="157"/>
        <v>0</v>
      </c>
      <c r="LR200" s="198">
        <f t="shared" si="157"/>
        <v>0</v>
      </c>
      <c r="LS200" s="198">
        <f t="shared" si="157"/>
        <v>0</v>
      </c>
      <c r="LT200" s="198">
        <f t="shared" si="157"/>
        <v>0</v>
      </c>
      <c r="LU200" s="198">
        <f t="shared" si="157"/>
        <v>0</v>
      </c>
      <c r="LV200" s="198">
        <f t="shared" si="157"/>
        <v>0</v>
      </c>
      <c r="LW200" s="198">
        <f t="shared" si="157"/>
        <v>0</v>
      </c>
      <c r="LX200" s="198">
        <f t="shared" si="157"/>
        <v>0</v>
      </c>
      <c r="LY200" s="198">
        <f t="shared" si="157"/>
        <v>0</v>
      </c>
      <c r="LZ200" s="198">
        <f t="shared" si="157"/>
        <v>0</v>
      </c>
      <c r="MA200" s="198">
        <f t="shared" si="157"/>
        <v>0</v>
      </c>
      <c r="MB200" s="198">
        <f t="shared" si="157"/>
        <v>0</v>
      </c>
      <c r="MC200" s="198">
        <f t="shared" si="157"/>
        <v>0</v>
      </c>
      <c r="MD200" s="198">
        <f t="shared" si="157"/>
        <v>0</v>
      </c>
      <c r="ME200" s="198">
        <f t="shared" si="157"/>
        <v>0</v>
      </c>
      <c r="MF200" s="198">
        <f t="shared" si="157"/>
        <v>0</v>
      </c>
      <c r="MG200" s="198">
        <f t="shared" si="157"/>
        <v>0</v>
      </c>
      <c r="MH200" s="198">
        <f t="shared" si="157"/>
        <v>0</v>
      </c>
      <c r="MI200" s="198">
        <f t="shared" si="157"/>
        <v>0</v>
      </c>
      <c r="MJ200" s="198">
        <f t="shared" si="157"/>
        <v>0</v>
      </c>
      <c r="MK200" s="198">
        <f t="shared" si="157"/>
        <v>0</v>
      </c>
      <c r="ML200" s="198">
        <f t="shared" si="157"/>
        <v>0</v>
      </c>
      <c r="MM200" s="198">
        <f t="shared" si="157"/>
        <v>0</v>
      </c>
      <c r="MN200" s="198">
        <f t="shared" si="157"/>
        <v>0</v>
      </c>
      <c r="MO200" s="198">
        <f t="shared" si="157"/>
        <v>0</v>
      </c>
      <c r="MP200" s="198">
        <f t="shared" si="157"/>
        <v>0</v>
      </c>
      <c r="MQ200" s="198">
        <f t="shared" si="157"/>
        <v>0</v>
      </c>
      <c r="MR200" s="198">
        <f t="shared" si="157"/>
        <v>0</v>
      </c>
      <c r="MS200" s="198">
        <f t="shared" si="157"/>
        <v>0</v>
      </c>
      <c r="MT200" s="198">
        <f t="shared" si="157"/>
        <v>0</v>
      </c>
      <c r="MU200" s="198">
        <f t="shared" si="157"/>
        <v>0</v>
      </c>
      <c r="MV200" s="198">
        <f t="shared" si="157"/>
        <v>0</v>
      </c>
      <c r="MW200" s="198">
        <f t="shared" si="157"/>
        <v>0</v>
      </c>
      <c r="MX200" s="198">
        <f t="shared" si="157"/>
        <v>0</v>
      </c>
      <c r="MY200" s="198">
        <f t="shared" si="157"/>
        <v>0</v>
      </c>
      <c r="MZ200" s="198">
        <f t="shared" si="157"/>
        <v>0</v>
      </c>
      <c r="NA200" s="198">
        <f t="shared" si="157"/>
        <v>0</v>
      </c>
      <c r="NB200" s="198">
        <f t="shared" si="157"/>
        <v>0</v>
      </c>
      <c r="NC200" s="198">
        <f t="shared" si="157"/>
        <v>0</v>
      </c>
      <c r="ND200" s="198">
        <f t="shared" si="157"/>
        <v>0</v>
      </c>
      <c r="NE200" s="198">
        <f t="shared" si="157"/>
        <v>0</v>
      </c>
      <c r="NF200" s="198">
        <f t="shared" si="157"/>
        <v>0</v>
      </c>
      <c r="NG200" s="198">
        <f t="shared" si="157"/>
        <v>0</v>
      </c>
      <c r="NH200" s="198">
        <f t="shared" si="157"/>
        <v>0</v>
      </c>
      <c r="NI200" s="198">
        <f t="shared" si="157"/>
        <v>0</v>
      </c>
      <c r="NJ200" s="198">
        <f t="shared" si="157"/>
        <v>0</v>
      </c>
      <c r="NK200" s="198">
        <f t="shared" si="157"/>
        <v>0</v>
      </c>
      <c r="NL200" s="198">
        <f t="shared" si="157"/>
        <v>0</v>
      </c>
      <c r="NM200" s="198">
        <f t="shared" si="157"/>
        <v>0</v>
      </c>
      <c r="NN200" s="198">
        <f t="shared" si="157"/>
        <v>0</v>
      </c>
      <c r="NO200" s="198">
        <f t="shared" si="157"/>
        <v>0</v>
      </c>
      <c r="NP200" s="198">
        <f t="shared" si="157"/>
        <v>0</v>
      </c>
      <c r="NQ200" s="198">
        <f t="shared" si="157"/>
        <v>0</v>
      </c>
      <c r="NR200" s="198">
        <f t="shared" si="157"/>
        <v>0</v>
      </c>
      <c r="NS200" s="198">
        <f t="shared" si="157"/>
        <v>0</v>
      </c>
      <c r="NT200" s="198">
        <f t="shared" si="157"/>
        <v>0</v>
      </c>
      <c r="NU200" s="198">
        <f t="shared" si="157"/>
        <v>0</v>
      </c>
      <c r="NV200" s="198">
        <f t="shared" ref="NV200:QG200" si="158">SUM(NV201:NV205)</f>
        <v>0</v>
      </c>
      <c r="NW200" s="198">
        <f t="shared" si="158"/>
        <v>0</v>
      </c>
      <c r="NX200" s="198">
        <f t="shared" si="158"/>
        <v>0</v>
      </c>
      <c r="NY200" s="198">
        <f t="shared" si="158"/>
        <v>0</v>
      </c>
      <c r="NZ200" s="198">
        <f t="shared" si="158"/>
        <v>0</v>
      </c>
      <c r="OA200" s="198">
        <f t="shared" si="158"/>
        <v>0</v>
      </c>
      <c r="OB200" s="198">
        <f t="shared" si="158"/>
        <v>0</v>
      </c>
      <c r="OC200" s="198">
        <f t="shared" si="158"/>
        <v>0</v>
      </c>
      <c r="OD200" s="198">
        <f t="shared" si="158"/>
        <v>0</v>
      </c>
      <c r="OE200" s="198">
        <f t="shared" si="158"/>
        <v>0</v>
      </c>
      <c r="OF200" s="198">
        <f t="shared" si="158"/>
        <v>0</v>
      </c>
      <c r="OG200" s="198">
        <f t="shared" si="158"/>
        <v>0</v>
      </c>
      <c r="OH200" s="198">
        <f t="shared" si="158"/>
        <v>0</v>
      </c>
      <c r="OI200" s="198">
        <f t="shared" si="158"/>
        <v>0</v>
      </c>
      <c r="OJ200" s="198">
        <f t="shared" si="158"/>
        <v>0</v>
      </c>
      <c r="OK200" s="198">
        <f t="shared" si="158"/>
        <v>0</v>
      </c>
      <c r="OL200" s="198">
        <f t="shared" si="158"/>
        <v>0</v>
      </c>
      <c r="OM200" s="198">
        <f t="shared" si="158"/>
        <v>0</v>
      </c>
      <c r="ON200" s="198">
        <f t="shared" si="158"/>
        <v>0</v>
      </c>
      <c r="OO200" s="198">
        <f t="shared" si="158"/>
        <v>0</v>
      </c>
      <c r="OP200" s="198">
        <f t="shared" si="158"/>
        <v>0</v>
      </c>
      <c r="OQ200" s="198">
        <f t="shared" si="158"/>
        <v>0</v>
      </c>
      <c r="OR200" s="198">
        <f t="shared" si="158"/>
        <v>0</v>
      </c>
      <c r="OS200" s="198">
        <f t="shared" si="158"/>
        <v>0</v>
      </c>
      <c r="OT200" s="198">
        <f t="shared" si="158"/>
        <v>0</v>
      </c>
      <c r="OU200" s="198">
        <f t="shared" si="158"/>
        <v>0</v>
      </c>
      <c r="OV200" s="198">
        <f t="shared" si="158"/>
        <v>0</v>
      </c>
      <c r="OW200" s="198">
        <f t="shared" si="158"/>
        <v>0</v>
      </c>
      <c r="OX200" s="198">
        <f t="shared" si="158"/>
        <v>0</v>
      </c>
      <c r="OY200" s="198">
        <f t="shared" si="158"/>
        <v>0</v>
      </c>
      <c r="OZ200" s="198">
        <f t="shared" si="158"/>
        <v>0</v>
      </c>
      <c r="PA200" s="198">
        <f t="shared" si="158"/>
        <v>0</v>
      </c>
      <c r="PB200" s="198">
        <f t="shared" si="158"/>
        <v>0</v>
      </c>
      <c r="PC200" s="198">
        <f t="shared" si="158"/>
        <v>0</v>
      </c>
      <c r="PD200" s="198">
        <f t="shared" si="158"/>
        <v>0</v>
      </c>
      <c r="PE200" s="198">
        <f t="shared" si="158"/>
        <v>0</v>
      </c>
      <c r="PF200" s="198">
        <f t="shared" si="158"/>
        <v>0</v>
      </c>
      <c r="PG200" s="198">
        <f t="shared" si="158"/>
        <v>0</v>
      </c>
      <c r="PH200" s="198">
        <f t="shared" si="158"/>
        <v>0</v>
      </c>
      <c r="PI200" s="198">
        <f t="shared" si="158"/>
        <v>0</v>
      </c>
      <c r="PJ200" s="198">
        <f t="shared" si="158"/>
        <v>0</v>
      </c>
      <c r="PK200" s="198">
        <f t="shared" si="158"/>
        <v>0</v>
      </c>
      <c r="PL200" s="198">
        <f t="shared" si="158"/>
        <v>0</v>
      </c>
      <c r="PM200" s="198">
        <f t="shared" si="158"/>
        <v>0</v>
      </c>
      <c r="PN200" s="198">
        <f t="shared" si="158"/>
        <v>0</v>
      </c>
      <c r="PO200" s="198">
        <f t="shared" si="158"/>
        <v>0</v>
      </c>
      <c r="PP200" s="198">
        <f t="shared" si="158"/>
        <v>0</v>
      </c>
      <c r="PQ200" s="198">
        <f t="shared" si="158"/>
        <v>0</v>
      </c>
      <c r="PR200" s="198">
        <f t="shared" si="158"/>
        <v>0</v>
      </c>
      <c r="PS200" s="198">
        <f t="shared" si="158"/>
        <v>0</v>
      </c>
      <c r="PT200" s="198">
        <f t="shared" si="158"/>
        <v>0</v>
      </c>
      <c r="PU200" s="198">
        <f t="shared" si="158"/>
        <v>0</v>
      </c>
      <c r="PV200" s="198">
        <f t="shared" si="158"/>
        <v>0</v>
      </c>
      <c r="PW200" s="198">
        <f t="shared" si="158"/>
        <v>0</v>
      </c>
      <c r="PX200" s="198">
        <f t="shared" si="158"/>
        <v>0</v>
      </c>
      <c r="PY200" s="198">
        <f t="shared" si="158"/>
        <v>0</v>
      </c>
      <c r="PZ200" s="198">
        <f t="shared" si="158"/>
        <v>0</v>
      </c>
      <c r="QA200" s="198">
        <f t="shared" si="158"/>
        <v>0</v>
      </c>
      <c r="QB200" s="198">
        <f t="shared" si="158"/>
        <v>0</v>
      </c>
      <c r="QC200" s="198">
        <f t="shared" si="158"/>
        <v>0</v>
      </c>
      <c r="QD200" s="198">
        <f t="shared" si="158"/>
        <v>0</v>
      </c>
      <c r="QE200" s="198">
        <f t="shared" si="158"/>
        <v>0</v>
      </c>
      <c r="QF200" s="198">
        <f t="shared" si="158"/>
        <v>0</v>
      </c>
      <c r="QG200" s="198">
        <f t="shared" si="158"/>
        <v>0</v>
      </c>
      <c r="QH200" s="198">
        <f t="shared" ref="QH200:SS200" si="159">SUM(QH201:QH205)</f>
        <v>0</v>
      </c>
      <c r="QI200" s="198">
        <f t="shared" si="159"/>
        <v>0</v>
      </c>
      <c r="QJ200" s="198">
        <f t="shared" si="159"/>
        <v>0</v>
      </c>
      <c r="QK200" s="198">
        <f t="shared" si="159"/>
        <v>0</v>
      </c>
      <c r="QL200" s="198">
        <f t="shared" si="159"/>
        <v>0</v>
      </c>
      <c r="QM200" s="198">
        <f t="shared" si="159"/>
        <v>0</v>
      </c>
      <c r="QN200" s="198">
        <f t="shared" si="159"/>
        <v>0</v>
      </c>
      <c r="QO200" s="198">
        <f t="shared" si="159"/>
        <v>0</v>
      </c>
      <c r="QP200" s="198">
        <f t="shared" si="159"/>
        <v>0</v>
      </c>
      <c r="QQ200" s="198">
        <f t="shared" si="159"/>
        <v>0</v>
      </c>
      <c r="QR200" s="198">
        <f t="shared" si="159"/>
        <v>0</v>
      </c>
      <c r="QS200" s="198">
        <f t="shared" si="159"/>
        <v>0</v>
      </c>
      <c r="QT200" s="198">
        <f t="shared" si="159"/>
        <v>0</v>
      </c>
      <c r="QU200" s="198">
        <f t="shared" si="159"/>
        <v>0</v>
      </c>
      <c r="QV200" s="198">
        <f t="shared" si="159"/>
        <v>0</v>
      </c>
      <c r="QW200" s="198">
        <f t="shared" si="159"/>
        <v>0</v>
      </c>
      <c r="QX200" s="198">
        <f t="shared" si="159"/>
        <v>0</v>
      </c>
      <c r="QY200" s="198">
        <f t="shared" si="159"/>
        <v>0</v>
      </c>
      <c r="QZ200" s="198">
        <f t="shared" si="159"/>
        <v>0</v>
      </c>
      <c r="RA200" s="198">
        <f t="shared" si="159"/>
        <v>0</v>
      </c>
      <c r="RB200" s="198">
        <f t="shared" si="159"/>
        <v>0</v>
      </c>
      <c r="RC200" s="198">
        <f t="shared" si="159"/>
        <v>0</v>
      </c>
      <c r="RD200" s="198">
        <f t="shared" si="159"/>
        <v>0</v>
      </c>
      <c r="RE200" s="198">
        <f t="shared" si="159"/>
        <v>0</v>
      </c>
      <c r="RF200" s="198">
        <f t="shared" si="159"/>
        <v>0</v>
      </c>
      <c r="RG200" s="198">
        <f t="shared" si="159"/>
        <v>0</v>
      </c>
      <c r="RH200" s="198">
        <f t="shared" si="159"/>
        <v>0</v>
      </c>
      <c r="RI200" s="198">
        <f t="shared" si="159"/>
        <v>0</v>
      </c>
      <c r="RJ200" s="198">
        <f t="shared" si="159"/>
        <v>0</v>
      </c>
      <c r="RK200" s="198">
        <f t="shared" si="159"/>
        <v>0</v>
      </c>
      <c r="RL200" s="198">
        <f t="shared" si="159"/>
        <v>0</v>
      </c>
      <c r="RM200" s="198">
        <f t="shared" si="159"/>
        <v>0</v>
      </c>
      <c r="RN200" s="198">
        <f t="shared" si="159"/>
        <v>0</v>
      </c>
      <c r="RO200" s="198">
        <f t="shared" si="159"/>
        <v>0</v>
      </c>
      <c r="RP200" s="198">
        <f t="shared" si="159"/>
        <v>0</v>
      </c>
      <c r="RQ200" s="198">
        <f t="shared" si="159"/>
        <v>0</v>
      </c>
      <c r="RR200" s="198">
        <f t="shared" si="159"/>
        <v>0</v>
      </c>
      <c r="RS200" s="198">
        <f t="shared" si="159"/>
        <v>0</v>
      </c>
      <c r="RT200" s="198">
        <f t="shared" si="159"/>
        <v>0</v>
      </c>
      <c r="RU200" s="198">
        <f t="shared" si="159"/>
        <v>0</v>
      </c>
      <c r="RV200" s="198">
        <f t="shared" si="159"/>
        <v>0</v>
      </c>
      <c r="RW200" s="198">
        <f t="shared" si="159"/>
        <v>0</v>
      </c>
      <c r="RX200" s="198">
        <f t="shared" si="159"/>
        <v>0</v>
      </c>
      <c r="RY200" s="198">
        <f t="shared" si="159"/>
        <v>0</v>
      </c>
      <c r="RZ200" s="198">
        <f t="shared" si="159"/>
        <v>0</v>
      </c>
      <c r="SA200" s="198">
        <f t="shared" si="159"/>
        <v>0</v>
      </c>
      <c r="SB200" s="198">
        <f t="shared" si="159"/>
        <v>0</v>
      </c>
      <c r="SC200" s="198">
        <f t="shared" si="159"/>
        <v>0</v>
      </c>
      <c r="SD200" s="198">
        <f t="shared" si="159"/>
        <v>0</v>
      </c>
      <c r="SE200" s="198">
        <f t="shared" si="159"/>
        <v>0</v>
      </c>
      <c r="SF200" s="198">
        <f t="shared" si="159"/>
        <v>0</v>
      </c>
      <c r="SG200" s="198">
        <f t="shared" si="159"/>
        <v>0</v>
      </c>
      <c r="SH200" s="198">
        <f t="shared" si="159"/>
        <v>0</v>
      </c>
      <c r="SI200" s="198">
        <f t="shared" si="159"/>
        <v>0</v>
      </c>
      <c r="SJ200" s="198">
        <f t="shared" si="159"/>
        <v>0</v>
      </c>
      <c r="SK200" s="198">
        <f t="shared" si="159"/>
        <v>0</v>
      </c>
      <c r="SL200" s="198">
        <f t="shared" si="159"/>
        <v>0</v>
      </c>
      <c r="SM200" s="198">
        <f t="shared" si="159"/>
        <v>0</v>
      </c>
      <c r="SN200" s="198">
        <f t="shared" si="159"/>
        <v>0</v>
      </c>
      <c r="SO200" s="198">
        <f t="shared" si="159"/>
        <v>0</v>
      </c>
      <c r="SP200" s="198">
        <f t="shared" si="159"/>
        <v>0</v>
      </c>
      <c r="SQ200" s="198">
        <f t="shared" si="159"/>
        <v>0</v>
      </c>
      <c r="SR200" s="198">
        <f t="shared" si="159"/>
        <v>0</v>
      </c>
      <c r="SS200" s="198">
        <f t="shared" si="159"/>
        <v>0</v>
      </c>
      <c r="ST200" s="198">
        <f t="shared" ref="ST200:VE200" si="160">SUM(ST201:ST205)</f>
        <v>0</v>
      </c>
      <c r="SU200" s="198">
        <f t="shared" si="160"/>
        <v>0</v>
      </c>
      <c r="SV200" s="198">
        <f t="shared" si="160"/>
        <v>0</v>
      </c>
      <c r="SW200" s="198">
        <f t="shared" si="160"/>
        <v>0</v>
      </c>
      <c r="SX200" s="198">
        <f t="shared" si="160"/>
        <v>0</v>
      </c>
      <c r="SY200" s="198">
        <f t="shared" si="160"/>
        <v>0</v>
      </c>
      <c r="SZ200" s="198">
        <f t="shared" si="160"/>
        <v>0</v>
      </c>
      <c r="TA200" s="198">
        <f t="shared" si="160"/>
        <v>0</v>
      </c>
      <c r="TB200" s="198">
        <f t="shared" si="160"/>
        <v>0</v>
      </c>
      <c r="TC200" s="198">
        <f t="shared" si="160"/>
        <v>0</v>
      </c>
      <c r="TD200" s="198">
        <f t="shared" si="160"/>
        <v>0</v>
      </c>
      <c r="TE200" s="198">
        <f t="shared" si="160"/>
        <v>0</v>
      </c>
      <c r="TF200" s="198">
        <f t="shared" si="160"/>
        <v>0</v>
      </c>
      <c r="TG200" s="198">
        <f t="shared" si="160"/>
        <v>0</v>
      </c>
      <c r="TH200" s="198">
        <f t="shared" si="160"/>
        <v>0</v>
      </c>
      <c r="TI200" s="198">
        <f t="shared" si="160"/>
        <v>0</v>
      </c>
      <c r="TJ200" s="198">
        <f t="shared" si="160"/>
        <v>0</v>
      </c>
      <c r="TK200" s="198">
        <f t="shared" si="160"/>
        <v>0</v>
      </c>
      <c r="TL200" s="198">
        <f t="shared" si="160"/>
        <v>0</v>
      </c>
      <c r="TM200" s="198">
        <f t="shared" si="160"/>
        <v>0</v>
      </c>
      <c r="TN200" s="198">
        <f t="shared" si="160"/>
        <v>0</v>
      </c>
      <c r="TO200" s="198">
        <f t="shared" si="160"/>
        <v>0</v>
      </c>
      <c r="TP200" s="198">
        <f t="shared" si="160"/>
        <v>0</v>
      </c>
      <c r="TQ200" s="198">
        <f t="shared" si="160"/>
        <v>0</v>
      </c>
      <c r="TR200" s="198">
        <f t="shared" si="160"/>
        <v>0</v>
      </c>
      <c r="TS200" s="198">
        <f t="shared" si="160"/>
        <v>0</v>
      </c>
      <c r="TT200" s="198">
        <f t="shared" si="160"/>
        <v>0</v>
      </c>
      <c r="TU200" s="198">
        <f t="shared" si="160"/>
        <v>0</v>
      </c>
      <c r="TV200" s="198">
        <f t="shared" si="160"/>
        <v>0</v>
      </c>
      <c r="TW200" s="198">
        <f t="shared" si="160"/>
        <v>0</v>
      </c>
      <c r="TX200" s="198">
        <f t="shared" si="160"/>
        <v>0</v>
      </c>
      <c r="TY200" s="198">
        <f t="shared" si="160"/>
        <v>0</v>
      </c>
      <c r="TZ200" s="198">
        <f t="shared" si="160"/>
        <v>0</v>
      </c>
      <c r="UA200" s="198">
        <f t="shared" si="160"/>
        <v>0</v>
      </c>
      <c r="UB200" s="198">
        <f t="shared" si="160"/>
        <v>0</v>
      </c>
      <c r="UC200" s="198">
        <f t="shared" si="160"/>
        <v>0</v>
      </c>
      <c r="UD200" s="198">
        <f t="shared" si="160"/>
        <v>0</v>
      </c>
      <c r="UE200" s="198">
        <f t="shared" si="160"/>
        <v>0</v>
      </c>
      <c r="UF200" s="198">
        <f t="shared" si="160"/>
        <v>0</v>
      </c>
      <c r="UG200" s="198">
        <f t="shared" si="160"/>
        <v>0</v>
      </c>
      <c r="UH200" s="198">
        <f t="shared" si="160"/>
        <v>0</v>
      </c>
      <c r="UI200" s="198">
        <f t="shared" si="160"/>
        <v>0</v>
      </c>
      <c r="UJ200" s="198">
        <f t="shared" si="160"/>
        <v>0</v>
      </c>
      <c r="UK200" s="198">
        <f t="shared" si="160"/>
        <v>0</v>
      </c>
      <c r="UL200" s="198">
        <f t="shared" si="160"/>
        <v>0</v>
      </c>
      <c r="UM200" s="198">
        <f t="shared" si="160"/>
        <v>0</v>
      </c>
      <c r="UN200" s="198">
        <f t="shared" si="160"/>
        <v>0</v>
      </c>
      <c r="UO200" s="198">
        <f t="shared" si="160"/>
        <v>0</v>
      </c>
      <c r="UP200" s="198">
        <f t="shared" si="160"/>
        <v>0</v>
      </c>
      <c r="UQ200" s="198">
        <f t="shared" si="160"/>
        <v>0</v>
      </c>
      <c r="UR200" s="198">
        <f t="shared" si="160"/>
        <v>0</v>
      </c>
      <c r="US200" s="198">
        <f t="shared" si="160"/>
        <v>0</v>
      </c>
      <c r="UT200" s="198">
        <f t="shared" si="160"/>
        <v>0</v>
      </c>
      <c r="UU200" s="198">
        <f t="shared" si="160"/>
        <v>0</v>
      </c>
      <c r="UV200" s="198">
        <f t="shared" si="160"/>
        <v>0</v>
      </c>
      <c r="UW200" s="198">
        <f t="shared" si="160"/>
        <v>0</v>
      </c>
      <c r="UX200" s="198">
        <f t="shared" si="160"/>
        <v>0</v>
      </c>
      <c r="UY200" s="198">
        <f t="shared" si="160"/>
        <v>0</v>
      </c>
      <c r="UZ200" s="198">
        <f t="shared" si="160"/>
        <v>0</v>
      </c>
      <c r="VA200" s="198">
        <f t="shared" si="160"/>
        <v>0</v>
      </c>
      <c r="VB200" s="198">
        <f t="shared" si="160"/>
        <v>0</v>
      </c>
      <c r="VC200" s="198">
        <f t="shared" si="160"/>
        <v>0</v>
      </c>
      <c r="VD200" s="198">
        <f t="shared" si="160"/>
        <v>0</v>
      </c>
      <c r="VE200" s="198">
        <f t="shared" si="160"/>
        <v>0</v>
      </c>
      <c r="VF200" s="198">
        <f t="shared" ref="VF200:XQ200" si="161">SUM(VF201:VF205)</f>
        <v>0</v>
      </c>
      <c r="VG200" s="198">
        <f t="shared" si="161"/>
        <v>0</v>
      </c>
      <c r="VH200" s="198">
        <f t="shared" si="161"/>
        <v>0</v>
      </c>
      <c r="VI200" s="198">
        <f t="shared" si="161"/>
        <v>0</v>
      </c>
      <c r="VJ200" s="198">
        <f t="shared" si="161"/>
        <v>0</v>
      </c>
      <c r="VK200" s="198">
        <f t="shared" si="161"/>
        <v>0</v>
      </c>
      <c r="VL200" s="198">
        <f t="shared" si="161"/>
        <v>0</v>
      </c>
      <c r="VM200" s="198">
        <f t="shared" si="161"/>
        <v>0</v>
      </c>
      <c r="VN200" s="198">
        <f t="shared" si="161"/>
        <v>0</v>
      </c>
      <c r="VO200" s="198">
        <f t="shared" si="161"/>
        <v>0</v>
      </c>
      <c r="VP200" s="198">
        <f t="shared" si="161"/>
        <v>0</v>
      </c>
      <c r="VQ200" s="198">
        <f t="shared" si="161"/>
        <v>0</v>
      </c>
      <c r="VR200" s="198">
        <f t="shared" si="161"/>
        <v>0</v>
      </c>
      <c r="VS200" s="198">
        <f t="shared" si="161"/>
        <v>0</v>
      </c>
      <c r="VT200" s="198">
        <f t="shared" si="161"/>
        <v>0</v>
      </c>
      <c r="VU200" s="198">
        <f t="shared" si="161"/>
        <v>0</v>
      </c>
      <c r="VV200" s="198">
        <f t="shared" si="161"/>
        <v>0</v>
      </c>
      <c r="VW200" s="198">
        <f t="shared" si="161"/>
        <v>0</v>
      </c>
      <c r="VX200" s="198">
        <f t="shared" si="161"/>
        <v>0</v>
      </c>
      <c r="VY200" s="198">
        <f t="shared" si="161"/>
        <v>0</v>
      </c>
      <c r="VZ200" s="198">
        <f t="shared" si="161"/>
        <v>0</v>
      </c>
      <c r="WA200" s="198">
        <f t="shared" si="161"/>
        <v>0</v>
      </c>
      <c r="WB200" s="198">
        <f t="shared" si="161"/>
        <v>0</v>
      </c>
      <c r="WC200" s="198">
        <f t="shared" si="161"/>
        <v>0</v>
      </c>
      <c r="WD200" s="198">
        <f t="shared" si="161"/>
        <v>0</v>
      </c>
      <c r="WE200" s="198">
        <f t="shared" si="161"/>
        <v>0</v>
      </c>
      <c r="WF200" s="198">
        <f t="shared" si="161"/>
        <v>0</v>
      </c>
      <c r="WG200" s="198">
        <f t="shared" si="161"/>
        <v>0</v>
      </c>
      <c r="WH200" s="198">
        <f t="shared" si="161"/>
        <v>0</v>
      </c>
      <c r="WI200" s="198">
        <f t="shared" si="161"/>
        <v>0</v>
      </c>
      <c r="WJ200" s="198">
        <f t="shared" si="161"/>
        <v>0</v>
      </c>
      <c r="WK200" s="198">
        <f t="shared" si="161"/>
        <v>0</v>
      </c>
      <c r="WL200" s="198">
        <f t="shared" si="161"/>
        <v>0</v>
      </c>
      <c r="WM200" s="198">
        <f t="shared" si="161"/>
        <v>0</v>
      </c>
      <c r="WN200" s="198">
        <f t="shared" si="161"/>
        <v>0</v>
      </c>
      <c r="WO200" s="198">
        <f t="shared" si="161"/>
        <v>0</v>
      </c>
      <c r="WP200" s="198">
        <f t="shared" si="161"/>
        <v>0</v>
      </c>
      <c r="WQ200" s="198">
        <f t="shared" si="161"/>
        <v>0</v>
      </c>
      <c r="WR200" s="198">
        <f t="shared" si="161"/>
        <v>0</v>
      </c>
      <c r="WS200" s="198">
        <f t="shared" si="161"/>
        <v>0</v>
      </c>
      <c r="WT200" s="198">
        <f t="shared" si="161"/>
        <v>0</v>
      </c>
      <c r="WU200" s="198">
        <f t="shared" si="161"/>
        <v>0</v>
      </c>
      <c r="WV200" s="198">
        <f t="shared" si="161"/>
        <v>0</v>
      </c>
      <c r="WW200" s="198">
        <f t="shared" si="161"/>
        <v>0</v>
      </c>
      <c r="WX200" s="198">
        <f t="shared" si="161"/>
        <v>0</v>
      </c>
      <c r="WY200" s="198">
        <f t="shared" si="161"/>
        <v>0</v>
      </c>
      <c r="WZ200" s="198">
        <f t="shared" si="161"/>
        <v>0</v>
      </c>
      <c r="XA200" s="198">
        <f t="shared" si="161"/>
        <v>0</v>
      </c>
      <c r="XB200" s="198">
        <f t="shared" si="161"/>
        <v>0</v>
      </c>
      <c r="XC200" s="198">
        <f t="shared" si="161"/>
        <v>0</v>
      </c>
      <c r="XD200" s="198">
        <f t="shared" si="161"/>
        <v>0</v>
      </c>
      <c r="XE200" s="198">
        <f t="shared" si="161"/>
        <v>0</v>
      </c>
      <c r="XF200" s="198">
        <f t="shared" si="161"/>
        <v>0</v>
      </c>
      <c r="XG200" s="198">
        <f t="shared" si="161"/>
        <v>0</v>
      </c>
      <c r="XH200" s="198">
        <f t="shared" si="161"/>
        <v>0</v>
      </c>
      <c r="XI200" s="198">
        <f t="shared" si="161"/>
        <v>0</v>
      </c>
      <c r="XJ200" s="198">
        <f t="shared" si="161"/>
        <v>0</v>
      </c>
      <c r="XK200" s="198">
        <f t="shared" si="161"/>
        <v>0</v>
      </c>
      <c r="XL200" s="198">
        <f t="shared" si="161"/>
        <v>0</v>
      </c>
      <c r="XM200" s="198">
        <f t="shared" si="161"/>
        <v>0</v>
      </c>
      <c r="XN200" s="198">
        <f t="shared" si="161"/>
        <v>0</v>
      </c>
      <c r="XO200" s="198">
        <f t="shared" si="161"/>
        <v>0</v>
      </c>
      <c r="XP200" s="198">
        <f t="shared" si="161"/>
        <v>0</v>
      </c>
      <c r="XQ200" s="198">
        <f t="shared" si="161"/>
        <v>0</v>
      </c>
      <c r="XR200" s="198">
        <f t="shared" ref="XR200:AAC200" si="162">SUM(XR201:XR205)</f>
        <v>0</v>
      </c>
      <c r="XS200" s="198">
        <f t="shared" si="162"/>
        <v>0</v>
      </c>
      <c r="XT200" s="198">
        <f t="shared" si="162"/>
        <v>0</v>
      </c>
      <c r="XU200" s="198">
        <f t="shared" si="162"/>
        <v>0</v>
      </c>
      <c r="XV200" s="198">
        <f t="shared" si="162"/>
        <v>0</v>
      </c>
      <c r="XW200" s="198">
        <f t="shared" si="162"/>
        <v>0</v>
      </c>
      <c r="XX200" s="198">
        <f t="shared" si="162"/>
        <v>0</v>
      </c>
      <c r="XY200" s="198">
        <f t="shared" si="162"/>
        <v>0</v>
      </c>
      <c r="XZ200" s="198">
        <f t="shared" si="162"/>
        <v>0</v>
      </c>
      <c r="YA200" s="198">
        <f t="shared" si="162"/>
        <v>0</v>
      </c>
      <c r="YB200" s="198">
        <f t="shared" si="162"/>
        <v>0</v>
      </c>
      <c r="YC200" s="198">
        <f t="shared" si="162"/>
        <v>0</v>
      </c>
      <c r="YD200" s="198">
        <f t="shared" si="162"/>
        <v>0</v>
      </c>
      <c r="YE200" s="198">
        <f t="shared" si="162"/>
        <v>0</v>
      </c>
      <c r="YF200" s="198">
        <f t="shared" si="162"/>
        <v>0</v>
      </c>
      <c r="YG200" s="198">
        <f t="shared" si="162"/>
        <v>0</v>
      </c>
      <c r="YH200" s="198">
        <f t="shared" si="162"/>
        <v>0</v>
      </c>
      <c r="YI200" s="198">
        <f t="shared" si="162"/>
        <v>0</v>
      </c>
      <c r="YJ200" s="198">
        <f t="shared" si="162"/>
        <v>0</v>
      </c>
      <c r="YK200" s="198">
        <f t="shared" si="162"/>
        <v>0</v>
      </c>
      <c r="YL200" s="198">
        <f t="shared" si="162"/>
        <v>0</v>
      </c>
      <c r="YM200" s="198">
        <f t="shared" si="162"/>
        <v>0</v>
      </c>
      <c r="YN200" s="198">
        <f t="shared" si="162"/>
        <v>0</v>
      </c>
      <c r="YO200" s="198">
        <f t="shared" si="162"/>
        <v>0</v>
      </c>
      <c r="YP200" s="198">
        <f t="shared" si="162"/>
        <v>0</v>
      </c>
      <c r="YQ200" s="198">
        <f t="shared" si="162"/>
        <v>0</v>
      </c>
      <c r="YR200" s="198">
        <f t="shared" si="162"/>
        <v>0</v>
      </c>
      <c r="YS200" s="198">
        <f t="shared" si="162"/>
        <v>0</v>
      </c>
      <c r="YT200" s="198">
        <f t="shared" si="162"/>
        <v>0</v>
      </c>
      <c r="YU200" s="198">
        <f t="shared" si="162"/>
        <v>0</v>
      </c>
      <c r="YV200" s="198">
        <f t="shared" si="162"/>
        <v>0</v>
      </c>
      <c r="YW200" s="198">
        <f t="shared" si="162"/>
        <v>0</v>
      </c>
      <c r="YX200" s="198">
        <f t="shared" si="162"/>
        <v>0</v>
      </c>
      <c r="YY200" s="198">
        <f t="shared" si="162"/>
        <v>0</v>
      </c>
      <c r="YZ200" s="198">
        <f t="shared" si="162"/>
        <v>0</v>
      </c>
      <c r="ZA200" s="198">
        <f t="shared" si="162"/>
        <v>0</v>
      </c>
      <c r="ZB200" s="198">
        <f t="shared" si="162"/>
        <v>0</v>
      </c>
      <c r="ZC200" s="198">
        <f t="shared" si="162"/>
        <v>0</v>
      </c>
      <c r="ZD200" s="198">
        <f t="shared" si="162"/>
        <v>0</v>
      </c>
      <c r="ZE200" s="198">
        <f t="shared" si="162"/>
        <v>0</v>
      </c>
      <c r="ZF200" s="198">
        <f t="shared" si="162"/>
        <v>0</v>
      </c>
      <c r="ZG200" s="198">
        <f t="shared" si="162"/>
        <v>0</v>
      </c>
      <c r="ZH200" s="198">
        <f t="shared" si="162"/>
        <v>0</v>
      </c>
      <c r="ZI200" s="198">
        <f t="shared" si="162"/>
        <v>0</v>
      </c>
      <c r="ZJ200" s="198">
        <f t="shared" si="162"/>
        <v>0</v>
      </c>
      <c r="ZK200" s="198">
        <f t="shared" si="162"/>
        <v>0</v>
      </c>
      <c r="ZL200" s="198">
        <f t="shared" si="162"/>
        <v>0</v>
      </c>
      <c r="ZM200" s="198">
        <f t="shared" si="162"/>
        <v>0</v>
      </c>
      <c r="ZN200" s="198">
        <f t="shared" si="162"/>
        <v>0</v>
      </c>
      <c r="ZO200" s="198">
        <f t="shared" si="162"/>
        <v>0</v>
      </c>
      <c r="ZP200" s="198">
        <f t="shared" si="162"/>
        <v>0</v>
      </c>
      <c r="ZQ200" s="198">
        <f t="shared" si="162"/>
        <v>0</v>
      </c>
      <c r="ZR200" s="198">
        <f t="shared" si="162"/>
        <v>0</v>
      </c>
      <c r="ZS200" s="198">
        <f t="shared" si="162"/>
        <v>0</v>
      </c>
      <c r="ZT200" s="198">
        <f t="shared" si="162"/>
        <v>0</v>
      </c>
      <c r="ZU200" s="198">
        <f t="shared" si="162"/>
        <v>0</v>
      </c>
      <c r="ZV200" s="198">
        <f t="shared" si="162"/>
        <v>0</v>
      </c>
      <c r="ZW200" s="198">
        <f t="shared" si="162"/>
        <v>0</v>
      </c>
      <c r="ZX200" s="198">
        <f t="shared" si="162"/>
        <v>0</v>
      </c>
      <c r="ZY200" s="198">
        <f t="shared" si="162"/>
        <v>0</v>
      </c>
      <c r="ZZ200" s="198">
        <f t="shared" si="162"/>
        <v>0</v>
      </c>
      <c r="AAA200" s="198">
        <f t="shared" si="162"/>
        <v>0</v>
      </c>
      <c r="AAB200" s="198">
        <f t="shared" si="162"/>
        <v>0</v>
      </c>
      <c r="AAC200" s="198">
        <f t="shared" si="162"/>
        <v>0</v>
      </c>
      <c r="AAD200" s="198">
        <f t="shared" ref="AAD200:ACO200" si="163">SUM(AAD201:AAD205)</f>
        <v>0</v>
      </c>
      <c r="AAE200" s="198">
        <f t="shared" si="163"/>
        <v>0</v>
      </c>
      <c r="AAF200" s="198">
        <f t="shared" si="163"/>
        <v>0</v>
      </c>
      <c r="AAG200" s="198">
        <f t="shared" si="163"/>
        <v>0</v>
      </c>
      <c r="AAH200" s="198">
        <f t="shared" si="163"/>
        <v>0</v>
      </c>
      <c r="AAI200" s="198">
        <f t="shared" si="163"/>
        <v>0</v>
      </c>
      <c r="AAJ200" s="198">
        <f t="shared" si="163"/>
        <v>0</v>
      </c>
      <c r="AAK200" s="198">
        <f t="shared" si="163"/>
        <v>0</v>
      </c>
      <c r="AAL200" s="198">
        <f t="shared" si="163"/>
        <v>0</v>
      </c>
      <c r="AAM200" s="198">
        <f t="shared" si="163"/>
        <v>0</v>
      </c>
      <c r="AAN200" s="198">
        <f t="shared" si="163"/>
        <v>0</v>
      </c>
      <c r="AAO200" s="198">
        <f t="shared" si="163"/>
        <v>0</v>
      </c>
      <c r="AAP200" s="198">
        <f t="shared" si="163"/>
        <v>0</v>
      </c>
      <c r="AAQ200" s="198">
        <f t="shared" si="163"/>
        <v>0</v>
      </c>
      <c r="AAR200" s="198">
        <f t="shared" si="163"/>
        <v>0</v>
      </c>
      <c r="AAS200" s="198">
        <f t="shared" si="163"/>
        <v>0</v>
      </c>
      <c r="AAT200" s="198">
        <f t="shared" si="163"/>
        <v>0</v>
      </c>
      <c r="AAU200" s="198">
        <f t="shared" si="163"/>
        <v>0</v>
      </c>
      <c r="AAV200" s="198">
        <f t="shared" si="163"/>
        <v>0</v>
      </c>
      <c r="AAW200" s="198">
        <f t="shared" si="163"/>
        <v>0</v>
      </c>
      <c r="AAX200" s="198">
        <f t="shared" si="163"/>
        <v>0</v>
      </c>
      <c r="AAY200" s="198">
        <f t="shared" si="163"/>
        <v>0</v>
      </c>
      <c r="AAZ200" s="198">
        <f t="shared" si="163"/>
        <v>0</v>
      </c>
      <c r="ABA200" s="198">
        <f t="shared" si="163"/>
        <v>0</v>
      </c>
      <c r="ABB200" s="198">
        <f t="shared" si="163"/>
        <v>0</v>
      </c>
      <c r="ABC200" s="198">
        <f t="shared" si="163"/>
        <v>0</v>
      </c>
      <c r="ABD200" s="198">
        <f t="shared" si="163"/>
        <v>0</v>
      </c>
      <c r="ABE200" s="198">
        <f t="shared" si="163"/>
        <v>0</v>
      </c>
      <c r="ABF200" s="198">
        <f t="shared" si="163"/>
        <v>0</v>
      </c>
      <c r="ABG200" s="198">
        <f t="shared" si="163"/>
        <v>0</v>
      </c>
      <c r="ABH200" s="198">
        <f t="shared" si="163"/>
        <v>0</v>
      </c>
      <c r="ABI200" s="198">
        <f t="shared" si="163"/>
        <v>0</v>
      </c>
      <c r="ABJ200" s="198">
        <f t="shared" si="163"/>
        <v>0</v>
      </c>
      <c r="ABK200" s="198">
        <f t="shared" si="163"/>
        <v>0</v>
      </c>
      <c r="ABL200" s="198">
        <f t="shared" si="163"/>
        <v>0</v>
      </c>
      <c r="ABM200" s="198">
        <f t="shared" si="163"/>
        <v>0</v>
      </c>
      <c r="ABN200" s="198">
        <f t="shared" si="163"/>
        <v>0</v>
      </c>
      <c r="ABO200" s="198">
        <f t="shared" si="163"/>
        <v>0</v>
      </c>
      <c r="ABP200" s="198">
        <f t="shared" si="163"/>
        <v>0</v>
      </c>
      <c r="ABQ200" s="198">
        <f t="shared" si="163"/>
        <v>0</v>
      </c>
      <c r="ABR200" s="198">
        <f t="shared" si="163"/>
        <v>0</v>
      </c>
      <c r="ABS200" s="198">
        <f t="shared" si="163"/>
        <v>0</v>
      </c>
      <c r="ABT200" s="198">
        <f t="shared" si="163"/>
        <v>0</v>
      </c>
      <c r="ABU200" s="198">
        <f t="shared" si="163"/>
        <v>0</v>
      </c>
      <c r="ABV200" s="198">
        <f t="shared" si="163"/>
        <v>0</v>
      </c>
      <c r="ABW200" s="198">
        <f t="shared" si="163"/>
        <v>0</v>
      </c>
      <c r="ABX200" s="198">
        <f t="shared" si="163"/>
        <v>0</v>
      </c>
      <c r="ABY200" s="198">
        <f t="shared" si="163"/>
        <v>0</v>
      </c>
      <c r="ABZ200" s="198">
        <f t="shared" si="163"/>
        <v>0</v>
      </c>
      <c r="ACA200" s="198">
        <f t="shared" si="163"/>
        <v>0</v>
      </c>
      <c r="ACB200" s="198">
        <f t="shared" si="163"/>
        <v>0</v>
      </c>
      <c r="ACC200" s="198">
        <f t="shared" si="163"/>
        <v>0</v>
      </c>
      <c r="ACD200" s="198">
        <f t="shared" si="163"/>
        <v>0</v>
      </c>
      <c r="ACE200" s="198">
        <f t="shared" si="163"/>
        <v>0</v>
      </c>
      <c r="ACF200" s="198">
        <f t="shared" si="163"/>
        <v>0</v>
      </c>
      <c r="ACG200" s="198">
        <f t="shared" si="163"/>
        <v>0</v>
      </c>
      <c r="ACH200" s="198">
        <f t="shared" si="163"/>
        <v>0</v>
      </c>
      <c r="ACI200" s="198">
        <f t="shared" si="163"/>
        <v>0</v>
      </c>
      <c r="ACJ200" s="198">
        <f t="shared" si="163"/>
        <v>0</v>
      </c>
      <c r="ACK200" s="198">
        <f t="shared" si="163"/>
        <v>0</v>
      </c>
      <c r="ACL200" s="198">
        <f t="shared" si="163"/>
        <v>0</v>
      </c>
      <c r="ACM200" s="198">
        <f t="shared" si="163"/>
        <v>0</v>
      </c>
      <c r="ACN200" s="198">
        <f t="shared" si="163"/>
        <v>0</v>
      </c>
      <c r="ACO200" s="198">
        <f t="shared" si="163"/>
        <v>0</v>
      </c>
      <c r="ACP200" s="198">
        <f t="shared" ref="ACP200:AFA200" si="164">SUM(ACP201:ACP205)</f>
        <v>0</v>
      </c>
      <c r="ACQ200" s="198">
        <f t="shared" si="164"/>
        <v>0</v>
      </c>
      <c r="ACR200" s="198">
        <f t="shared" si="164"/>
        <v>0</v>
      </c>
      <c r="ACS200" s="198">
        <f t="shared" si="164"/>
        <v>0</v>
      </c>
      <c r="ACT200" s="198">
        <f t="shared" si="164"/>
        <v>0</v>
      </c>
      <c r="ACU200" s="198">
        <f t="shared" si="164"/>
        <v>0</v>
      </c>
      <c r="ACV200" s="198">
        <f t="shared" si="164"/>
        <v>0</v>
      </c>
      <c r="ACW200" s="198">
        <f t="shared" si="164"/>
        <v>0</v>
      </c>
      <c r="ACX200" s="198">
        <f t="shared" si="164"/>
        <v>0</v>
      </c>
      <c r="ACY200" s="198">
        <f t="shared" si="164"/>
        <v>0</v>
      </c>
      <c r="ACZ200" s="198">
        <f t="shared" si="164"/>
        <v>0</v>
      </c>
      <c r="ADA200" s="198">
        <f t="shared" si="164"/>
        <v>0</v>
      </c>
      <c r="ADB200" s="198">
        <f t="shared" si="164"/>
        <v>0</v>
      </c>
      <c r="ADC200" s="198">
        <f t="shared" si="164"/>
        <v>0</v>
      </c>
      <c r="ADD200" s="198">
        <f t="shared" si="164"/>
        <v>0</v>
      </c>
      <c r="ADE200" s="198">
        <f t="shared" si="164"/>
        <v>0</v>
      </c>
      <c r="ADF200" s="198">
        <f t="shared" si="164"/>
        <v>0</v>
      </c>
      <c r="ADG200" s="198">
        <f t="shared" si="164"/>
        <v>0</v>
      </c>
      <c r="ADH200" s="198">
        <f t="shared" si="164"/>
        <v>0</v>
      </c>
      <c r="ADI200" s="198">
        <f t="shared" si="164"/>
        <v>0</v>
      </c>
      <c r="ADJ200" s="198">
        <f t="shared" si="164"/>
        <v>0</v>
      </c>
      <c r="ADK200" s="198">
        <f t="shared" si="164"/>
        <v>0</v>
      </c>
      <c r="ADL200" s="198">
        <f t="shared" si="164"/>
        <v>0</v>
      </c>
      <c r="ADM200" s="198">
        <f t="shared" si="164"/>
        <v>0</v>
      </c>
      <c r="ADN200" s="198">
        <f t="shared" si="164"/>
        <v>0</v>
      </c>
      <c r="ADO200" s="198">
        <f t="shared" si="164"/>
        <v>0</v>
      </c>
      <c r="ADP200" s="198">
        <f t="shared" si="164"/>
        <v>0</v>
      </c>
      <c r="ADQ200" s="198">
        <f t="shared" si="164"/>
        <v>0</v>
      </c>
      <c r="ADR200" s="198">
        <f t="shared" si="164"/>
        <v>0</v>
      </c>
      <c r="ADS200" s="198">
        <f t="shared" si="164"/>
        <v>0</v>
      </c>
      <c r="ADT200" s="198">
        <f t="shared" si="164"/>
        <v>0</v>
      </c>
      <c r="ADU200" s="198">
        <f t="shared" si="164"/>
        <v>0</v>
      </c>
      <c r="ADV200" s="198">
        <f t="shared" si="164"/>
        <v>0</v>
      </c>
      <c r="ADW200" s="198">
        <f t="shared" si="164"/>
        <v>0</v>
      </c>
      <c r="ADX200" s="198">
        <f t="shared" si="164"/>
        <v>0</v>
      </c>
      <c r="ADY200" s="198">
        <f t="shared" si="164"/>
        <v>0</v>
      </c>
      <c r="ADZ200" s="198">
        <f t="shared" si="164"/>
        <v>0</v>
      </c>
      <c r="AEA200" s="198">
        <f t="shared" si="164"/>
        <v>0</v>
      </c>
      <c r="AEB200" s="198">
        <f t="shared" si="164"/>
        <v>0</v>
      </c>
      <c r="AEC200" s="198">
        <f t="shared" si="164"/>
        <v>0</v>
      </c>
      <c r="AED200" s="198">
        <f t="shared" si="164"/>
        <v>0</v>
      </c>
      <c r="AEE200" s="198">
        <f t="shared" si="164"/>
        <v>0</v>
      </c>
      <c r="AEF200" s="198">
        <f t="shared" si="164"/>
        <v>0</v>
      </c>
      <c r="AEG200" s="198">
        <f t="shared" si="164"/>
        <v>0</v>
      </c>
      <c r="AEH200" s="198">
        <f t="shared" si="164"/>
        <v>0</v>
      </c>
      <c r="AEI200" s="198">
        <f t="shared" si="164"/>
        <v>0</v>
      </c>
      <c r="AEJ200" s="198">
        <f t="shared" si="164"/>
        <v>0</v>
      </c>
      <c r="AEK200" s="198">
        <f t="shared" si="164"/>
        <v>0</v>
      </c>
      <c r="AEL200" s="198">
        <f t="shared" si="164"/>
        <v>0</v>
      </c>
      <c r="AEM200" s="198">
        <f t="shared" si="164"/>
        <v>0</v>
      </c>
      <c r="AEN200" s="198">
        <f t="shared" si="164"/>
        <v>0</v>
      </c>
      <c r="AEO200" s="198">
        <f t="shared" si="164"/>
        <v>0</v>
      </c>
      <c r="AEP200" s="198">
        <f t="shared" si="164"/>
        <v>0</v>
      </c>
      <c r="AEQ200" s="198">
        <f t="shared" si="164"/>
        <v>0</v>
      </c>
      <c r="AER200" s="198">
        <f t="shared" si="164"/>
        <v>0</v>
      </c>
      <c r="AES200" s="198">
        <f t="shared" si="164"/>
        <v>0</v>
      </c>
      <c r="AET200" s="198">
        <f t="shared" si="164"/>
        <v>0</v>
      </c>
      <c r="AEU200" s="198">
        <f t="shared" si="164"/>
        <v>0</v>
      </c>
      <c r="AEV200" s="198">
        <f t="shared" si="164"/>
        <v>0</v>
      </c>
      <c r="AEW200" s="198">
        <f t="shared" si="164"/>
        <v>0</v>
      </c>
      <c r="AEX200" s="198">
        <f t="shared" si="164"/>
        <v>0</v>
      </c>
      <c r="AEY200" s="198">
        <f t="shared" si="164"/>
        <v>0</v>
      </c>
      <c r="AEZ200" s="198">
        <f t="shared" si="164"/>
        <v>0</v>
      </c>
      <c r="AFA200" s="198">
        <f t="shared" si="164"/>
        <v>0</v>
      </c>
      <c r="AFB200" s="198">
        <f t="shared" ref="AFB200:AHM200" si="165">SUM(AFB201:AFB205)</f>
        <v>0</v>
      </c>
      <c r="AFC200" s="198">
        <f t="shared" si="165"/>
        <v>0</v>
      </c>
      <c r="AFD200" s="198">
        <f t="shared" si="165"/>
        <v>0</v>
      </c>
      <c r="AFE200" s="198">
        <f t="shared" si="165"/>
        <v>0</v>
      </c>
      <c r="AFF200" s="198">
        <f t="shared" si="165"/>
        <v>0</v>
      </c>
      <c r="AFG200" s="198">
        <f t="shared" si="165"/>
        <v>0</v>
      </c>
      <c r="AFH200" s="198">
        <f t="shared" si="165"/>
        <v>0</v>
      </c>
      <c r="AFI200" s="198">
        <f t="shared" si="165"/>
        <v>0</v>
      </c>
      <c r="AFJ200" s="198">
        <f t="shared" si="165"/>
        <v>0</v>
      </c>
      <c r="AFK200" s="198">
        <f t="shared" si="165"/>
        <v>0</v>
      </c>
      <c r="AFL200" s="198">
        <f t="shared" si="165"/>
        <v>0</v>
      </c>
      <c r="AFM200" s="198">
        <f t="shared" si="165"/>
        <v>0</v>
      </c>
      <c r="AFN200" s="198">
        <f t="shared" si="165"/>
        <v>0</v>
      </c>
      <c r="AFO200" s="198">
        <f t="shared" si="165"/>
        <v>0</v>
      </c>
      <c r="AFP200" s="198">
        <f t="shared" si="165"/>
        <v>0</v>
      </c>
      <c r="AFQ200" s="198">
        <f t="shared" si="165"/>
        <v>0</v>
      </c>
      <c r="AFR200" s="198">
        <f t="shared" si="165"/>
        <v>0</v>
      </c>
      <c r="AFS200" s="198">
        <f t="shared" si="165"/>
        <v>0</v>
      </c>
      <c r="AFT200" s="198">
        <f t="shared" si="165"/>
        <v>0</v>
      </c>
      <c r="AFU200" s="198">
        <f t="shared" si="165"/>
        <v>0</v>
      </c>
      <c r="AFV200" s="198">
        <f t="shared" si="165"/>
        <v>0</v>
      </c>
      <c r="AFW200" s="198">
        <f t="shared" si="165"/>
        <v>0</v>
      </c>
      <c r="AFX200" s="198">
        <f t="shared" si="165"/>
        <v>0</v>
      </c>
      <c r="AFY200" s="198">
        <f t="shared" si="165"/>
        <v>0</v>
      </c>
      <c r="AFZ200" s="198">
        <f t="shared" si="165"/>
        <v>0</v>
      </c>
      <c r="AGA200" s="198">
        <f t="shared" si="165"/>
        <v>0</v>
      </c>
      <c r="AGB200" s="198">
        <f t="shared" si="165"/>
        <v>0</v>
      </c>
      <c r="AGC200" s="198">
        <f t="shared" si="165"/>
        <v>0</v>
      </c>
      <c r="AGD200" s="198">
        <f t="shared" si="165"/>
        <v>0</v>
      </c>
      <c r="AGE200" s="198">
        <f t="shared" si="165"/>
        <v>0</v>
      </c>
      <c r="AGF200" s="198">
        <f t="shared" si="165"/>
        <v>0</v>
      </c>
      <c r="AGG200" s="198">
        <f t="shared" si="165"/>
        <v>0</v>
      </c>
      <c r="AGH200" s="198">
        <f t="shared" si="165"/>
        <v>0</v>
      </c>
      <c r="AGI200" s="198">
        <f t="shared" si="165"/>
        <v>0</v>
      </c>
      <c r="AGJ200" s="198">
        <f t="shared" si="165"/>
        <v>0</v>
      </c>
      <c r="AGK200" s="198">
        <f t="shared" si="165"/>
        <v>0</v>
      </c>
      <c r="AGL200" s="198">
        <f t="shared" si="165"/>
        <v>0</v>
      </c>
      <c r="AGM200" s="198">
        <f t="shared" si="165"/>
        <v>0</v>
      </c>
      <c r="AGN200" s="198">
        <f t="shared" si="165"/>
        <v>0</v>
      </c>
      <c r="AGO200" s="198">
        <f t="shared" si="165"/>
        <v>0</v>
      </c>
      <c r="AGP200" s="198">
        <f t="shared" si="165"/>
        <v>0</v>
      </c>
      <c r="AGQ200" s="198">
        <f t="shared" si="165"/>
        <v>0</v>
      </c>
      <c r="AGR200" s="198">
        <f t="shared" si="165"/>
        <v>0</v>
      </c>
      <c r="AGS200" s="198">
        <f t="shared" si="165"/>
        <v>0</v>
      </c>
      <c r="AGT200" s="198">
        <f t="shared" si="165"/>
        <v>0</v>
      </c>
      <c r="AGU200" s="198">
        <f t="shared" si="165"/>
        <v>0</v>
      </c>
      <c r="AGV200" s="198">
        <f t="shared" si="165"/>
        <v>0</v>
      </c>
      <c r="AGW200" s="198">
        <f t="shared" si="165"/>
        <v>0</v>
      </c>
      <c r="AGX200" s="198">
        <f t="shared" si="165"/>
        <v>0</v>
      </c>
      <c r="AGY200" s="198">
        <f t="shared" si="165"/>
        <v>0</v>
      </c>
      <c r="AGZ200" s="198">
        <f t="shared" si="165"/>
        <v>0</v>
      </c>
      <c r="AHA200" s="198">
        <f t="shared" si="165"/>
        <v>0</v>
      </c>
      <c r="AHB200" s="198">
        <f t="shared" si="165"/>
        <v>0</v>
      </c>
      <c r="AHC200" s="198">
        <f t="shared" si="165"/>
        <v>0</v>
      </c>
      <c r="AHD200" s="198">
        <f t="shared" si="165"/>
        <v>0</v>
      </c>
      <c r="AHE200" s="198">
        <f t="shared" si="165"/>
        <v>0</v>
      </c>
      <c r="AHF200" s="198">
        <f t="shared" si="165"/>
        <v>0</v>
      </c>
      <c r="AHG200" s="198">
        <f t="shared" si="165"/>
        <v>0</v>
      </c>
      <c r="AHH200" s="198">
        <f t="shared" si="165"/>
        <v>0</v>
      </c>
      <c r="AHI200" s="198">
        <f t="shared" si="165"/>
        <v>0</v>
      </c>
      <c r="AHJ200" s="198">
        <f t="shared" si="165"/>
        <v>0</v>
      </c>
      <c r="AHK200" s="198">
        <f t="shared" si="165"/>
        <v>0</v>
      </c>
      <c r="AHL200" s="198">
        <f t="shared" si="165"/>
        <v>0</v>
      </c>
      <c r="AHM200" s="198">
        <f t="shared" si="165"/>
        <v>0</v>
      </c>
      <c r="AHN200" s="198">
        <f t="shared" ref="AHN200:AJY200" si="166">SUM(AHN201:AHN205)</f>
        <v>0</v>
      </c>
      <c r="AHO200" s="198">
        <f t="shared" si="166"/>
        <v>0</v>
      </c>
      <c r="AHP200" s="198">
        <f t="shared" si="166"/>
        <v>0</v>
      </c>
      <c r="AHQ200" s="198">
        <f t="shared" si="166"/>
        <v>0</v>
      </c>
      <c r="AHR200" s="198">
        <f t="shared" si="166"/>
        <v>0</v>
      </c>
      <c r="AHS200" s="198">
        <f t="shared" si="166"/>
        <v>0</v>
      </c>
      <c r="AHT200" s="198">
        <f t="shared" si="166"/>
        <v>0</v>
      </c>
      <c r="AHU200" s="198">
        <f t="shared" si="166"/>
        <v>0</v>
      </c>
      <c r="AHV200" s="198">
        <f t="shared" si="166"/>
        <v>0</v>
      </c>
      <c r="AHW200" s="198">
        <f t="shared" si="166"/>
        <v>0</v>
      </c>
      <c r="AHX200" s="198">
        <f t="shared" si="166"/>
        <v>0</v>
      </c>
      <c r="AHY200" s="198">
        <f t="shared" si="166"/>
        <v>0</v>
      </c>
      <c r="AHZ200" s="198">
        <f t="shared" si="166"/>
        <v>0</v>
      </c>
      <c r="AIA200" s="198">
        <f t="shared" si="166"/>
        <v>0</v>
      </c>
      <c r="AIB200" s="198">
        <f t="shared" si="166"/>
        <v>0</v>
      </c>
      <c r="AIC200" s="198">
        <f t="shared" si="166"/>
        <v>0</v>
      </c>
      <c r="AID200" s="198">
        <f t="shared" si="166"/>
        <v>0</v>
      </c>
      <c r="AIE200" s="198">
        <f t="shared" si="166"/>
        <v>0</v>
      </c>
      <c r="AIF200" s="198">
        <f t="shared" si="166"/>
        <v>0</v>
      </c>
      <c r="AIG200" s="198">
        <f t="shared" si="166"/>
        <v>0</v>
      </c>
      <c r="AIH200" s="198">
        <f t="shared" si="166"/>
        <v>0</v>
      </c>
      <c r="AII200" s="198">
        <f t="shared" si="166"/>
        <v>0</v>
      </c>
      <c r="AIJ200" s="198">
        <f t="shared" si="166"/>
        <v>0</v>
      </c>
      <c r="AIK200" s="198">
        <f t="shared" si="166"/>
        <v>0</v>
      </c>
      <c r="AIL200" s="198">
        <f t="shared" si="166"/>
        <v>0</v>
      </c>
      <c r="AIM200" s="198">
        <f t="shared" si="166"/>
        <v>0</v>
      </c>
      <c r="AIN200" s="198">
        <f t="shared" si="166"/>
        <v>0</v>
      </c>
      <c r="AIO200" s="198">
        <f t="shared" si="166"/>
        <v>0</v>
      </c>
      <c r="AIP200" s="198">
        <f t="shared" si="166"/>
        <v>0</v>
      </c>
      <c r="AIQ200" s="198">
        <f t="shared" si="166"/>
        <v>0</v>
      </c>
      <c r="AIR200" s="198">
        <f t="shared" si="166"/>
        <v>0</v>
      </c>
      <c r="AIS200" s="198">
        <f t="shared" si="166"/>
        <v>0</v>
      </c>
      <c r="AIT200" s="198">
        <f t="shared" si="166"/>
        <v>0</v>
      </c>
      <c r="AIU200" s="198">
        <f t="shared" si="166"/>
        <v>0</v>
      </c>
      <c r="AIV200" s="198">
        <f t="shared" si="166"/>
        <v>0</v>
      </c>
      <c r="AIW200" s="198">
        <f t="shared" si="166"/>
        <v>0</v>
      </c>
      <c r="AIX200" s="198">
        <f t="shared" si="166"/>
        <v>0</v>
      </c>
      <c r="AIY200" s="198">
        <f t="shared" si="166"/>
        <v>0</v>
      </c>
      <c r="AIZ200" s="198">
        <f t="shared" si="166"/>
        <v>0</v>
      </c>
      <c r="AJA200" s="198">
        <f t="shared" si="166"/>
        <v>0</v>
      </c>
      <c r="AJB200" s="198">
        <f t="shared" si="166"/>
        <v>0</v>
      </c>
      <c r="AJC200" s="198">
        <f t="shared" si="166"/>
        <v>0</v>
      </c>
      <c r="AJD200" s="198">
        <f t="shared" si="166"/>
        <v>0</v>
      </c>
      <c r="AJE200" s="198">
        <f t="shared" si="166"/>
        <v>0</v>
      </c>
      <c r="AJF200" s="198">
        <f t="shared" si="166"/>
        <v>0</v>
      </c>
      <c r="AJG200" s="198">
        <f t="shared" si="166"/>
        <v>0</v>
      </c>
      <c r="AJH200" s="198">
        <f t="shared" si="166"/>
        <v>0</v>
      </c>
      <c r="AJI200" s="198">
        <f t="shared" si="166"/>
        <v>0</v>
      </c>
      <c r="AJJ200" s="198">
        <f t="shared" si="166"/>
        <v>0</v>
      </c>
      <c r="AJK200" s="198">
        <f t="shared" si="166"/>
        <v>0</v>
      </c>
      <c r="AJL200" s="198">
        <f t="shared" si="166"/>
        <v>0</v>
      </c>
      <c r="AJM200" s="198">
        <f t="shared" si="166"/>
        <v>0</v>
      </c>
      <c r="AJN200" s="198">
        <f t="shared" si="166"/>
        <v>0</v>
      </c>
      <c r="AJO200" s="198">
        <f t="shared" si="166"/>
        <v>0</v>
      </c>
      <c r="AJP200" s="198">
        <f t="shared" si="166"/>
        <v>0</v>
      </c>
      <c r="AJQ200" s="198">
        <f t="shared" si="166"/>
        <v>0</v>
      </c>
      <c r="AJR200" s="198">
        <f t="shared" si="166"/>
        <v>0</v>
      </c>
      <c r="AJS200" s="198">
        <f t="shared" si="166"/>
        <v>0</v>
      </c>
      <c r="AJT200" s="198">
        <f t="shared" si="166"/>
        <v>0</v>
      </c>
      <c r="AJU200" s="198">
        <f t="shared" si="166"/>
        <v>0</v>
      </c>
      <c r="AJV200" s="198">
        <f t="shared" si="166"/>
        <v>0</v>
      </c>
      <c r="AJW200" s="198">
        <f t="shared" si="166"/>
        <v>0</v>
      </c>
      <c r="AJX200" s="198">
        <f t="shared" si="166"/>
        <v>0</v>
      </c>
      <c r="AJY200" s="198">
        <f t="shared" si="166"/>
        <v>0</v>
      </c>
      <c r="AJZ200" s="198">
        <f t="shared" ref="AJZ200:AMK200" si="167">SUM(AJZ201:AJZ205)</f>
        <v>0</v>
      </c>
      <c r="AKA200" s="198">
        <f t="shared" si="167"/>
        <v>0</v>
      </c>
      <c r="AKB200" s="198">
        <f t="shared" si="167"/>
        <v>0</v>
      </c>
      <c r="AKC200" s="198">
        <f t="shared" si="167"/>
        <v>0</v>
      </c>
      <c r="AKD200" s="198">
        <f t="shared" si="167"/>
        <v>0</v>
      </c>
      <c r="AKE200" s="198">
        <f t="shared" si="167"/>
        <v>0</v>
      </c>
      <c r="AKF200" s="198">
        <f t="shared" si="167"/>
        <v>0</v>
      </c>
      <c r="AKG200" s="198">
        <f t="shared" si="167"/>
        <v>0</v>
      </c>
      <c r="AKH200" s="198">
        <f t="shared" si="167"/>
        <v>0</v>
      </c>
      <c r="AKI200" s="198">
        <f t="shared" si="167"/>
        <v>0</v>
      </c>
      <c r="AKJ200" s="198">
        <f t="shared" si="167"/>
        <v>0</v>
      </c>
      <c r="AKK200" s="198">
        <f t="shared" si="167"/>
        <v>0</v>
      </c>
      <c r="AKL200" s="198">
        <f t="shared" si="167"/>
        <v>0</v>
      </c>
      <c r="AKM200" s="198">
        <f t="shared" si="167"/>
        <v>0</v>
      </c>
      <c r="AKN200" s="198">
        <f t="shared" si="167"/>
        <v>0</v>
      </c>
      <c r="AKO200" s="198">
        <f t="shared" si="167"/>
        <v>0</v>
      </c>
      <c r="AKP200" s="198">
        <f t="shared" si="167"/>
        <v>0</v>
      </c>
      <c r="AKQ200" s="198">
        <f t="shared" si="167"/>
        <v>0</v>
      </c>
      <c r="AKR200" s="198">
        <f t="shared" si="167"/>
        <v>0</v>
      </c>
      <c r="AKS200" s="198">
        <f t="shared" si="167"/>
        <v>0</v>
      </c>
      <c r="AKT200" s="198">
        <f t="shared" si="167"/>
        <v>0</v>
      </c>
      <c r="AKU200" s="198">
        <f t="shared" si="167"/>
        <v>0</v>
      </c>
      <c r="AKV200" s="198">
        <f t="shared" si="167"/>
        <v>0</v>
      </c>
      <c r="AKW200" s="198">
        <f t="shared" si="167"/>
        <v>0</v>
      </c>
      <c r="AKX200" s="198">
        <f t="shared" si="167"/>
        <v>0</v>
      </c>
      <c r="AKY200" s="198">
        <f t="shared" si="167"/>
        <v>0</v>
      </c>
      <c r="AKZ200" s="198">
        <f t="shared" si="167"/>
        <v>0</v>
      </c>
      <c r="ALA200" s="198">
        <f t="shared" si="167"/>
        <v>0</v>
      </c>
      <c r="ALB200" s="198">
        <f t="shared" si="167"/>
        <v>0</v>
      </c>
      <c r="ALC200" s="198">
        <f t="shared" si="167"/>
        <v>0</v>
      </c>
      <c r="ALD200" s="198">
        <f t="shared" si="167"/>
        <v>0</v>
      </c>
      <c r="ALE200" s="198">
        <f t="shared" si="167"/>
        <v>0</v>
      </c>
      <c r="ALF200" s="198">
        <f t="shared" si="167"/>
        <v>0</v>
      </c>
      <c r="ALG200" s="198">
        <f t="shared" si="167"/>
        <v>0</v>
      </c>
      <c r="ALH200" s="198">
        <f t="shared" si="167"/>
        <v>0</v>
      </c>
      <c r="ALI200" s="198">
        <f t="shared" si="167"/>
        <v>0</v>
      </c>
      <c r="ALJ200" s="198">
        <f t="shared" si="167"/>
        <v>0</v>
      </c>
      <c r="ALK200" s="198">
        <f t="shared" si="167"/>
        <v>0</v>
      </c>
      <c r="ALL200" s="198">
        <f t="shared" si="167"/>
        <v>0</v>
      </c>
      <c r="ALM200" s="198">
        <f t="shared" si="167"/>
        <v>0</v>
      </c>
      <c r="ALN200" s="198">
        <f t="shared" si="167"/>
        <v>0</v>
      </c>
      <c r="ALO200" s="198">
        <f t="shared" si="167"/>
        <v>0</v>
      </c>
      <c r="ALP200" s="198">
        <f t="shared" si="167"/>
        <v>0</v>
      </c>
      <c r="ALQ200" s="198">
        <f t="shared" si="167"/>
        <v>0</v>
      </c>
      <c r="ALR200" s="198">
        <f t="shared" si="167"/>
        <v>0</v>
      </c>
      <c r="ALS200" s="198">
        <f t="shared" si="167"/>
        <v>0</v>
      </c>
      <c r="ALT200" s="198">
        <f t="shared" si="167"/>
        <v>0</v>
      </c>
      <c r="ALU200" s="198">
        <f t="shared" si="167"/>
        <v>0</v>
      </c>
      <c r="ALV200" s="198">
        <f t="shared" si="167"/>
        <v>0</v>
      </c>
      <c r="ALW200" s="198">
        <f t="shared" si="167"/>
        <v>0</v>
      </c>
      <c r="ALX200" s="198">
        <f t="shared" si="167"/>
        <v>0</v>
      </c>
      <c r="ALY200" s="198">
        <f t="shared" si="167"/>
        <v>0</v>
      </c>
      <c r="ALZ200" s="198">
        <f t="shared" si="167"/>
        <v>0</v>
      </c>
      <c r="AMA200" s="198">
        <f t="shared" si="167"/>
        <v>0</v>
      </c>
      <c r="AMB200" s="198">
        <f t="shared" si="167"/>
        <v>0</v>
      </c>
      <c r="AMC200" s="198">
        <f t="shared" si="167"/>
        <v>0</v>
      </c>
      <c r="AMD200" s="198">
        <f t="shared" si="167"/>
        <v>0</v>
      </c>
      <c r="AME200" s="198">
        <f t="shared" si="167"/>
        <v>0</v>
      </c>
      <c r="AMF200" s="198">
        <f t="shared" si="167"/>
        <v>0</v>
      </c>
      <c r="AMG200" s="198">
        <f t="shared" si="167"/>
        <v>0</v>
      </c>
      <c r="AMH200" s="198">
        <f t="shared" si="167"/>
        <v>0</v>
      </c>
      <c r="AMI200" s="198">
        <f t="shared" si="167"/>
        <v>0</v>
      </c>
      <c r="AMJ200" s="198">
        <f t="shared" si="167"/>
        <v>0</v>
      </c>
    </row>
    <row r="201" spans="1:1024" x14ac:dyDescent="0.35">
      <c r="A201" s="181" t="s">
        <v>162</v>
      </c>
      <c r="B201" s="198"/>
      <c r="C201" s="199"/>
      <c r="D201" s="198"/>
      <c r="E201" s="199"/>
      <c r="F201" s="198"/>
      <c r="G201" s="199"/>
      <c r="H201" s="198"/>
      <c r="I201" s="199"/>
      <c r="J201" s="198"/>
      <c r="K201" s="199"/>
      <c r="L201" s="198"/>
      <c r="M201" s="200"/>
    </row>
    <row r="202" spans="1:1024" x14ac:dyDescent="0.35">
      <c r="A202" s="15" t="s">
        <v>267</v>
      </c>
      <c r="B202" s="202">
        <v>2</v>
      </c>
      <c r="C202" s="203">
        <v>0</v>
      </c>
      <c r="D202" s="202">
        <v>0</v>
      </c>
      <c r="E202" s="203">
        <v>0</v>
      </c>
      <c r="F202" s="202">
        <v>2</v>
      </c>
      <c r="G202" s="203">
        <v>0</v>
      </c>
      <c r="H202" s="202">
        <v>0</v>
      </c>
      <c r="I202" s="203">
        <v>0</v>
      </c>
      <c r="J202" s="202">
        <v>0</v>
      </c>
      <c r="K202" s="203">
        <v>0</v>
      </c>
      <c r="L202" s="202">
        <v>0</v>
      </c>
      <c r="M202" s="204">
        <v>0</v>
      </c>
    </row>
    <row r="203" spans="1:1024" x14ac:dyDescent="0.35">
      <c r="A203" s="15" t="s">
        <v>268</v>
      </c>
      <c r="B203" s="202">
        <v>5</v>
      </c>
      <c r="C203" s="203">
        <v>0</v>
      </c>
      <c r="D203" s="202">
        <v>0</v>
      </c>
      <c r="E203" s="203">
        <v>1</v>
      </c>
      <c r="F203" s="202">
        <v>4</v>
      </c>
      <c r="G203" s="203">
        <v>0</v>
      </c>
      <c r="H203" s="202">
        <v>0</v>
      </c>
      <c r="I203" s="203">
        <v>0</v>
      </c>
      <c r="J203" s="202">
        <v>0</v>
      </c>
      <c r="K203" s="203">
        <v>0</v>
      </c>
      <c r="L203" s="202">
        <v>0</v>
      </c>
      <c r="M203" s="204">
        <v>0</v>
      </c>
    </row>
    <row r="204" spans="1:1024" x14ac:dyDescent="0.35">
      <c r="A204" s="15" t="s">
        <v>269</v>
      </c>
      <c r="B204" s="202">
        <v>3</v>
      </c>
      <c r="C204" s="203">
        <v>0</v>
      </c>
      <c r="D204" s="202">
        <v>0</v>
      </c>
      <c r="E204" s="203">
        <v>0</v>
      </c>
      <c r="F204" s="202">
        <v>3</v>
      </c>
      <c r="G204" s="203">
        <v>0</v>
      </c>
      <c r="H204" s="202">
        <v>0</v>
      </c>
      <c r="I204" s="203">
        <v>0</v>
      </c>
      <c r="J204" s="202">
        <v>0</v>
      </c>
      <c r="K204" s="203">
        <v>0</v>
      </c>
      <c r="L204" s="202">
        <v>0</v>
      </c>
      <c r="M204" s="204">
        <v>0</v>
      </c>
    </row>
    <row r="205" spans="1:1024" x14ac:dyDescent="0.35">
      <c r="A205" s="15" t="s">
        <v>270</v>
      </c>
      <c r="B205" s="202">
        <v>4</v>
      </c>
      <c r="C205" s="203">
        <v>0</v>
      </c>
      <c r="D205" s="202">
        <v>0</v>
      </c>
      <c r="E205" s="203">
        <v>0</v>
      </c>
      <c r="F205" s="202">
        <v>4</v>
      </c>
      <c r="G205" s="203">
        <v>0</v>
      </c>
      <c r="H205" s="202">
        <v>0</v>
      </c>
      <c r="I205" s="203">
        <v>0</v>
      </c>
      <c r="J205" s="202">
        <v>0</v>
      </c>
      <c r="K205" s="203">
        <v>0</v>
      </c>
      <c r="L205" s="202">
        <v>0</v>
      </c>
      <c r="M205" s="204">
        <v>0</v>
      </c>
    </row>
    <row r="206" spans="1:1024" x14ac:dyDescent="0.35">
      <c r="A206" s="15"/>
      <c r="B206" s="202"/>
      <c r="C206" s="203"/>
      <c r="D206" s="202"/>
      <c r="E206" s="203"/>
      <c r="F206" s="202"/>
      <c r="G206" s="203"/>
      <c r="H206" s="202"/>
      <c r="I206" s="203"/>
      <c r="J206" s="202"/>
      <c r="K206" s="203"/>
      <c r="L206" s="202"/>
      <c r="M206" s="204"/>
    </row>
    <row r="207" spans="1:1024" x14ac:dyDescent="0.35">
      <c r="A207" s="16" t="s">
        <v>409</v>
      </c>
      <c r="B207" s="198">
        <f t="shared" ref="B207:BM207" si="168">SUM(B208)</f>
        <v>34</v>
      </c>
      <c r="C207" s="198">
        <f t="shared" si="168"/>
        <v>0</v>
      </c>
      <c r="D207" s="198">
        <f t="shared" si="168"/>
        <v>0</v>
      </c>
      <c r="E207" s="198">
        <f t="shared" si="168"/>
        <v>0</v>
      </c>
      <c r="F207" s="198">
        <f t="shared" si="168"/>
        <v>34</v>
      </c>
      <c r="G207" s="198">
        <f t="shared" si="168"/>
        <v>0</v>
      </c>
      <c r="H207" s="198">
        <f t="shared" si="168"/>
        <v>0</v>
      </c>
      <c r="I207" s="198">
        <f t="shared" si="168"/>
        <v>0</v>
      </c>
      <c r="J207" s="198">
        <f t="shared" si="168"/>
        <v>0</v>
      </c>
      <c r="K207" s="198">
        <f t="shared" si="168"/>
        <v>0</v>
      </c>
      <c r="L207" s="198">
        <f t="shared" si="168"/>
        <v>0</v>
      </c>
      <c r="M207" s="198">
        <f t="shared" si="168"/>
        <v>0</v>
      </c>
      <c r="N207" s="198">
        <f t="shared" si="168"/>
        <v>0</v>
      </c>
      <c r="O207" s="198">
        <f t="shared" si="168"/>
        <v>0</v>
      </c>
      <c r="P207" s="198">
        <f t="shared" si="168"/>
        <v>0</v>
      </c>
      <c r="Q207" s="198">
        <f t="shared" si="168"/>
        <v>0</v>
      </c>
      <c r="R207" s="198">
        <f t="shared" si="168"/>
        <v>0</v>
      </c>
      <c r="S207" s="198">
        <f t="shared" si="168"/>
        <v>0</v>
      </c>
      <c r="T207" s="198">
        <f t="shared" si="168"/>
        <v>0</v>
      </c>
      <c r="U207" s="198">
        <f t="shared" si="168"/>
        <v>0</v>
      </c>
      <c r="V207" s="198">
        <f t="shared" si="168"/>
        <v>0</v>
      </c>
      <c r="W207" s="198">
        <f t="shared" si="168"/>
        <v>0</v>
      </c>
      <c r="X207" s="198">
        <f t="shared" si="168"/>
        <v>0</v>
      </c>
      <c r="Y207" s="198">
        <f t="shared" si="168"/>
        <v>0</v>
      </c>
      <c r="Z207" s="198">
        <f t="shared" si="168"/>
        <v>0</v>
      </c>
      <c r="AA207" s="198">
        <f t="shared" si="168"/>
        <v>0</v>
      </c>
      <c r="AB207" s="198">
        <f t="shared" si="168"/>
        <v>0</v>
      </c>
      <c r="AC207" s="198">
        <f t="shared" si="168"/>
        <v>0</v>
      </c>
      <c r="AD207" s="198">
        <f t="shared" si="168"/>
        <v>0</v>
      </c>
      <c r="AE207" s="198">
        <f t="shared" si="168"/>
        <v>0</v>
      </c>
      <c r="AF207" s="198">
        <f t="shared" si="168"/>
        <v>0</v>
      </c>
      <c r="AG207" s="198">
        <f t="shared" si="168"/>
        <v>0</v>
      </c>
      <c r="AH207" s="198">
        <f t="shared" si="168"/>
        <v>0</v>
      </c>
      <c r="AI207" s="198">
        <f t="shared" si="168"/>
        <v>0</v>
      </c>
      <c r="AJ207" s="198">
        <f t="shared" si="168"/>
        <v>0</v>
      </c>
      <c r="AK207" s="198">
        <f t="shared" si="168"/>
        <v>0</v>
      </c>
      <c r="AL207" s="198">
        <f t="shared" si="168"/>
        <v>0</v>
      </c>
      <c r="AM207" s="198">
        <f t="shared" si="168"/>
        <v>0</v>
      </c>
      <c r="AN207" s="198">
        <f t="shared" si="168"/>
        <v>0</v>
      </c>
      <c r="AO207" s="198">
        <f t="shared" si="168"/>
        <v>0</v>
      </c>
      <c r="AP207" s="198">
        <f t="shared" si="168"/>
        <v>0</v>
      </c>
      <c r="AQ207" s="198">
        <f t="shared" si="168"/>
        <v>0</v>
      </c>
      <c r="AR207" s="198">
        <f t="shared" si="168"/>
        <v>0</v>
      </c>
      <c r="AS207" s="198">
        <f t="shared" si="168"/>
        <v>0</v>
      </c>
      <c r="AT207" s="198">
        <f t="shared" si="168"/>
        <v>0</v>
      </c>
      <c r="AU207" s="198">
        <f t="shared" si="168"/>
        <v>0</v>
      </c>
      <c r="AV207" s="198">
        <f t="shared" si="168"/>
        <v>0</v>
      </c>
      <c r="AW207" s="198">
        <f t="shared" si="168"/>
        <v>0</v>
      </c>
      <c r="AX207" s="198">
        <f t="shared" si="168"/>
        <v>0</v>
      </c>
      <c r="AY207" s="198">
        <f t="shared" si="168"/>
        <v>0</v>
      </c>
      <c r="AZ207" s="198">
        <f t="shared" si="168"/>
        <v>0</v>
      </c>
      <c r="BA207" s="198">
        <f t="shared" si="168"/>
        <v>0</v>
      </c>
      <c r="BB207" s="198">
        <f t="shared" si="168"/>
        <v>0</v>
      </c>
      <c r="BC207" s="198">
        <f t="shared" si="168"/>
        <v>0</v>
      </c>
      <c r="BD207" s="198">
        <f t="shared" si="168"/>
        <v>0</v>
      </c>
      <c r="BE207" s="198">
        <f t="shared" si="168"/>
        <v>0</v>
      </c>
      <c r="BF207" s="198">
        <f t="shared" si="168"/>
        <v>0</v>
      </c>
      <c r="BG207" s="198">
        <f t="shared" si="168"/>
        <v>0</v>
      </c>
      <c r="BH207" s="198">
        <f t="shared" si="168"/>
        <v>0</v>
      </c>
      <c r="BI207" s="198">
        <f t="shared" si="168"/>
        <v>0</v>
      </c>
      <c r="BJ207" s="198">
        <f t="shared" si="168"/>
        <v>0</v>
      </c>
      <c r="BK207" s="198">
        <f t="shared" si="168"/>
        <v>0</v>
      </c>
      <c r="BL207" s="198">
        <f t="shared" si="168"/>
        <v>0</v>
      </c>
      <c r="BM207" s="198">
        <f t="shared" si="168"/>
        <v>0</v>
      </c>
      <c r="BN207" s="198">
        <f t="shared" ref="BN207:DY207" si="169">SUM(BN208)</f>
        <v>0</v>
      </c>
      <c r="BO207" s="198">
        <f t="shared" si="169"/>
        <v>0</v>
      </c>
      <c r="BP207" s="198">
        <f t="shared" si="169"/>
        <v>0</v>
      </c>
      <c r="BQ207" s="198">
        <f t="shared" si="169"/>
        <v>0</v>
      </c>
      <c r="BR207" s="198">
        <f t="shared" si="169"/>
        <v>0</v>
      </c>
      <c r="BS207" s="198">
        <f t="shared" si="169"/>
        <v>0</v>
      </c>
      <c r="BT207" s="198">
        <f t="shared" si="169"/>
        <v>0</v>
      </c>
      <c r="BU207" s="198">
        <f t="shared" si="169"/>
        <v>0</v>
      </c>
      <c r="BV207" s="198">
        <f t="shared" si="169"/>
        <v>0</v>
      </c>
      <c r="BW207" s="198">
        <f t="shared" si="169"/>
        <v>0</v>
      </c>
      <c r="BX207" s="198">
        <f t="shared" si="169"/>
        <v>0</v>
      </c>
      <c r="BY207" s="198">
        <f t="shared" si="169"/>
        <v>0</v>
      </c>
      <c r="BZ207" s="198">
        <f t="shared" si="169"/>
        <v>0</v>
      </c>
      <c r="CA207" s="198">
        <f t="shared" si="169"/>
        <v>0</v>
      </c>
      <c r="CB207" s="198">
        <f t="shared" si="169"/>
        <v>0</v>
      </c>
      <c r="CC207" s="198">
        <f t="shared" si="169"/>
        <v>0</v>
      </c>
      <c r="CD207" s="198">
        <f t="shared" si="169"/>
        <v>0</v>
      </c>
      <c r="CE207" s="198">
        <f t="shared" si="169"/>
        <v>0</v>
      </c>
      <c r="CF207" s="198">
        <f t="shared" si="169"/>
        <v>0</v>
      </c>
      <c r="CG207" s="198">
        <f t="shared" si="169"/>
        <v>0</v>
      </c>
      <c r="CH207" s="198">
        <f t="shared" si="169"/>
        <v>0</v>
      </c>
      <c r="CI207" s="198">
        <f t="shared" si="169"/>
        <v>0</v>
      </c>
      <c r="CJ207" s="198">
        <f t="shared" si="169"/>
        <v>0</v>
      </c>
      <c r="CK207" s="198">
        <f t="shared" si="169"/>
        <v>0</v>
      </c>
      <c r="CL207" s="198">
        <f t="shared" si="169"/>
        <v>0</v>
      </c>
      <c r="CM207" s="198">
        <f t="shared" si="169"/>
        <v>0</v>
      </c>
      <c r="CN207" s="198">
        <f t="shared" si="169"/>
        <v>0</v>
      </c>
      <c r="CO207" s="198">
        <f t="shared" si="169"/>
        <v>0</v>
      </c>
      <c r="CP207" s="198">
        <f t="shared" si="169"/>
        <v>0</v>
      </c>
      <c r="CQ207" s="198">
        <f t="shared" si="169"/>
        <v>0</v>
      </c>
      <c r="CR207" s="198">
        <f t="shared" si="169"/>
        <v>0</v>
      </c>
      <c r="CS207" s="198">
        <f t="shared" si="169"/>
        <v>0</v>
      </c>
      <c r="CT207" s="198">
        <f t="shared" si="169"/>
        <v>0</v>
      </c>
      <c r="CU207" s="198">
        <f t="shared" si="169"/>
        <v>0</v>
      </c>
      <c r="CV207" s="198">
        <f t="shared" si="169"/>
        <v>0</v>
      </c>
      <c r="CW207" s="198">
        <f t="shared" si="169"/>
        <v>0</v>
      </c>
      <c r="CX207" s="198">
        <f t="shared" si="169"/>
        <v>0</v>
      </c>
      <c r="CY207" s="198">
        <f t="shared" si="169"/>
        <v>0</v>
      </c>
      <c r="CZ207" s="198">
        <f t="shared" si="169"/>
        <v>0</v>
      </c>
      <c r="DA207" s="198">
        <f t="shared" si="169"/>
        <v>0</v>
      </c>
      <c r="DB207" s="198">
        <f t="shared" si="169"/>
        <v>0</v>
      </c>
      <c r="DC207" s="198">
        <f t="shared" si="169"/>
        <v>0</v>
      </c>
      <c r="DD207" s="198">
        <f t="shared" si="169"/>
        <v>0</v>
      </c>
      <c r="DE207" s="198">
        <f t="shared" si="169"/>
        <v>0</v>
      </c>
      <c r="DF207" s="198">
        <f t="shared" si="169"/>
        <v>0</v>
      </c>
      <c r="DG207" s="198">
        <f t="shared" si="169"/>
        <v>0</v>
      </c>
      <c r="DH207" s="198">
        <f t="shared" si="169"/>
        <v>0</v>
      </c>
      <c r="DI207" s="198">
        <f t="shared" si="169"/>
        <v>0</v>
      </c>
      <c r="DJ207" s="198">
        <f t="shared" si="169"/>
        <v>0</v>
      </c>
      <c r="DK207" s="198">
        <f t="shared" si="169"/>
        <v>0</v>
      </c>
      <c r="DL207" s="198">
        <f t="shared" si="169"/>
        <v>0</v>
      </c>
      <c r="DM207" s="198">
        <f t="shared" si="169"/>
        <v>0</v>
      </c>
      <c r="DN207" s="198">
        <f t="shared" si="169"/>
        <v>0</v>
      </c>
      <c r="DO207" s="198">
        <f t="shared" si="169"/>
        <v>0</v>
      </c>
      <c r="DP207" s="198">
        <f t="shared" si="169"/>
        <v>0</v>
      </c>
      <c r="DQ207" s="198">
        <f t="shared" si="169"/>
        <v>0</v>
      </c>
      <c r="DR207" s="198">
        <f t="shared" si="169"/>
        <v>0</v>
      </c>
      <c r="DS207" s="198">
        <f t="shared" si="169"/>
        <v>0</v>
      </c>
      <c r="DT207" s="198">
        <f t="shared" si="169"/>
        <v>0</v>
      </c>
      <c r="DU207" s="198">
        <f t="shared" si="169"/>
        <v>0</v>
      </c>
      <c r="DV207" s="198">
        <f t="shared" si="169"/>
        <v>0</v>
      </c>
      <c r="DW207" s="198">
        <f t="shared" si="169"/>
        <v>0</v>
      </c>
      <c r="DX207" s="198">
        <f t="shared" si="169"/>
        <v>0</v>
      </c>
      <c r="DY207" s="198">
        <f t="shared" si="169"/>
        <v>0</v>
      </c>
      <c r="DZ207" s="198">
        <f t="shared" ref="DZ207:GK207" si="170">SUM(DZ208)</f>
        <v>0</v>
      </c>
      <c r="EA207" s="198">
        <f t="shared" si="170"/>
        <v>0</v>
      </c>
      <c r="EB207" s="198">
        <f t="shared" si="170"/>
        <v>0</v>
      </c>
      <c r="EC207" s="198">
        <f t="shared" si="170"/>
        <v>0</v>
      </c>
      <c r="ED207" s="198">
        <f t="shared" si="170"/>
        <v>0</v>
      </c>
      <c r="EE207" s="198">
        <f t="shared" si="170"/>
        <v>0</v>
      </c>
      <c r="EF207" s="198">
        <f t="shared" si="170"/>
        <v>0</v>
      </c>
      <c r="EG207" s="198">
        <f t="shared" si="170"/>
        <v>0</v>
      </c>
      <c r="EH207" s="198">
        <f t="shared" si="170"/>
        <v>0</v>
      </c>
      <c r="EI207" s="198">
        <f t="shared" si="170"/>
        <v>0</v>
      </c>
      <c r="EJ207" s="198">
        <f t="shared" si="170"/>
        <v>0</v>
      </c>
      <c r="EK207" s="198">
        <f t="shared" si="170"/>
        <v>0</v>
      </c>
      <c r="EL207" s="198">
        <f t="shared" si="170"/>
        <v>0</v>
      </c>
      <c r="EM207" s="198">
        <f t="shared" si="170"/>
        <v>0</v>
      </c>
      <c r="EN207" s="198">
        <f t="shared" si="170"/>
        <v>0</v>
      </c>
      <c r="EO207" s="198">
        <f t="shared" si="170"/>
        <v>0</v>
      </c>
      <c r="EP207" s="198">
        <f t="shared" si="170"/>
        <v>0</v>
      </c>
      <c r="EQ207" s="198">
        <f t="shared" si="170"/>
        <v>0</v>
      </c>
      <c r="ER207" s="198">
        <f t="shared" si="170"/>
        <v>0</v>
      </c>
      <c r="ES207" s="198">
        <f t="shared" si="170"/>
        <v>0</v>
      </c>
      <c r="ET207" s="198">
        <f t="shared" si="170"/>
        <v>0</v>
      </c>
      <c r="EU207" s="198">
        <f t="shared" si="170"/>
        <v>0</v>
      </c>
      <c r="EV207" s="198">
        <f t="shared" si="170"/>
        <v>0</v>
      </c>
      <c r="EW207" s="198">
        <f t="shared" si="170"/>
        <v>0</v>
      </c>
      <c r="EX207" s="198">
        <f t="shared" si="170"/>
        <v>0</v>
      </c>
      <c r="EY207" s="198">
        <f t="shared" si="170"/>
        <v>0</v>
      </c>
      <c r="EZ207" s="198">
        <f t="shared" si="170"/>
        <v>0</v>
      </c>
      <c r="FA207" s="198">
        <f t="shared" si="170"/>
        <v>0</v>
      </c>
      <c r="FB207" s="198">
        <f t="shared" si="170"/>
        <v>0</v>
      </c>
      <c r="FC207" s="198">
        <f t="shared" si="170"/>
        <v>0</v>
      </c>
      <c r="FD207" s="198">
        <f t="shared" si="170"/>
        <v>0</v>
      </c>
      <c r="FE207" s="198">
        <f t="shared" si="170"/>
        <v>0</v>
      </c>
      <c r="FF207" s="198">
        <f t="shared" si="170"/>
        <v>0</v>
      </c>
      <c r="FG207" s="198">
        <f t="shared" si="170"/>
        <v>0</v>
      </c>
      <c r="FH207" s="198">
        <f t="shared" si="170"/>
        <v>0</v>
      </c>
      <c r="FI207" s="198">
        <f t="shared" si="170"/>
        <v>0</v>
      </c>
      <c r="FJ207" s="198">
        <f t="shared" si="170"/>
        <v>0</v>
      </c>
      <c r="FK207" s="198">
        <f t="shared" si="170"/>
        <v>0</v>
      </c>
      <c r="FL207" s="198">
        <f t="shared" si="170"/>
        <v>0</v>
      </c>
      <c r="FM207" s="198">
        <f t="shared" si="170"/>
        <v>0</v>
      </c>
      <c r="FN207" s="198">
        <f t="shared" si="170"/>
        <v>0</v>
      </c>
      <c r="FO207" s="198">
        <f t="shared" si="170"/>
        <v>0</v>
      </c>
      <c r="FP207" s="198">
        <f t="shared" si="170"/>
        <v>0</v>
      </c>
      <c r="FQ207" s="198">
        <f t="shared" si="170"/>
        <v>0</v>
      </c>
      <c r="FR207" s="198">
        <f t="shared" si="170"/>
        <v>0</v>
      </c>
      <c r="FS207" s="198">
        <f t="shared" si="170"/>
        <v>0</v>
      </c>
      <c r="FT207" s="198">
        <f t="shared" si="170"/>
        <v>0</v>
      </c>
      <c r="FU207" s="198">
        <f t="shared" si="170"/>
        <v>0</v>
      </c>
      <c r="FV207" s="198">
        <f t="shared" si="170"/>
        <v>0</v>
      </c>
      <c r="FW207" s="198">
        <f t="shared" si="170"/>
        <v>0</v>
      </c>
      <c r="FX207" s="198">
        <f t="shared" si="170"/>
        <v>0</v>
      </c>
      <c r="FY207" s="198">
        <f t="shared" si="170"/>
        <v>0</v>
      </c>
      <c r="FZ207" s="198">
        <f t="shared" si="170"/>
        <v>0</v>
      </c>
      <c r="GA207" s="198">
        <f t="shared" si="170"/>
        <v>0</v>
      </c>
      <c r="GB207" s="198">
        <f t="shared" si="170"/>
        <v>0</v>
      </c>
      <c r="GC207" s="198">
        <f t="shared" si="170"/>
        <v>0</v>
      </c>
      <c r="GD207" s="198">
        <f t="shared" si="170"/>
        <v>0</v>
      </c>
      <c r="GE207" s="198">
        <f t="shared" si="170"/>
        <v>0</v>
      </c>
      <c r="GF207" s="198">
        <f t="shared" si="170"/>
        <v>0</v>
      </c>
      <c r="GG207" s="198">
        <f t="shared" si="170"/>
        <v>0</v>
      </c>
      <c r="GH207" s="198">
        <f t="shared" si="170"/>
        <v>0</v>
      </c>
      <c r="GI207" s="198">
        <f t="shared" si="170"/>
        <v>0</v>
      </c>
      <c r="GJ207" s="198">
        <f t="shared" si="170"/>
        <v>0</v>
      </c>
      <c r="GK207" s="198">
        <f t="shared" si="170"/>
        <v>0</v>
      </c>
      <c r="GL207" s="198">
        <f t="shared" ref="GL207:IW207" si="171">SUM(GL208)</f>
        <v>0</v>
      </c>
      <c r="GM207" s="198">
        <f t="shared" si="171"/>
        <v>0</v>
      </c>
      <c r="GN207" s="198">
        <f t="shared" si="171"/>
        <v>0</v>
      </c>
      <c r="GO207" s="198">
        <f t="shared" si="171"/>
        <v>0</v>
      </c>
      <c r="GP207" s="198">
        <f t="shared" si="171"/>
        <v>0</v>
      </c>
      <c r="GQ207" s="198">
        <f t="shared" si="171"/>
        <v>0</v>
      </c>
      <c r="GR207" s="198">
        <f t="shared" si="171"/>
        <v>0</v>
      </c>
      <c r="GS207" s="198">
        <f t="shared" si="171"/>
        <v>0</v>
      </c>
      <c r="GT207" s="198">
        <f t="shared" si="171"/>
        <v>0</v>
      </c>
      <c r="GU207" s="198">
        <f t="shared" si="171"/>
        <v>0</v>
      </c>
      <c r="GV207" s="198">
        <f t="shared" si="171"/>
        <v>0</v>
      </c>
      <c r="GW207" s="198">
        <f t="shared" si="171"/>
        <v>0</v>
      </c>
      <c r="GX207" s="198">
        <f t="shared" si="171"/>
        <v>0</v>
      </c>
      <c r="GY207" s="198">
        <f t="shared" si="171"/>
        <v>0</v>
      </c>
      <c r="GZ207" s="198">
        <f t="shared" si="171"/>
        <v>0</v>
      </c>
      <c r="HA207" s="198">
        <f t="shared" si="171"/>
        <v>0</v>
      </c>
      <c r="HB207" s="198">
        <f t="shared" si="171"/>
        <v>0</v>
      </c>
      <c r="HC207" s="198">
        <f t="shared" si="171"/>
        <v>0</v>
      </c>
      <c r="HD207" s="198">
        <f t="shared" si="171"/>
        <v>0</v>
      </c>
      <c r="HE207" s="198">
        <f t="shared" si="171"/>
        <v>0</v>
      </c>
      <c r="HF207" s="198">
        <f t="shared" si="171"/>
        <v>0</v>
      </c>
      <c r="HG207" s="198">
        <f t="shared" si="171"/>
        <v>0</v>
      </c>
      <c r="HH207" s="198">
        <f t="shared" si="171"/>
        <v>0</v>
      </c>
      <c r="HI207" s="198">
        <f t="shared" si="171"/>
        <v>0</v>
      </c>
      <c r="HJ207" s="198">
        <f t="shared" si="171"/>
        <v>0</v>
      </c>
      <c r="HK207" s="198">
        <f t="shared" si="171"/>
        <v>0</v>
      </c>
      <c r="HL207" s="198">
        <f t="shared" si="171"/>
        <v>0</v>
      </c>
      <c r="HM207" s="198">
        <f t="shared" si="171"/>
        <v>0</v>
      </c>
      <c r="HN207" s="198">
        <f t="shared" si="171"/>
        <v>0</v>
      </c>
      <c r="HO207" s="198">
        <f t="shared" si="171"/>
        <v>0</v>
      </c>
      <c r="HP207" s="198">
        <f t="shared" si="171"/>
        <v>0</v>
      </c>
      <c r="HQ207" s="198">
        <f t="shared" si="171"/>
        <v>0</v>
      </c>
      <c r="HR207" s="198">
        <f t="shared" si="171"/>
        <v>0</v>
      </c>
      <c r="HS207" s="198">
        <f t="shared" si="171"/>
        <v>0</v>
      </c>
      <c r="HT207" s="198">
        <f t="shared" si="171"/>
        <v>0</v>
      </c>
      <c r="HU207" s="198">
        <f t="shared" si="171"/>
        <v>0</v>
      </c>
      <c r="HV207" s="198">
        <f t="shared" si="171"/>
        <v>0</v>
      </c>
      <c r="HW207" s="198">
        <f t="shared" si="171"/>
        <v>0</v>
      </c>
      <c r="HX207" s="198">
        <f t="shared" si="171"/>
        <v>0</v>
      </c>
      <c r="HY207" s="198">
        <f t="shared" si="171"/>
        <v>0</v>
      </c>
      <c r="HZ207" s="198">
        <f t="shared" si="171"/>
        <v>0</v>
      </c>
      <c r="IA207" s="198">
        <f t="shared" si="171"/>
        <v>0</v>
      </c>
      <c r="IB207" s="198">
        <f t="shared" si="171"/>
        <v>0</v>
      </c>
      <c r="IC207" s="198">
        <f t="shared" si="171"/>
        <v>0</v>
      </c>
      <c r="ID207" s="198">
        <f t="shared" si="171"/>
        <v>0</v>
      </c>
      <c r="IE207" s="198">
        <f t="shared" si="171"/>
        <v>0</v>
      </c>
      <c r="IF207" s="198">
        <f t="shared" si="171"/>
        <v>0</v>
      </c>
      <c r="IG207" s="198">
        <f t="shared" si="171"/>
        <v>0</v>
      </c>
      <c r="IH207" s="198">
        <f t="shared" si="171"/>
        <v>0</v>
      </c>
      <c r="II207" s="198">
        <f t="shared" si="171"/>
        <v>0</v>
      </c>
      <c r="IJ207" s="198">
        <f t="shared" si="171"/>
        <v>0</v>
      </c>
      <c r="IK207" s="198">
        <f t="shared" si="171"/>
        <v>0</v>
      </c>
      <c r="IL207" s="198">
        <f t="shared" si="171"/>
        <v>0</v>
      </c>
      <c r="IM207" s="198">
        <f t="shared" si="171"/>
        <v>0</v>
      </c>
      <c r="IN207" s="198">
        <f t="shared" si="171"/>
        <v>0</v>
      </c>
      <c r="IO207" s="198">
        <f t="shared" si="171"/>
        <v>0</v>
      </c>
      <c r="IP207" s="198">
        <f t="shared" si="171"/>
        <v>0</v>
      </c>
      <c r="IQ207" s="198">
        <f t="shared" si="171"/>
        <v>0</v>
      </c>
      <c r="IR207" s="198">
        <f t="shared" si="171"/>
        <v>0</v>
      </c>
      <c r="IS207" s="198">
        <f t="shared" si="171"/>
        <v>0</v>
      </c>
      <c r="IT207" s="198">
        <f t="shared" si="171"/>
        <v>0</v>
      </c>
      <c r="IU207" s="198">
        <f t="shared" si="171"/>
        <v>0</v>
      </c>
      <c r="IV207" s="198">
        <f t="shared" si="171"/>
        <v>0</v>
      </c>
      <c r="IW207" s="198">
        <f t="shared" si="171"/>
        <v>0</v>
      </c>
      <c r="IX207" s="198">
        <f t="shared" ref="IX207:LI207" si="172">SUM(IX208)</f>
        <v>0</v>
      </c>
      <c r="IY207" s="198">
        <f t="shared" si="172"/>
        <v>0</v>
      </c>
      <c r="IZ207" s="198">
        <f t="shared" si="172"/>
        <v>0</v>
      </c>
      <c r="JA207" s="198">
        <f t="shared" si="172"/>
        <v>0</v>
      </c>
      <c r="JB207" s="198">
        <f t="shared" si="172"/>
        <v>0</v>
      </c>
      <c r="JC207" s="198">
        <f t="shared" si="172"/>
        <v>0</v>
      </c>
      <c r="JD207" s="198">
        <f t="shared" si="172"/>
        <v>0</v>
      </c>
      <c r="JE207" s="198">
        <f t="shared" si="172"/>
        <v>0</v>
      </c>
      <c r="JF207" s="198">
        <f t="shared" si="172"/>
        <v>0</v>
      </c>
      <c r="JG207" s="198">
        <f t="shared" si="172"/>
        <v>0</v>
      </c>
      <c r="JH207" s="198">
        <f t="shared" si="172"/>
        <v>0</v>
      </c>
      <c r="JI207" s="198">
        <f t="shared" si="172"/>
        <v>0</v>
      </c>
      <c r="JJ207" s="198">
        <f t="shared" si="172"/>
        <v>0</v>
      </c>
      <c r="JK207" s="198">
        <f t="shared" si="172"/>
        <v>0</v>
      </c>
      <c r="JL207" s="198">
        <f t="shared" si="172"/>
        <v>0</v>
      </c>
      <c r="JM207" s="198">
        <f t="shared" si="172"/>
        <v>0</v>
      </c>
      <c r="JN207" s="198">
        <f t="shared" si="172"/>
        <v>0</v>
      </c>
      <c r="JO207" s="198">
        <f t="shared" si="172"/>
        <v>0</v>
      </c>
      <c r="JP207" s="198">
        <f t="shared" si="172"/>
        <v>0</v>
      </c>
      <c r="JQ207" s="198">
        <f t="shared" si="172"/>
        <v>0</v>
      </c>
      <c r="JR207" s="198">
        <f t="shared" si="172"/>
        <v>0</v>
      </c>
      <c r="JS207" s="198">
        <f t="shared" si="172"/>
        <v>0</v>
      </c>
      <c r="JT207" s="198">
        <f t="shared" si="172"/>
        <v>0</v>
      </c>
      <c r="JU207" s="198">
        <f t="shared" si="172"/>
        <v>0</v>
      </c>
      <c r="JV207" s="198">
        <f t="shared" si="172"/>
        <v>0</v>
      </c>
      <c r="JW207" s="198">
        <f t="shared" si="172"/>
        <v>0</v>
      </c>
      <c r="JX207" s="198">
        <f t="shared" si="172"/>
        <v>0</v>
      </c>
      <c r="JY207" s="198">
        <f t="shared" si="172"/>
        <v>0</v>
      </c>
      <c r="JZ207" s="198">
        <f t="shared" si="172"/>
        <v>0</v>
      </c>
      <c r="KA207" s="198">
        <f t="shared" si="172"/>
        <v>0</v>
      </c>
      <c r="KB207" s="198">
        <f t="shared" si="172"/>
        <v>0</v>
      </c>
      <c r="KC207" s="198">
        <f t="shared" si="172"/>
        <v>0</v>
      </c>
      <c r="KD207" s="198">
        <f t="shared" si="172"/>
        <v>0</v>
      </c>
      <c r="KE207" s="198">
        <f t="shared" si="172"/>
        <v>0</v>
      </c>
      <c r="KF207" s="198">
        <f t="shared" si="172"/>
        <v>0</v>
      </c>
      <c r="KG207" s="198">
        <f t="shared" si="172"/>
        <v>0</v>
      </c>
      <c r="KH207" s="198">
        <f t="shared" si="172"/>
        <v>0</v>
      </c>
      <c r="KI207" s="198">
        <f t="shared" si="172"/>
        <v>0</v>
      </c>
      <c r="KJ207" s="198">
        <f t="shared" si="172"/>
        <v>0</v>
      </c>
      <c r="KK207" s="198">
        <f t="shared" si="172"/>
        <v>0</v>
      </c>
      <c r="KL207" s="198">
        <f t="shared" si="172"/>
        <v>0</v>
      </c>
      <c r="KM207" s="198">
        <f t="shared" si="172"/>
        <v>0</v>
      </c>
      <c r="KN207" s="198">
        <f t="shared" si="172"/>
        <v>0</v>
      </c>
      <c r="KO207" s="198">
        <f t="shared" si="172"/>
        <v>0</v>
      </c>
      <c r="KP207" s="198">
        <f t="shared" si="172"/>
        <v>0</v>
      </c>
      <c r="KQ207" s="198">
        <f t="shared" si="172"/>
        <v>0</v>
      </c>
      <c r="KR207" s="198">
        <f t="shared" si="172"/>
        <v>0</v>
      </c>
      <c r="KS207" s="198">
        <f t="shared" si="172"/>
        <v>0</v>
      </c>
      <c r="KT207" s="198">
        <f t="shared" si="172"/>
        <v>0</v>
      </c>
      <c r="KU207" s="198">
        <f t="shared" si="172"/>
        <v>0</v>
      </c>
      <c r="KV207" s="198">
        <f t="shared" si="172"/>
        <v>0</v>
      </c>
      <c r="KW207" s="198">
        <f t="shared" si="172"/>
        <v>0</v>
      </c>
      <c r="KX207" s="198">
        <f t="shared" si="172"/>
        <v>0</v>
      </c>
      <c r="KY207" s="198">
        <f t="shared" si="172"/>
        <v>0</v>
      </c>
      <c r="KZ207" s="198">
        <f t="shared" si="172"/>
        <v>0</v>
      </c>
      <c r="LA207" s="198">
        <f t="shared" si="172"/>
        <v>0</v>
      </c>
      <c r="LB207" s="198">
        <f t="shared" si="172"/>
        <v>0</v>
      </c>
      <c r="LC207" s="198">
        <f t="shared" si="172"/>
        <v>0</v>
      </c>
      <c r="LD207" s="198">
        <f t="shared" si="172"/>
        <v>0</v>
      </c>
      <c r="LE207" s="198">
        <f t="shared" si="172"/>
        <v>0</v>
      </c>
      <c r="LF207" s="198">
        <f t="shared" si="172"/>
        <v>0</v>
      </c>
      <c r="LG207" s="198">
        <f t="shared" si="172"/>
        <v>0</v>
      </c>
      <c r="LH207" s="198">
        <f t="shared" si="172"/>
        <v>0</v>
      </c>
      <c r="LI207" s="198">
        <f t="shared" si="172"/>
        <v>0</v>
      </c>
      <c r="LJ207" s="198">
        <f t="shared" ref="LJ207:NU207" si="173">SUM(LJ208)</f>
        <v>0</v>
      </c>
      <c r="LK207" s="198">
        <f t="shared" si="173"/>
        <v>0</v>
      </c>
      <c r="LL207" s="198">
        <f t="shared" si="173"/>
        <v>0</v>
      </c>
      <c r="LM207" s="198">
        <f t="shared" si="173"/>
        <v>0</v>
      </c>
      <c r="LN207" s="198">
        <f t="shared" si="173"/>
        <v>0</v>
      </c>
      <c r="LO207" s="198">
        <f t="shared" si="173"/>
        <v>0</v>
      </c>
      <c r="LP207" s="198">
        <f t="shared" si="173"/>
        <v>0</v>
      </c>
      <c r="LQ207" s="198">
        <f t="shared" si="173"/>
        <v>0</v>
      </c>
      <c r="LR207" s="198">
        <f t="shared" si="173"/>
        <v>0</v>
      </c>
      <c r="LS207" s="198">
        <f t="shared" si="173"/>
        <v>0</v>
      </c>
      <c r="LT207" s="198">
        <f t="shared" si="173"/>
        <v>0</v>
      </c>
      <c r="LU207" s="198">
        <f t="shared" si="173"/>
        <v>0</v>
      </c>
      <c r="LV207" s="198">
        <f t="shared" si="173"/>
        <v>0</v>
      </c>
      <c r="LW207" s="198">
        <f t="shared" si="173"/>
        <v>0</v>
      </c>
      <c r="LX207" s="198">
        <f t="shared" si="173"/>
        <v>0</v>
      </c>
      <c r="LY207" s="198">
        <f t="shared" si="173"/>
        <v>0</v>
      </c>
      <c r="LZ207" s="198">
        <f t="shared" si="173"/>
        <v>0</v>
      </c>
      <c r="MA207" s="198">
        <f t="shared" si="173"/>
        <v>0</v>
      </c>
      <c r="MB207" s="198">
        <f t="shared" si="173"/>
        <v>0</v>
      </c>
      <c r="MC207" s="198">
        <f t="shared" si="173"/>
        <v>0</v>
      </c>
      <c r="MD207" s="198">
        <f t="shared" si="173"/>
        <v>0</v>
      </c>
      <c r="ME207" s="198">
        <f t="shared" si="173"/>
        <v>0</v>
      </c>
      <c r="MF207" s="198">
        <f t="shared" si="173"/>
        <v>0</v>
      </c>
      <c r="MG207" s="198">
        <f t="shared" si="173"/>
        <v>0</v>
      </c>
      <c r="MH207" s="198">
        <f t="shared" si="173"/>
        <v>0</v>
      </c>
      <c r="MI207" s="198">
        <f t="shared" si="173"/>
        <v>0</v>
      </c>
      <c r="MJ207" s="198">
        <f t="shared" si="173"/>
        <v>0</v>
      </c>
      <c r="MK207" s="198">
        <f t="shared" si="173"/>
        <v>0</v>
      </c>
      <c r="ML207" s="198">
        <f t="shared" si="173"/>
        <v>0</v>
      </c>
      <c r="MM207" s="198">
        <f t="shared" si="173"/>
        <v>0</v>
      </c>
      <c r="MN207" s="198">
        <f t="shared" si="173"/>
        <v>0</v>
      </c>
      <c r="MO207" s="198">
        <f t="shared" si="173"/>
        <v>0</v>
      </c>
      <c r="MP207" s="198">
        <f t="shared" si="173"/>
        <v>0</v>
      </c>
      <c r="MQ207" s="198">
        <f t="shared" si="173"/>
        <v>0</v>
      </c>
      <c r="MR207" s="198">
        <f t="shared" si="173"/>
        <v>0</v>
      </c>
      <c r="MS207" s="198">
        <f t="shared" si="173"/>
        <v>0</v>
      </c>
      <c r="MT207" s="198">
        <f t="shared" si="173"/>
        <v>0</v>
      </c>
      <c r="MU207" s="198">
        <f t="shared" si="173"/>
        <v>0</v>
      </c>
      <c r="MV207" s="198">
        <f t="shared" si="173"/>
        <v>0</v>
      </c>
      <c r="MW207" s="198">
        <f t="shared" si="173"/>
        <v>0</v>
      </c>
      <c r="MX207" s="198">
        <f t="shared" si="173"/>
        <v>0</v>
      </c>
      <c r="MY207" s="198">
        <f t="shared" si="173"/>
        <v>0</v>
      </c>
      <c r="MZ207" s="198">
        <f t="shared" si="173"/>
        <v>0</v>
      </c>
      <c r="NA207" s="198">
        <f t="shared" si="173"/>
        <v>0</v>
      </c>
      <c r="NB207" s="198">
        <f t="shared" si="173"/>
        <v>0</v>
      </c>
      <c r="NC207" s="198">
        <f t="shared" si="173"/>
        <v>0</v>
      </c>
      <c r="ND207" s="198">
        <f t="shared" si="173"/>
        <v>0</v>
      </c>
      <c r="NE207" s="198">
        <f t="shared" si="173"/>
        <v>0</v>
      </c>
      <c r="NF207" s="198">
        <f t="shared" si="173"/>
        <v>0</v>
      </c>
      <c r="NG207" s="198">
        <f t="shared" si="173"/>
        <v>0</v>
      </c>
      <c r="NH207" s="198">
        <f t="shared" si="173"/>
        <v>0</v>
      </c>
      <c r="NI207" s="198">
        <f t="shared" si="173"/>
        <v>0</v>
      </c>
      <c r="NJ207" s="198">
        <f t="shared" si="173"/>
        <v>0</v>
      </c>
      <c r="NK207" s="198">
        <f t="shared" si="173"/>
        <v>0</v>
      </c>
      <c r="NL207" s="198">
        <f t="shared" si="173"/>
        <v>0</v>
      </c>
      <c r="NM207" s="198">
        <f t="shared" si="173"/>
        <v>0</v>
      </c>
      <c r="NN207" s="198">
        <f t="shared" si="173"/>
        <v>0</v>
      </c>
      <c r="NO207" s="198">
        <f t="shared" si="173"/>
        <v>0</v>
      </c>
      <c r="NP207" s="198">
        <f t="shared" si="173"/>
        <v>0</v>
      </c>
      <c r="NQ207" s="198">
        <f t="shared" si="173"/>
        <v>0</v>
      </c>
      <c r="NR207" s="198">
        <f t="shared" si="173"/>
        <v>0</v>
      </c>
      <c r="NS207" s="198">
        <f t="shared" si="173"/>
        <v>0</v>
      </c>
      <c r="NT207" s="198">
        <f t="shared" si="173"/>
        <v>0</v>
      </c>
      <c r="NU207" s="198">
        <f t="shared" si="173"/>
        <v>0</v>
      </c>
      <c r="NV207" s="198">
        <f t="shared" ref="NV207:QG207" si="174">SUM(NV208)</f>
        <v>0</v>
      </c>
      <c r="NW207" s="198">
        <f t="shared" si="174"/>
        <v>0</v>
      </c>
      <c r="NX207" s="198">
        <f t="shared" si="174"/>
        <v>0</v>
      </c>
      <c r="NY207" s="198">
        <f t="shared" si="174"/>
        <v>0</v>
      </c>
      <c r="NZ207" s="198">
        <f t="shared" si="174"/>
        <v>0</v>
      </c>
      <c r="OA207" s="198">
        <f t="shared" si="174"/>
        <v>0</v>
      </c>
      <c r="OB207" s="198">
        <f t="shared" si="174"/>
        <v>0</v>
      </c>
      <c r="OC207" s="198">
        <f t="shared" si="174"/>
        <v>0</v>
      </c>
      <c r="OD207" s="198">
        <f t="shared" si="174"/>
        <v>0</v>
      </c>
      <c r="OE207" s="198">
        <f t="shared" si="174"/>
        <v>0</v>
      </c>
      <c r="OF207" s="198">
        <f t="shared" si="174"/>
        <v>0</v>
      </c>
      <c r="OG207" s="198">
        <f t="shared" si="174"/>
        <v>0</v>
      </c>
      <c r="OH207" s="198">
        <f t="shared" si="174"/>
        <v>0</v>
      </c>
      <c r="OI207" s="198">
        <f t="shared" si="174"/>
        <v>0</v>
      </c>
      <c r="OJ207" s="198">
        <f t="shared" si="174"/>
        <v>0</v>
      </c>
      <c r="OK207" s="198">
        <f t="shared" si="174"/>
        <v>0</v>
      </c>
      <c r="OL207" s="198">
        <f t="shared" si="174"/>
        <v>0</v>
      </c>
      <c r="OM207" s="198">
        <f t="shared" si="174"/>
        <v>0</v>
      </c>
      <c r="ON207" s="198">
        <f t="shared" si="174"/>
        <v>0</v>
      </c>
      <c r="OO207" s="198">
        <f t="shared" si="174"/>
        <v>0</v>
      </c>
      <c r="OP207" s="198">
        <f t="shared" si="174"/>
        <v>0</v>
      </c>
      <c r="OQ207" s="198">
        <f t="shared" si="174"/>
        <v>0</v>
      </c>
      <c r="OR207" s="198">
        <f t="shared" si="174"/>
        <v>0</v>
      </c>
      <c r="OS207" s="198">
        <f t="shared" si="174"/>
        <v>0</v>
      </c>
      <c r="OT207" s="198">
        <f t="shared" si="174"/>
        <v>0</v>
      </c>
      <c r="OU207" s="198">
        <f t="shared" si="174"/>
        <v>0</v>
      </c>
      <c r="OV207" s="198">
        <f t="shared" si="174"/>
        <v>0</v>
      </c>
      <c r="OW207" s="198">
        <f t="shared" si="174"/>
        <v>0</v>
      </c>
      <c r="OX207" s="198">
        <f t="shared" si="174"/>
        <v>0</v>
      </c>
      <c r="OY207" s="198">
        <f t="shared" si="174"/>
        <v>0</v>
      </c>
      <c r="OZ207" s="198">
        <f t="shared" si="174"/>
        <v>0</v>
      </c>
      <c r="PA207" s="198">
        <f t="shared" si="174"/>
        <v>0</v>
      </c>
      <c r="PB207" s="198">
        <f t="shared" si="174"/>
        <v>0</v>
      </c>
      <c r="PC207" s="198">
        <f t="shared" si="174"/>
        <v>0</v>
      </c>
      <c r="PD207" s="198">
        <f t="shared" si="174"/>
        <v>0</v>
      </c>
      <c r="PE207" s="198">
        <f t="shared" si="174"/>
        <v>0</v>
      </c>
      <c r="PF207" s="198">
        <f t="shared" si="174"/>
        <v>0</v>
      </c>
      <c r="PG207" s="198">
        <f t="shared" si="174"/>
        <v>0</v>
      </c>
      <c r="PH207" s="198">
        <f t="shared" si="174"/>
        <v>0</v>
      </c>
      <c r="PI207" s="198">
        <f t="shared" si="174"/>
        <v>0</v>
      </c>
      <c r="PJ207" s="198">
        <f t="shared" si="174"/>
        <v>0</v>
      </c>
      <c r="PK207" s="198">
        <f t="shared" si="174"/>
        <v>0</v>
      </c>
      <c r="PL207" s="198">
        <f t="shared" si="174"/>
        <v>0</v>
      </c>
      <c r="PM207" s="198">
        <f t="shared" si="174"/>
        <v>0</v>
      </c>
      <c r="PN207" s="198">
        <f t="shared" si="174"/>
        <v>0</v>
      </c>
      <c r="PO207" s="198">
        <f t="shared" si="174"/>
        <v>0</v>
      </c>
      <c r="PP207" s="198">
        <f t="shared" si="174"/>
        <v>0</v>
      </c>
      <c r="PQ207" s="198">
        <f t="shared" si="174"/>
        <v>0</v>
      </c>
      <c r="PR207" s="198">
        <f t="shared" si="174"/>
        <v>0</v>
      </c>
      <c r="PS207" s="198">
        <f t="shared" si="174"/>
        <v>0</v>
      </c>
      <c r="PT207" s="198">
        <f t="shared" si="174"/>
        <v>0</v>
      </c>
      <c r="PU207" s="198">
        <f t="shared" si="174"/>
        <v>0</v>
      </c>
      <c r="PV207" s="198">
        <f t="shared" si="174"/>
        <v>0</v>
      </c>
      <c r="PW207" s="198">
        <f t="shared" si="174"/>
        <v>0</v>
      </c>
      <c r="PX207" s="198">
        <f t="shared" si="174"/>
        <v>0</v>
      </c>
      <c r="PY207" s="198">
        <f t="shared" si="174"/>
        <v>0</v>
      </c>
      <c r="PZ207" s="198">
        <f t="shared" si="174"/>
        <v>0</v>
      </c>
      <c r="QA207" s="198">
        <f t="shared" si="174"/>
        <v>0</v>
      </c>
      <c r="QB207" s="198">
        <f t="shared" si="174"/>
        <v>0</v>
      </c>
      <c r="QC207" s="198">
        <f t="shared" si="174"/>
        <v>0</v>
      </c>
      <c r="QD207" s="198">
        <f t="shared" si="174"/>
        <v>0</v>
      </c>
      <c r="QE207" s="198">
        <f t="shared" si="174"/>
        <v>0</v>
      </c>
      <c r="QF207" s="198">
        <f t="shared" si="174"/>
        <v>0</v>
      </c>
      <c r="QG207" s="198">
        <f t="shared" si="174"/>
        <v>0</v>
      </c>
      <c r="QH207" s="198">
        <f t="shared" ref="QH207:SS207" si="175">SUM(QH208)</f>
        <v>0</v>
      </c>
      <c r="QI207" s="198">
        <f t="shared" si="175"/>
        <v>0</v>
      </c>
      <c r="QJ207" s="198">
        <f t="shared" si="175"/>
        <v>0</v>
      </c>
      <c r="QK207" s="198">
        <f t="shared" si="175"/>
        <v>0</v>
      </c>
      <c r="QL207" s="198">
        <f t="shared" si="175"/>
        <v>0</v>
      </c>
      <c r="QM207" s="198">
        <f t="shared" si="175"/>
        <v>0</v>
      </c>
      <c r="QN207" s="198">
        <f t="shared" si="175"/>
        <v>0</v>
      </c>
      <c r="QO207" s="198">
        <f t="shared" si="175"/>
        <v>0</v>
      </c>
      <c r="QP207" s="198">
        <f t="shared" si="175"/>
        <v>0</v>
      </c>
      <c r="QQ207" s="198">
        <f t="shared" si="175"/>
        <v>0</v>
      </c>
      <c r="QR207" s="198">
        <f t="shared" si="175"/>
        <v>0</v>
      </c>
      <c r="QS207" s="198">
        <f t="shared" si="175"/>
        <v>0</v>
      </c>
      <c r="QT207" s="198">
        <f t="shared" si="175"/>
        <v>0</v>
      </c>
      <c r="QU207" s="198">
        <f t="shared" si="175"/>
        <v>0</v>
      </c>
      <c r="QV207" s="198">
        <f t="shared" si="175"/>
        <v>0</v>
      </c>
      <c r="QW207" s="198">
        <f t="shared" si="175"/>
        <v>0</v>
      </c>
      <c r="QX207" s="198">
        <f t="shared" si="175"/>
        <v>0</v>
      </c>
      <c r="QY207" s="198">
        <f t="shared" si="175"/>
        <v>0</v>
      </c>
      <c r="QZ207" s="198">
        <f t="shared" si="175"/>
        <v>0</v>
      </c>
      <c r="RA207" s="198">
        <f t="shared" si="175"/>
        <v>0</v>
      </c>
      <c r="RB207" s="198">
        <f t="shared" si="175"/>
        <v>0</v>
      </c>
      <c r="RC207" s="198">
        <f t="shared" si="175"/>
        <v>0</v>
      </c>
      <c r="RD207" s="198">
        <f t="shared" si="175"/>
        <v>0</v>
      </c>
      <c r="RE207" s="198">
        <f t="shared" si="175"/>
        <v>0</v>
      </c>
      <c r="RF207" s="198">
        <f t="shared" si="175"/>
        <v>0</v>
      </c>
      <c r="RG207" s="198">
        <f t="shared" si="175"/>
        <v>0</v>
      </c>
      <c r="RH207" s="198">
        <f t="shared" si="175"/>
        <v>0</v>
      </c>
      <c r="RI207" s="198">
        <f t="shared" si="175"/>
        <v>0</v>
      </c>
      <c r="RJ207" s="198">
        <f t="shared" si="175"/>
        <v>0</v>
      </c>
      <c r="RK207" s="198">
        <f t="shared" si="175"/>
        <v>0</v>
      </c>
      <c r="RL207" s="198">
        <f t="shared" si="175"/>
        <v>0</v>
      </c>
      <c r="RM207" s="198">
        <f t="shared" si="175"/>
        <v>0</v>
      </c>
      <c r="RN207" s="198">
        <f t="shared" si="175"/>
        <v>0</v>
      </c>
      <c r="RO207" s="198">
        <f t="shared" si="175"/>
        <v>0</v>
      </c>
      <c r="RP207" s="198">
        <f t="shared" si="175"/>
        <v>0</v>
      </c>
      <c r="RQ207" s="198">
        <f t="shared" si="175"/>
        <v>0</v>
      </c>
      <c r="RR207" s="198">
        <f t="shared" si="175"/>
        <v>0</v>
      </c>
      <c r="RS207" s="198">
        <f t="shared" si="175"/>
        <v>0</v>
      </c>
      <c r="RT207" s="198">
        <f t="shared" si="175"/>
        <v>0</v>
      </c>
      <c r="RU207" s="198">
        <f t="shared" si="175"/>
        <v>0</v>
      </c>
      <c r="RV207" s="198">
        <f t="shared" si="175"/>
        <v>0</v>
      </c>
      <c r="RW207" s="198">
        <f t="shared" si="175"/>
        <v>0</v>
      </c>
      <c r="RX207" s="198">
        <f t="shared" si="175"/>
        <v>0</v>
      </c>
      <c r="RY207" s="198">
        <f t="shared" si="175"/>
        <v>0</v>
      </c>
      <c r="RZ207" s="198">
        <f t="shared" si="175"/>
        <v>0</v>
      </c>
      <c r="SA207" s="198">
        <f t="shared" si="175"/>
        <v>0</v>
      </c>
      <c r="SB207" s="198">
        <f t="shared" si="175"/>
        <v>0</v>
      </c>
      <c r="SC207" s="198">
        <f t="shared" si="175"/>
        <v>0</v>
      </c>
      <c r="SD207" s="198">
        <f t="shared" si="175"/>
        <v>0</v>
      </c>
      <c r="SE207" s="198">
        <f t="shared" si="175"/>
        <v>0</v>
      </c>
      <c r="SF207" s="198">
        <f t="shared" si="175"/>
        <v>0</v>
      </c>
      <c r="SG207" s="198">
        <f t="shared" si="175"/>
        <v>0</v>
      </c>
      <c r="SH207" s="198">
        <f t="shared" si="175"/>
        <v>0</v>
      </c>
      <c r="SI207" s="198">
        <f t="shared" si="175"/>
        <v>0</v>
      </c>
      <c r="SJ207" s="198">
        <f t="shared" si="175"/>
        <v>0</v>
      </c>
      <c r="SK207" s="198">
        <f t="shared" si="175"/>
        <v>0</v>
      </c>
      <c r="SL207" s="198">
        <f t="shared" si="175"/>
        <v>0</v>
      </c>
      <c r="SM207" s="198">
        <f t="shared" si="175"/>
        <v>0</v>
      </c>
      <c r="SN207" s="198">
        <f t="shared" si="175"/>
        <v>0</v>
      </c>
      <c r="SO207" s="198">
        <f t="shared" si="175"/>
        <v>0</v>
      </c>
      <c r="SP207" s="198">
        <f t="shared" si="175"/>
        <v>0</v>
      </c>
      <c r="SQ207" s="198">
        <f t="shared" si="175"/>
        <v>0</v>
      </c>
      <c r="SR207" s="198">
        <f t="shared" si="175"/>
        <v>0</v>
      </c>
      <c r="SS207" s="198">
        <f t="shared" si="175"/>
        <v>0</v>
      </c>
      <c r="ST207" s="198">
        <f t="shared" ref="ST207:VE207" si="176">SUM(ST208)</f>
        <v>0</v>
      </c>
      <c r="SU207" s="198">
        <f t="shared" si="176"/>
        <v>0</v>
      </c>
      <c r="SV207" s="198">
        <f t="shared" si="176"/>
        <v>0</v>
      </c>
      <c r="SW207" s="198">
        <f t="shared" si="176"/>
        <v>0</v>
      </c>
      <c r="SX207" s="198">
        <f t="shared" si="176"/>
        <v>0</v>
      </c>
      <c r="SY207" s="198">
        <f t="shared" si="176"/>
        <v>0</v>
      </c>
      <c r="SZ207" s="198">
        <f t="shared" si="176"/>
        <v>0</v>
      </c>
      <c r="TA207" s="198">
        <f t="shared" si="176"/>
        <v>0</v>
      </c>
      <c r="TB207" s="198">
        <f t="shared" si="176"/>
        <v>0</v>
      </c>
      <c r="TC207" s="198">
        <f t="shared" si="176"/>
        <v>0</v>
      </c>
      <c r="TD207" s="198">
        <f t="shared" si="176"/>
        <v>0</v>
      </c>
      <c r="TE207" s="198">
        <f t="shared" si="176"/>
        <v>0</v>
      </c>
      <c r="TF207" s="198">
        <f t="shared" si="176"/>
        <v>0</v>
      </c>
      <c r="TG207" s="198">
        <f t="shared" si="176"/>
        <v>0</v>
      </c>
      <c r="TH207" s="198">
        <f t="shared" si="176"/>
        <v>0</v>
      </c>
      <c r="TI207" s="198">
        <f t="shared" si="176"/>
        <v>0</v>
      </c>
      <c r="TJ207" s="198">
        <f t="shared" si="176"/>
        <v>0</v>
      </c>
      <c r="TK207" s="198">
        <f t="shared" si="176"/>
        <v>0</v>
      </c>
      <c r="TL207" s="198">
        <f t="shared" si="176"/>
        <v>0</v>
      </c>
      <c r="TM207" s="198">
        <f t="shared" si="176"/>
        <v>0</v>
      </c>
      <c r="TN207" s="198">
        <f t="shared" si="176"/>
        <v>0</v>
      </c>
      <c r="TO207" s="198">
        <f t="shared" si="176"/>
        <v>0</v>
      </c>
      <c r="TP207" s="198">
        <f t="shared" si="176"/>
        <v>0</v>
      </c>
      <c r="TQ207" s="198">
        <f t="shared" si="176"/>
        <v>0</v>
      </c>
      <c r="TR207" s="198">
        <f t="shared" si="176"/>
        <v>0</v>
      </c>
      <c r="TS207" s="198">
        <f t="shared" si="176"/>
        <v>0</v>
      </c>
      <c r="TT207" s="198">
        <f t="shared" si="176"/>
        <v>0</v>
      </c>
      <c r="TU207" s="198">
        <f t="shared" si="176"/>
        <v>0</v>
      </c>
      <c r="TV207" s="198">
        <f t="shared" si="176"/>
        <v>0</v>
      </c>
      <c r="TW207" s="198">
        <f t="shared" si="176"/>
        <v>0</v>
      </c>
      <c r="TX207" s="198">
        <f t="shared" si="176"/>
        <v>0</v>
      </c>
      <c r="TY207" s="198">
        <f t="shared" si="176"/>
        <v>0</v>
      </c>
      <c r="TZ207" s="198">
        <f t="shared" si="176"/>
        <v>0</v>
      </c>
      <c r="UA207" s="198">
        <f t="shared" si="176"/>
        <v>0</v>
      </c>
      <c r="UB207" s="198">
        <f t="shared" si="176"/>
        <v>0</v>
      </c>
      <c r="UC207" s="198">
        <f t="shared" si="176"/>
        <v>0</v>
      </c>
      <c r="UD207" s="198">
        <f t="shared" si="176"/>
        <v>0</v>
      </c>
      <c r="UE207" s="198">
        <f t="shared" si="176"/>
        <v>0</v>
      </c>
      <c r="UF207" s="198">
        <f t="shared" si="176"/>
        <v>0</v>
      </c>
      <c r="UG207" s="198">
        <f t="shared" si="176"/>
        <v>0</v>
      </c>
      <c r="UH207" s="198">
        <f t="shared" si="176"/>
        <v>0</v>
      </c>
      <c r="UI207" s="198">
        <f t="shared" si="176"/>
        <v>0</v>
      </c>
      <c r="UJ207" s="198">
        <f t="shared" si="176"/>
        <v>0</v>
      </c>
      <c r="UK207" s="198">
        <f t="shared" si="176"/>
        <v>0</v>
      </c>
      <c r="UL207" s="198">
        <f t="shared" si="176"/>
        <v>0</v>
      </c>
      <c r="UM207" s="198">
        <f t="shared" si="176"/>
        <v>0</v>
      </c>
      <c r="UN207" s="198">
        <f t="shared" si="176"/>
        <v>0</v>
      </c>
      <c r="UO207" s="198">
        <f t="shared" si="176"/>
        <v>0</v>
      </c>
      <c r="UP207" s="198">
        <f t="shared" si="176"/>
        <v>0</v>
      </c>
      <c r="UQ207" s="198">
        <f t="shared" si="176"/>
        <v>0</v>
      </c>
      <c r="UR207" s="198">
        <f t="shared" si="176"/>
        <v>0</v>
      </c>
      <c r="US207" s="198">
        <f t="shared" si="176"/>
        <v>0</v>
      </c>
      <c r="UT207" s="198">
        <f t="shared" si="176"/>
        <v>0</v>
      </c>
      <c r="UU207" s="198">
        <f t="shared" si="176"/>
        <v>0</v>
      </c>
      <c r="UV207" s="198">
        <f t="shared" si="176"/>
        <v>0</v>
      </c>
      <c r="UW207" s="198">
        <f t="shared" si="176"/>
        <v>0</v>
      </c>
      <c r="UX207" s="198">
        <f t="shared" si="176"/>
        <v>0</v>
      </c>
      <c r="UY207" s="198">
        <f t="shared" si="176"/>
        <v>0</v>
      </c>
      <c r="UZ207" s="198">
        <f t="shared" si="176"/>
        <v>0</v>
      </c>
      <c r="VA207" s="198">
        <f t="shared" si="176"/>
        <v>0</v>
      </c>
      <c r="VB207" s="198">
        <f t="shared" si="176"/>
        <v>0</v>
      </c>
      <c r="VC207" s="198">
        <f t="shared" si="176"/>
        <v>0</v>
      </c>
      <c r="VD207" s="198">
        <f t="shared" si="176"/>
        <v>0</v>
      </c>
      <c r="VE207" s="198">
        <f t="shared" si="176"/>
        <v>0</v>
      </c>
      <c r="VF207" s="198">
        <f t="shared" ref="VF207:XQ207" si="177">SUM(VF208)</f>
        <v>0</v>
      </c>
      <c r="VG207" s="198">
        <f t="shared" si="177"/>
        <v>0</v>
      </c>
      <c r="VH207" s="198">
        <f t="shared" si="177"/>
        <v>0</v>
      </c>
      <c r="VI207" s="198">
        <f t="shared" si="177"/>
        <v>0</v>
      </c>
      <c r="VJ207" s="198">
        <f t="shared" si="177"/>
        <v>0</v>
      </c>
      <c r="VK207" s="198">
        <f t="shared" si="177"/>
        <v>0</v>
      </c>
      <c r="VL207" s="198">
        <f t="shared" si="177"/>
        <v>0</v>
      </c>
      <c r="VM207" s="198">
        <f t="shared" si="177"/>
        <v>0</v>
      </c>
      <c r="VN207" s="198">
        <f t="shared" si="177"/>
        <v>0</v>
      </c>
      <c r="VO207" s="198">
        <f t="shared" si="177"/>
        <v>0</v>
      </c>
      <c r="VP207" s="198">
        <f t="shared" si="177"/>
        <v>0</v>
      </c>
      <c r="VQ207" s="198">
        <f t="shared" si="177"/>
        <v>0</v>
      </c>
      <c r="VR207" s="198">
        <f t="shared" si="177"/>
        <v>0</v>
      </c>
      <c r="VS207" s="198">
        <f t="shared" si="177"/>
        <v>0</v>
      </c>
      <c r="VT207" s="198">
        <f t="shared" si="177"/>
        <v>0</v>
      </c>
      <c r="VU207" s="198">
        <f t="shared" si="177"/>
        <v>0</v>
      </c>
      <c r="VV207" s="198">
        <f t="shared" si="177"/>
        <v>0</v>
      </c>
      <c r="VW207" s="198">
        <f t="shared" si="177"/>
        <v>0</v>
      </c>
      <c r="VX207" s="198">
        <f t="shared" si="177"/>
        <v>0</v>
      </c>
      <c r="VY207" s="198">
        <f t="shared" si="177"/>
        <v>0</v>
      </c>
      <c r="VZ207" s="198">
        <f t="shared" si="177"/>
        <v>0</v>
      </c>
      <c r="WA207" s="198">
        <f t="shared" si="177"/>
        <v>0</v>
      </c>
      <c r="WB207" s="198">
        <f t="shared" si="177"/>
        <v>0</v>
      </c>
      <c r="WC207" s="198">
        <f t="shared" si="177"/>
        <v>0</v>
      </c>
      <c r="WD207" s="198">
        <f t="shared" si="177"/>
        <v>0</v>
      </c>
      <c r="WE207" s="198">
        <f t="shared" si="177"/>
        <v>0</v>
      </c>
      <c r="WF207" s="198">
        <f t="shared" si="177"/>
        <v>0</v>
      </c>
      <c r="WG207" s="198">
        <f t="shared" si="177"/>
        <v>0</v>
      </c>
      <c r="WH207" s="198">
        <f t="shared" si="177"/>
        <v>0</v>
      </c>
      <c r="WI207" s="198">
        <f t="shared" si="177"/>
        <v>0</v>
      </c>
      <c r="WJ207" s="198">
        <f t="shared" si="177"/>
        <v>0</v>
      </c>
      <c r="WK207" s="198">
        <f t="shared" si="177"/>
        <v>0</v>
      </c>
      <c r="WL207" s="198">
        <f t="shared" si="177"/>
        <v>0</v>
      </c>
      <c r="WM207" s="198">
        <f t="shared" si="177"/>
        <v>0</v>
      </c>
      <c r="WN207" s="198">
        <f t="shared" si="177"/>
        <v>0</v>
      </c>
      <c r="WO207" s="198">
        <f t="shared" si="177"/>
        <v>0</v>
      </c>
      <c r="WP207" s="198">
        <f t="shared" si="177"/>
        <v>0</v>
      </c>
      <c r="WQ207" s="198">
        <f t="shared" si="177"/>
        <v>0</v>
      </c>
      <c r="WR207" s="198">
        <f t="shared" si="177"/>
        <v>0</v>
      </c>
      <c r="WS207" s="198">
        <f t="shared" si="177"/>
        <v>0</v>
      </c>
      <c r="WT207" s="198">
        <f t="shared" si="177"/>
        <v>0</v>
      </c>
      <c r="WU207" s="198">
        <f t="shared" si="177"/>
        <v>0</v>
      </c>
      <c r="WV207" s="198">
        <f t="shared" si="177"/>
        <v>0</v>
      </c>
      <c r="WW207" s="198">
        <f t="shared" si="177"/>
        <v>0</v>
      </c>
      <c r="WX207" s="198">
        <f t="shared" si="177"/>
        <v>0</v>
      </c>
      <c r="WY207" s="198">
        <f t="shared" si="177"/>
        <v>0</v>
      </c>
      <c r="WZ207" s="198">
        <f t="shared" si="177"/>
        <v>0</v>
      </c>
      <c r="XA207" s="198">
        <f t="shared" si="177"/>
        <v>0</v>
      </c>
      <c r="XB207" s="198">
        <f t="shared" si="177"/>
        <v>0</v>
      </c>
      <c r="XC207" s="198">
        <f t="shared" si="177"/>
        <v>0</v>
      </c>
      <c r="XD207" s="198">
        <f t="shared" si="177"/>
        <v>0</v>
      </c>
      <c r="XE207" s="198">
        <f t="shared" si="177"/>
        <v>0</v>
      </c>
      <c r="XF207" s="198">
        <f t="shared" si="177"/>
        <v>0</v>
      </c>
      <c r="XG207" s="198">
        <f t="shared" si="177"/>
        <v>0</v>
      </c>
      <c r="XH207" s="198">
        <f t="shared" si="177"/>
        <v>0</v>
      </c>
      <c r="XI207" s="198">
        <f t="shared" si="177"/>
        <v>0</v>
      </c>
      <c r="XJ207" s="198">
        <f t="shared" si="177"/>
        <v>0</v>
      </c>
      <c r="XK207" s="198">
        <f t="shared" si="177"/>
        <v>0</v>
      </c>
      <c r="XL207" s="198">
        <f t="shared" si="177"/>
        <v>0</v>
      </c>
      <c r="XM207" s="198">
        <f t="shared" si="177"/>
        <v>0</v>
      </c>
      <c r="XN207" s="198">
        <f t="shared" si="177"/>
        <v>0</v>
      </c>
      <c r="XO207" s="198">
        <f t="shared" si="177"/>
        <v>0</v>
      </c>
      <c r="XP207" s="198">
        <f t="shared" si="177"/>
        <v>0</v>
      </c>
      <c r="XQ207" s="198">
        <f t="shared" si="177"/>
        <v>0</v>
      </c>
      <c r="XR207" s="198">
        <f t="shared" ref="XR207:AAC207" si="178">SUM(XR208)</f>
        <v>0</v>
      </c>
      <c r="XS207" s="198">
        <f t="shared" si="178"/>
        <v>0</v>
      </c>
      <c r="XT207" s="198">
        <f t="shared" si="178"/>
        <v>0</v>
      </c>
      <c r="XU207" s="198">
        <f t="shared" si="178"/>
        <v>0</v>
      </c>
      <c r="XV207" s="198">
        <f t="shared" si="178"/>
        <v>0</v>
      </c>
      <c r="XW207" s="198">
        <f t="shared" si="178"/>
        <v>0</v>
      </c>
      <c r="XX207" s="198">
        <f t="shared" si="178"/>
        <v>0</v>
      </c>
      <c r="XY207" s="198">
        <f t="shared" si="178"/>
        <v>0</v>
      </c>
      <c r="XZ207" s="198">
        <f t="shared" si="178"/>
        <v>0</v>
      </c>
      <c r="YA207" s="198">
        <f t="shared" si="178"/>
        <v>0</v>
      </c>
      <c r="YB207" s="198">
        <f t="shared" si="178"/>
        <v>0</v>
      </c>
      <c r="YC207" s="198">
        <f t="shared" si="178"/>
        <v>0</v>
      </c>
      <c r="YD207" s="198">
        <f t="shared" si="178"/>
        <v>0</v>
      </c>
      <c r="YE207" s="198">
        <f t="shared" si="178"/>
        <v>0</v>
      </c>
      <c r="YF207" s="198">
        <f t="shared" si="178"/>
        <v>0</v>
      </c>
      <c r="YG207" s="198">
        <f t="shared" si="178"/>
        <v>0</v>
      </c>
      <c r="YH207" s="198">
        <f t="shared" si="178"/>
        <v>0</v>
      </c>
      <c r="YI207" s="198">
        <f t="shared" si="178"/>
        <v>0</v>
      </c>
      <c r="YJ207" s="198">
        <f t="shared" si="178"/>
        <v>0</v>
      </c>
      <c r="YK207" s="198">
        <f t="shared" si="178"/>
        <v>0</v>
      </c>
      <c r="YL207" s="198">
        <f t="shared" si="178"/>
        <v>0</v>
      </c>
      <c r="YM207" s="198">
        <f t="shared" si="178"/>
        <v>0</v>
      </c>
      <c r="YN207" s="198">
        <f t="shared" si="178"/>
        <v>0</v>
      </c>
      <c r="YO207" s="198">
        <f t="shared" si="178"/>
        <v>0</v>
      </c>
      <c r="YP207" s="198">
        <f t="shared" si="178"/>
        <v>0</v>
      </c>
      <c r="YQ207" s="198">
        <f t="shared" si="178"/>
        <v>0</v>
      </c>
      <c r="YR207" s="198">
        <f t="shared" si="178"/>
        <v>0</v>
      </c>
      <c r="YS207" s="198">
        <f t="shared" si="178"/>
        <v>0</v>
      </c>
      <c r="YT207" s="198">
        <f t="shared" si="178"/>
        <v>0</v>
      </c>
      <c r="YU207" s="198">
        <f t="shared" si="178"/>
        <v>0</v>
      </c>
      <c r="YV207" s="198">
        <f t="shared" si="178"/>
        <v>0</v>
      </c>
      <c r="YW207" s="198">
        <f t="shared" si="178"/>
        <v>0</v>
      </c>
      <c r="YX207" s="198">
        <f t="shared" si="178"/>
        <v>0</v>
      </c>
      <c r="YY207" s="198">
        <f t="shared" si="178"/>
        <v>0</v>
      </c>
      <c r="YZ207" s="198">
        <f t="shared" si="178"/>
        <v>0</v>
      </c>
      <c r="ZA207" s="198">
        <f t="shared" si="178"/>
        <v>0</v>
      </c>
      <c r="ZB207" s="198">
        <f t="shared" si="178"/>
        <v>0</v>
      </c>
      <c r="ZC207" s="198">
        <f t="shared" si="178"/>
        <v>0</v>
      </c>
      <c r="ZD207" s="198">
        <f t="shared" si="178"/>
        <v>0</v>
      </c>
      <c r="ZE207" s="198">
        <f t="shared" si="178"/>
        <v>0</v>
      </c>
      <c r="ZF207" s="198">
        <f t="shared" si="178"/>
        <v>0</v>
      </c>
      <c r="ZG207" s="198">
        <f t="shared" si="178"/>
        <v>0</v>
      </c>
      <c r="ZH207" s="198">
        <f t="shared" si="178"/>
        <v>0</v>
      </c>
      <c r="ZI207" s="198">
        <f t="shared" si="178"/>
        <v>0</v>
      </c>
      <c r="ZJ207" s="198">
        <f t="shared" si="178"/>
        <v>0</v>
      </c>
      <c r="ZK207" s="198">
        <f t="shared" si="178"/>
        <v>0</v>
      </c>
      <c r="ZL207" s="198">
        <f t="shared" si="178"/>
        <v>0</v>
      </c>
      <c r="ZM207" s="198">
        <f t="shared" si="178"/>
        <v>0</v>
      </c>
      <c r="ZN207" s="198">
        <f t="shared" si="178"/>
        <v>0</v>
      </c>
      <c r="ZO207" s="198">
        <f t="shared" si="178"/>
        <v>0</v>
      </c>
      <c r="ZP207" s="198">
        <f t="shared" si="178"/>
        <v>0</v>
      </c>
      <c r="ZQ207" s="198">
        <f t="shared" si="178"/>
        <v>0</v>
      </c>
      <c r="ZR207" s="198">
        <f t="shared" si="178"/>
        <v>0</v>
      </c>
      <c r="ZS207" s="198">
        <f t="shared" si="178"/>
        <v>0</v>
      </c>
      <c r="ZT207" s="198">
        <f t="shared" si="178"/>
        <v>0</v>
      </c>
      <c r="ZU207" s="198">
        <f t="shared" si="178"/>
        <v>0</v>
      </c>
      <c r="ZV207" s="198">
        <f t="shared" si="178"/>
        <v>0</v>
      </c>
      <c r="ZW207" s="198">
        <f t="shared" si="178"/>
        <v>0</v>
      </c>
      <c r="ZX207" s="198">
        <f t="shared" si="178"/>
        <v>0</v>
      </c>
      <c r="ZY207" s="198">
        <f t="shared" si="178"/>
        <v>0</v>
      </c>
      <c r="ZZ207" s="198">
        <f t="shared" si="178"/>
        <v>0</v>
      </c>
      <c r="AAA207" s="198">
        <f t="shared" si="178"/>
        <v>0</v>
      </c>
      <c r="AAB207" s="198">
        <f t="shared" si="178"/>
        <v>0</v>
      </c>
      <c r="AAC207" s="198">
        <f t="shared" si="178"/>
        <v>0</v>
      </c>
      <c r="AAD207" s="198">
        <f t="shared" ref="AAD207:ACO207" si="179">SUM(AAD208)</f>
        <v>0</v>
      </c>
      <c r="AAE207" s="198">
        <f t="shared" si="179"/>
        <v>0</v>
      </c>
      <c r="AAF207" s="198">
        <f t="shared" si="179"/>
        <v>0</v>
      </c>
      <c r="AAG207" s="198">
        <f t="shared" si="179"/>
        <v>0</v>
      </c>
      <c r="AAH207" s="198">
        <f t="shared" si="179"/>
        <v>0</v>
      </c>
      <c r="AAI207" s="198">
        <f t="shared" si="179"/>
        <v>0</v>
      </c>
      <c r="AAJ207" s="198">
        <f t="shared" si="179"/>
        <v>0</v>
      </c>
      <c r="AAK207" s="198">
        <f t="shared" si="179"/>
        <v>0</v>
      </c>
      <c r="AAL207" s="198">
        <f t="shared" si="179"/>
        <v>0</v>
      </c>
      <c r="AAM207" s="198">
        <f t="shared" si="179"/>
        <v>0</v>
      </c>
      <c r="AAN207" s="198">
        <f t="shared" si="179"/>
        <v>0</v>
      </c>
      <c r="AAO207" s="198">
        <f t="shared" si="179"/>
        <v>0</v>
      </c>
      <c r="AAP207" s="198">
        <f t="shared" si="179"/>
        <v>0</v>
      </c>
      <c r="AAQ207" s="198">
        <f t="shared" si="179"/>
        <v>0</v>
      </c>
      <c r="AAR207" s="198">
        <f t="shared" si="179"/>
        <v>0</v>
      </c>
      <c r="AAS207" s="198">
        <f t="shared" si="179"/>
        <v>0</v>
      </c>
      <c r="AAT207" s="198">
        <f t="shared" si="179"/>
        <v>0</v>
      </c>
      <c r="AAU207" s="198">
        <f t="shared" si="179"/>
        <v>0</v>
      </c>
      <c r="AAV207" s="198">
        <f t="shared" si="179"/>
        <v>0</v>
      </c>
      <c r="AAW207" s="198">
        <f t="shared" si="179"/>
        <v>0</v>
      </c>
      <c r="AAX207" s="198">
        <f t="shared" si="179"/>
        <v>0</v>
      </c>
      <c r="AAY207" s="198">
        <f t="shared" si="179"/>
        <v>0</v>
      </c>
      <c r="AAZ207" s="198">
        <f t="shared" si="179"/>
        <v>0</v>
      </c>
      <c r="ABA207" s="198">
        <f t="shared" si="179"/>
        <v>0</v>
      </c>
      <c r="ABB207" s="198">
        <f t="shared" si="179"/>
        <v>0</v>
      </c>
      <c r="ABC207" s="198">
        <f t="shared" si="179"/>
        <v>0</v>
      </c>
      <c r="ABD207" s="198">
        <f t="shared" si="179"/>
        <v>0</v>
      </c>
      <c r="ABE207" s="198">
        <f t="shared" si="179"/>
        <v>0</v>
      </c>
      <c r="ABF207" s="198">
        <f t="shared" si="179"/>
        <v>0</v>
      </c>
      <c r="ABG207" s="198">
        <f t="shared" si="179"/>
        <v>0</v>
      </c>
      <c r="ABH207" s="198">
        <f t="shared" si="179"/>
        <v>0</v>
      </c>
      <c r="ABI207" s="198">
        <f t="shared" si="179"/>
        <v>0</v>
      </c>
      <c r="ABJ207" s="198">
        <f t="shared" si="179"/>
        <v>0</v>
      </c>
      <c r="ABK207" s="198">
        <f t="shared" si="179"/>
        <v>0</v>
      </c>
      <c r="ABL207" s="198">
        <f t="shared" si="179"/>
        <v>0</v>
      </c>
      <c r="ABM207" s="198">
        <f t="shared" si="179"/>
        <v>0</v>
      </c>
      <c r="ABN207" s="198">
        <f t="shared" si="179"/>
        <v>0</v>
      </c>
      <c r="ABO207" s="198">
        <f t="shared" si="179"/>
        <v>0</v>
      </c>
      <c r="ABP207" s="198">
        <f t="shared" si="179"/>
        <v>0</v>
      </c>
      <c r="ABQ207" s="198">
        <f t="shared" si="179"/>
        <v>0</v>
      </c>
      <c r="ABR207" s="198">
        <f t="shared" si="179"/>
        <v>0</v>
      </c>
      <c r="ABS207" s="198">
        <f t="shared" si="179"/>
        <v>0</v>
      </c>
      <c r="ABT207" s="198">
        <f t="shared" si="179"/>
        <v>0</v>
      </c>
      <c r="ABU207" s="198">
        <f t="shared" si="179"/>
        <v>0</v>
      </c>
      <c r="ABV207" s="198">
        <f t="shared" si="179"/>
        <v>0</v>
      </c>
      <c r="ABW207" s="198">
        <f t="shared" si="179"/>
        <v>0</v>
      </c>
      <c r="ABX207" s="198">
        <f t="shared" si="179"/>
        <v>0</v>
      </c>
      <c r="ABY207" s="198">
        <f t="shared" si="179"/>
        <v>0</v>
      </c>
      <c r="ABZ207" s="198">
        <f t="shared" si="179"/>
        <v>0</v>
      </c>
      <c r="ACA207" s="198">
        <f t="shared" si="179"/>
        <v>0</v>
      </c>
      <c r="ACB207" s="198">
        <f t="shared" si="179"/>
        <v>0</v>
      </c>
      <c r="ACC207" s="198">
        <f t="shared" si="179"/>
        <v>0</v>
      </c>
      <c r="ACD207" s="198">
        <f t="shared" si="179"/>
        <v>0</v>
      </c>
      <c r="ACE207" s="198">
        <f t="shared" si="179"/>
        <v>0</v>
      </c>
      <c r="ACF207" s="198">
        <f t="shared" si="179"/>
        <v>0</v>
      </c>
      <c r="ACG207" s="198">
        <f t="shared" si="179"/>
        <v>0</v>
      </c>
      <c r="ACH207" s="198">
        <f t="shared" si="179"/>
        <v>0</v>
      </c>
      <c r="ACI207" s="198">
        <f t="shared" si="179"/>
        <v>0</v>
      </c>
      <c r="ACJ207" s="198">
        <f t="shared" si="179"/>
        <v>0</v>
      </c>
      <c r="ACK207" s="198">
        <f t="shared" si="179"/>
        <v>0</v>
      </c>
      <c r="ACL207" s="198">
        <f t="shared" si="179"/>
        <v>0</v>
      </c>
      <c r="ACM207" s="198">
        <f t="shared" si="179"/>
        <v>0</v>
      </c>
      <c r="ACN207" s="198">
        <f t="shared" si="179"/>
        <v>0</v>
      </c>
      <c r="ACO207" s="198">
        <f t="shared" si="179"/>
        <v>0</v>
      </c>
      <c r="ACP207" s="198">
        <f t="shared" ref="ACP207:AFA207" si="180">SUM(ACP208)</f>
        <v>0</v>
      </c>
      <c r="ACQ207" s="198">
        <f t="shared" si="180"/>
        <v>0</v>
      </c>
      <c r="ACR207" s="198">
        <f t="shared" si="180"/>
        <v>0</v>
      </c>
      <c r="ACS207" s="198">
        <f t="shared" si="180"/>
        <v>0</v>
      </c>
      <c r="ACT207" s="198">
        <f t="shared" si="180"/>
        <v>0</v>
      </c>
      <c r="ACU207" s="198">
        <f t="shared" si="180"/>
        <v>0</v>
      </c>
      <c r="ACV207" s="198">
        <f t="shared" si="180"/>
        <v>0</v>
      </c>
      <c r="ACW207" s="198">
        <f t="shared" si="180"/>
        <v>0</v>
      </c>
      <c r="ACX207" s="198">
        <f t="shared" si="180"/>
        <v>0</v>
      </c>
      <c r="ACY207" s="198">
        <f t="shared" si="180"/>
        <v>0</v>
      </c>
      <c r="ACZ207" s="198">
        <f t="shared" si="180"/>
        <v>0</v>
      </c>
      <c r="ADA207" s="198">
        <f t="shared" si="180"/>
        <v>0</v>
      </c>
      <c r="ADB207" s="198">
        <f t="shared" si="180"/>
        <v>0</v>
      </c>
      <c r="ADC207" s="198">
        <f t="shared" si="180"/>
        <v>0</v>
      </c>
      <c r="ADD207" s="198">
        <f t="shared" si="180"/>
        <v>0</v>
      </c>
      <c r="ADE207" s="198">
        <f t="shared" si="180"/>
        <v>0</v>
      </c>
      <c r="ADF207" s="198">
        <f t="shared" si="180"/>
        <v>0</v>
      </c>
      <c r="ADG207" s="198">
        <f t="shared" si="180"/>
        <v>0</v>
      </c>
      <c r="ADH207" s="198">
        <f t="shared" si="180"/>
        <v>0</v>
      </c>
      <c r="ADI207" s="198">
        <f t="shared" si="180"/>
        <v>0</v>
      </c>
      <c r="ADJ207" s="198">
        <f t="shared" si="180"/>
        <v>0</v>
      </c>
      <c r="ADK207" s="198">
        <f t="shared" si="180"/>
        <v>0</v>
      </c>
      <c r="ADL207" s="198">
        <f t="shared" si="180"/>
        <v>0</v>
      </c>
      <c r="ADM207" s="198">
        <f t="shared" si="180"/>
        <v>0</v>
      </c>
      <c r="ADN207" s="198">
        <f t="shared" si="180"/>
        <v>0</v>
      </c>
      <c r="ADO207" s="198">
        <f t="shared" si="180"/>
        <v>0</v>
      </c>
      <c r="ADP207" s="198">
        <f t="shared" si="180"/>
        <v>0</v>
      </c>
      <c r="ADQ207" s="198">
        <f t="shared" si="180"/>
        <v>0</v>
      </c>
      <c r="ADR207" s="198">
        <f t="shared" si="180"/>
        <v>0</v>
      </c>
      <c r="ADS207" s="198">
        <f t="shared" si="180"/>
        <v>0</v>
      </c>
      <c r="ADT207" s="198">
        <f t="shared" si="180"/>
        <v>0</v>
      </c>
      <c r="ADU207" s="198">
        <f t="shared" si="180"/>
        <v>0</v>
      </c>
      <c r="ADV207" s="198">
        <f t="shared" si="180"/>
        <v>0</v>
      </c>
      <c r="ADW207" s="198">
        <f t="shared" si="180"/>
        <v>0</v>
      </c>
      <c r="ADX207" s="198">
        <f t="shared" si="180"/>
        <v>0</v>
      </c>
      <c r="ADY207" s="198">
        <f t="shared" si="180"/>
        <v>0</v>
      </c>
      <c r="ADZ207" s="198">
        <f t="shared" si="180"/>
        <v>0</v>
      </c>
      <c r="AEA207" s="198">
        <f t="shared" si="180"/>
        <v>0</v>
      </c>
      <c r="AEB207" s="198">
        <f t="shared" si="180"/>
        <v>0</v>
      </c>
      <c r="AEC207" s="198">
        <f t="shared" si="180"/>
        <v>0</v>
      </c>
      <c r="AED207" s="198">
        <f t="shared" si="180"/>
        <v>0</v>
      </c>
      <c r="AEE207" s="198">
        <f t="shared" si="180"/>
        <v>0</v>
      </c>
      <c r="AEF207" s="198">
        <f t="shared" si="180"/>
        <v>0</v>
      </c>
      <c r="AEG207" s="198">
        <f t="shared" si="180"/>
        <v>0</v>
      </c>
      <c r="AEH207" s="198">
        <f t="shared" si="180"/>
        <v>0</v>
      </c>
      <c r="AEI207" s="198">
        <f t="shared" si="180"/>
        <v>0</v>
      </c>
      <c r="AEJ207" s="198">
        <f t="shared" si="180"/>
        <v>0</v>
      </c>
      <c r="AEK207" s="198">
        <f t="shared" si="180"/>
        <v>0</v>
      </c>
      <c r="AEL207" s="198">
        <f t="shared" si="180"/>
        <v>0</v>
      </c>
      <c r="AEM207" s="198">
        <f t="shared" si="180"/>
        <v>0</v>
      </c>
      <c r="AEN207" s="198">
        <f t="shared" si="180"/>
        <v>0</v>
      </c>
      <c r="AEO207" s="198">
        <f t="shared" si="180"/>
        <v>0</v>
      </c>
      <c r="AEP207" s="198">
        <f t="shared" si="180"/>
        <v>0</v>
      </c>
      <c r="AEQ207" s="198">
        <f t="shared" si="180"/>
        <v>0</v>
      </c>
      <c r="AER207" s="198">
        <f t="shared" si="180"/>
        <v>0</v>
      </c>
      <c r="AES207" s="198">
        <f t="shared" si="180"/>
        <v>0</v>
      </c>
      <c r="AET207" s="198">
        <f t="shared" si="180"/>
        <v>0</v>
      </c>
      <c r="AEU207" s="198">
        <f t="shared" si="180"/>
        <v>0</v>
      </c>
      <c r="AEV207" s="198">
        <f t="shared" si="180"/>
        <v>0</v>
      </c>
      <c r="AEW207" s="198">
        <f t="shared" si="180"/>
        <v>0</v>
      </c>
      <c r="AEX207" s="198">
        <f t="shared" si="180"/>
        <v>0</v>
      </c>
      <c r="AEY207" s="198">
        <f t="shared" si="180"/>
        <v>0</v>
      </c>
      <c r="AEZ207" s="198">
        <f t="shared" si="180"/>
        <v>0</v>
      </c>
      <c r="AFA207" s="198">
        <f t="shared" si="180"/>
        <v>0</v>
      </c>
      <c r="AFB207" s="198">
        <f t="shared" ref="AFB207:AHM207" si="181">SUM(AFB208)</f>
        <v>0</v>
      </c>
      <c r="AFC207" s="198">
        <f t="shared" si="181"/>
        <v>0</v>
      </c>
      <c r="AFD207" s="198">
        <f t="shared" si="181"/>
        <v>0</v>
      </c>
      <c r="AFE207" s="198">
        <f t="shared" si="181"/>
        <v>0</v>
      </c>
      <c r="AFF207" s="198">
        <f t="shared" si="181"/>
        <v>0</v>
      </c>
      <c r="AFG207" s="198">
        <f t="shared" si="181"/>
        <v>0</v>
      </c>
      <c r="AFH207" s="198">
        <f t="shared" si="181"/>
        <v>0</v>
      </c>
      <c r="AFI207" s="198">
        <f t="shared" si="181"/>
        <v>0</v>
      </c>
      <c r="AFJ207" s="198">
        <f t="shared" si="181"/>
        <v>0</v>
      </c>
      <c r="AFK207" s="198">
        <f t="shared" si="181"/>
        <v>0</v>
      </c>
      <c r="AFL207" s="198">
        <f t="shared" si="181"/>
        <v>0</v>
      </c>
      <c r="AFM207" s="198">
        <f t="shared" si="181"/>
        <v>0</v>
      </c>
      <c r="AFN207" s="198">
        <f t="shared" si="181"/>
        <v>0</v>
      </c>
      <c r="AFO207" s="198">
        <f t="shared" si="181"/>
        <v>0</v>
      </c>
      <c r="AFP207" s="198">
        <f t="shared" si="181"/>
        <v>0</v>
      </c>
      <c r="AFQ207" s="198">
        <f t="shared" si="181"/>
        <v>0</v>
      </c>
      <c r="AFR207" s="198">
        <f t="shared" si="181"/>
        <v>0</v>
      </c>
      <c r="AFS207" s="198">
        <f t="shared" si="181"/>
        <v>0</v>
      </c>
      <c r="AFT207" s="198">
        <f t="shared" si="181"/>
        <v>0</v>
      </c>
      <c r="AFU207" s="198">
        <f t="shared" si="181"/>
        <v>0</v>
      </c>
      <c r="AFV207" s="198">
        <f t="shared" si="181"/>
        <v>0</v>
      </c>
      <c r="AFW207" s="198">
        <f t="shared" si="181"/>
        <v>0</v>
      </c>
      <c r="AFX207" s="198">
        <f t="shared" si="181"/>
        <v>0</v>
      </c>
      <c r="AFY207" s="198">
        <f t="shared" si="181"/>
        <v>0</v>
      </c>
      <c r="AFZ207" s="198">
        <f t="shared" si="181"/>
        <v>0</v>
      </c>
      <c r="AGA207" s="198">
        <f t="shared" si="181"/>
        <v>0</v>
      </c>
      <c r="AGB207" s="198">
        <f t="shared" si="181"/>
        <v>0</v>
      </c>
      <c r="AGC207" s="198">
        <f t="shared" si="181"/>
        <v>0</v>
      </c>
      <c r="AGD207" s="198">
        <f t="shared" si="181"/>
        <v>0</v>
      </c>
      <c r="AGE207" s="198">
        <f t="shared" si="181"/>
        <v>0</v>
      </c>
      <c r="AGF207" s="198">
        <f t="shared" si="181"/>
        <v>0</v>
      </c>
      <c r="AGG207" s="198">
        <f t="shared" si="181"/>
        <v>0</v>
      </c>
      <c r="AGH207" s="198">
        <f t="shared" si="181"/>
        <v>0</v>
      </c>
      <c r="AGI207" s="198">
        <f t="shared" si="181"/>
        <v>0</v>
      </c>
      <c r="AGJ207" s="198">
        <f t="shared" si="181"/>
        <v>0</v>
      </c>
      <c r="AGK207" s="198">
        <f t="shared" si="181"/>
        <v>0</v>
      </c>
      <c r="AGL207" s="198">
        <f t="shared" si="181"/>
        <v>0</v>
      </c>
      <c r="AGM207" s="198">
        <f t="shared" si="181"/>
        <v>0</v>
      </c>
      <c r="AGN207" s="198">
        <f t="shared" si="181"/>
        <v>0</v>
      </c>
      <c r="AGO207" s="198">
        <f t="shared" si="181"/>
        <v>0</v>
      </c>
      <c r="AGP207" s="198">
        <f t="shared" si="181"/>
        <v>0</v>
      </c>
      <c r="AGQ207" s="198">
        <f t="shared" si="181"/>
        <v>0</v>
      </c>
      <c r="AGR207" s="198">
        <f t="shared" si="181"/>
        <v>0</v>
      </c>
      <c r="AGS207" s="198">
        <f t="shared" si="181"/>
        <v>0</v>
      </c>
      <c r="AGT207" s="198">
        <f t="shared" si="181"/>
        <v>0</v>
      </c>
      <c r="AGU207" s="198">
        <f t="shared" si="181"/>
        <v>0</v>
      </c>
      <c r="AGV207" s="198">
        <f t="shared" si="181"/>
        <v>0</v>
      </c>
      <c r="AGW207" s="198">
        <f t="shared" si="181"/>
        <v>0</v>
      </c>
      <c r="AGX207" s="198">
        <f t="shared" si="181"/>
        <v>0</v>
      </c>
      <c r="AGY207" s="198">
        <f t="shared" si="181"/>
        <v>0</v>
      </c>
      <c r="AGZ207" s="198">
        <f t="shared" si="181"/>
        <v>0</v>
      </c>
      <c r="AHA207" s="198">
        <f t="shared" si="181"/>
        <v>0</v>
      </c>
      <c r="AHB207" s="198">
        <f t="shared" si="181"/>
        <v>0</v>
      </c>
      <c r="AHC207" s="198">
        <f t="shared" si="181"/>
        <v>0</v>
      </c>
      <c r="AHD207" s="198">
        <f t="shared" si="181"/>
        <v>0</v>
      </c>
      <c r="AHE207" s="198">
        <f t="shared" si="181"/>
        <v>0</v>
      </c>
      <c r="AHF207" s="198">
        <f t="shared" si="181"/>
        <v>0</v>
      </c>
      <c r="AHG207" s="198">
        <f t="shared" si="181"/>
        <v>0</v>
      </c>
      <c r="AHH207" s="198">
        <f t="shared" si="181"/>
        <v>0</v>
      </c>
      <c r="AHI207" s="198">
        <f t="shared" si="181"/>
        <v>0</v>
      </c>
      <c r="AHJ207" s="198">
        <f t="shared" si="181"/>
        <v>0</v>
      </c>
      <c r="AHK207" s="198">
        <f t="shared" si="181"/>
        <v>0</v>
      </c>
      <c r="AHL207" s="198">
        <f t="shared" si="181"/>
        <v>0</v>
      </c>
      <c r="AHM207" s="198">
        <f t="shared" si="181"/>
        <v>0</v>
      </c>
      <c r="AHN207" s="198">
        <f t="shared" ref="AHN207:AJY207" si="182">SUM(AHN208)</f>
        <v>0</v>
      </c>
      <c r="AHO207" s="198">
        <f t="shared" si="182"/>
        <v>0</v>
      </c>
      <c r="AHP207" s="198">
        <f t="shared" si="182"/>
        <v>0</v>
      </c>
      <c r="AHQ207" s="198">
        <f t="shared" si="182"/>
        <v>0</v>
      </c>
      <c r="AHR207" s="198">
        <f t="shared" si="182"/>
        <v>0</v>
      </c>
      <c r="AHS207" s="198">
        <f t="shared" si="182"/>
        <v>0</v>
      </c>
      <c r="AHT207" s="198">
        <f t="shared" si="182"/>
        <v>0</v>
      </c>
      <c r="AHU207" s="198">
        <f t="shared" si="182"/>
        <v>0</v>
      </c>
      <c r="AHV207" s="198">
        <f t="shared" si="182"/>
        <v>0</v>
      </c>
      <c r="AHW207" s="198">
        <f t="shared" si="182"/>
        <v>0</v>
      </c>
      <c r="AHX207" s="198">
        <f t="shared" si="182"/>
        <v>0</v>
      </c>
      <c r="AHY207" s="198">
        <f t="shared" si="182"/>
        <v>0</v>
      </c>
      <c r="AHZ207" s="198">
        <f t="shared" si="182"/>
        <v>0</v>
      </c>
      <c r="AIA207" s="198">
        <f t="shared" si="182"/>
        <v>0</v>
      </c>
      <c r="AIB207" s="198">
        <f t="shared" si="182"/>
        <v>0</v>
      </c>
      <c r="AIC207" s="198">
        <f t="shared" si="182"/>
        <v>0</v>
      </c>
      <c r="AID207" s="198">
        <f t="shared" si="182"/>
        <v>0</v>
      </c>
      <c r="AIE207" s="198">
        <f t="shared" si="182"/>
        <v>0</v>
      </c>
      <c r="AIF207" s="198">
        <f t="shared" si="182"/>
        <v>0</v>
      </c>
      <c r="AIG207" s="198">
        <f t="shared" si="182"/>
        <v>0</v>
      </c>
      <c r="AIH207" s="198">
        <f t="shared" si="182"/>
        <v>0</v>
      </c>
      <c r="AII207" s="198">
        <f t="shared" si="182"/>
        <v>0</v>
      </c>
      <c r="AIJ207" s="198">
        <f t="shared" si="182"/>
        <v>0</v>
      </c>
      <c r="AIK207" s="198">
        <f t="shared" si="182"/>
        <v>0</v>
      </c>
      <c r="AIL207" s="198">
        <f t="shared" si="182"/>
        <v>0</v>
      </c>
      <c r="AIM207" s="198">
        <f t="shared" si="182"/>
        <v>0</v>
      </c>
      <c r="AIN207" s="198">
        <f t="shared" si="182"/>
        <v>0</v>
      </c>
      <c r="AIO207" s="198">
        <f t="shared" si="182"/>
        <v>0</v>
      </c>
      <c r="AIP207" s="198">
        <f t="shared" si="182"/>
        <v>0</v>
      </c>
      <c r="AIQ207" s="198">
        <f t="shared" si="182"/>
        <v>0</v>
      </c>
      <c r="AIR207" s="198">
        <f t="shared" si="182"/>
        <v>0</v>
      </c>
      <c r="AIS207" s="198">
        <f t="shared" si="182"/>
        <v>0</v>
      </c>
      <c r="AIT207" s="198">
        <f t="shared" si="182"/>
        <v>0</v>
      </c>
      <c r="AIU207" s="198">
        <f t="shared" si="182"/>
        <v>0</v>
      </c>
      <c r="AIV207" s="198">
        <f t="shared" si="182"/>
        <v>0</v>
      </c>
      <c r="AIW207" s="198">
        <f t="shared" si="182"/>
        <v>0</v>
      </c>
      <c r="AIX207" s="198">
        <f t="shared" si="182"/>
        <v>0</v>
      </c>
      <c r="AIY207" s="198">
        <f t="shared" si="182"/>
        <v>0</v>
      </c>
      <c r="AIZ207" s="198">
        <f t="shared" si="182"/>
        <v>0</v>
      </c>
      <c r="AJA207" s="198">
        <f t="shared" si="182"/>
        <v>0</v>
      </c>
      <c r="AJB207" s="198">
        <f t="shared" si="182"/>
        <v>0</v>
      </c>
      <c r="AJC207" s="198">
        <f t="shared" si="182"/>
        <v>0</v>
      </c>
      <c r="AJD207" s="198">
        <f t="shared" si="182"/>
        <v>0</v>
      </c>
      <c r="AJE207" s="198">
        <f t="shared" si="182"/>
        <v>0</v>
      </c>
      <c r="AJF207" s="198">
        <f t="shared" si="182"/>
        <v>0</v>
      </c>
      <c r="AJG207" s="198">
        <f t="shared" si="182"/>
        <v>0</v>
      </c>
      <c r="AJH207" s="198">
        <f t="shared" si="182"/>
        <v>0</v>
      </c>
      <c r="AJI207" s="198">
        <f t="shared" si="182"/>
        <v>0</v>
      </c>
      <c r="AJJ207" s="198">
        <f t="shared" si="182"/>
        <v>0</v>
      </c>
      <c r="AJK207" s="198">
        <f t="shared" si="182"/>
        <v>0</v>
      </c>
      <c r="AJL207" s="198">
        <f t="shared" si="182"/>
        <v>0</v>
      </c>
      <c r="AJM207" s="198">
        <f t="shared" si="182"/>
        <v>0</v>
      </c>
      <c r="AJN207" s="198">
        <f t="shared" si="182"/>
        <v>0</v>
      </c>
      <c r="AJO207" s="198">
        <f t="shared" si="182"/>
        <v>0</v>
      </c>
      <c r="AJP207" s="198">
        <f t="shared" si="182"/>
        <v>0</v>
      </c>
      <c r="AJQ207" s="198">
        <f t="shared" si="182"/>
        <v>0</v>
      </c>
      <c r="AJR207" s="198">
        <f t="shared" si="182"/>
        <v>0</v>
      </c>
      <c r="AJS207" s="198">
        <f t="shared" si="182"/>
        <v>0</v>
      </c>
      <c r="AJT207" s="198">
        <f t="shared" si="182"/>
        <v>0</v>
      </c>
      <c r="AJU207" s="198">
        <f t="shared" si="182"/>
        <v>0</v>
      </c>
      <c r="AJV207" s="198">
        <f t="shared" si="182"/>
        <v>0</v>
      </c>
      <c r="AJW207" s="198">
        <f t="shared" si="182"/>
        <v>0</v>
      </c>
      <c r="AJX207" s="198">
        <f t="shared" si="182"/>
        <v>0</v>
      </c>
      <c r="AJY207" s="198">
        <f t="shared" si="182"/>
        <v>0</v>
      </c>
      <c r="AJZ207" s="198">
        <f t="shared" ref="AJZ207:AMK207" si="183">SUM(AJZ208)</f>
        <v>0</v>
      </c>
      <c r="AKA207" s="198">
        <f t="shared" si="183"/>
        <v>0</v>
      </c>
      <c r="AKB207" s="198">
        <f t="shared" si="183"/>
        <v>0</v>
      </c>
      <c r="AKC207" s="198">
        <f t="shared" si="183"/>
        <v>0</v>
      </c>
      <c r="AKD207" s="198">
        <f t="shared" si="183"/>
        <v>0</v>
      </c>
      <c r="AKE207" s="198">
        <f t="shared" si="183"/>
        <v>0</v>
      </c>
      <c r="AKF207" s="198">
        <f t="shared" si="183"/>
        <v>0</v>
      </c>
      <c r="AKG207" s="198">
        <f t="shared" si="183"/>
        <v>0</v>
      </c>
      <c r="AKH207" s="198">
        <f t="shared" si="183"/>
        <v>0</v>
      </c>
      <c r="AKI207" s="198">
        <f t="shared" si="183"/>
        <v>0</v>
      </c>
      <c r="AKJ207" s="198">
        <f t="shared" si="183"/>
        <v>0</v>
      </c>
      <c r="AKK207" s="198">
        <f t="shared" si="183"/>
        <v>0</v>
      </c>
      <c r="AKL207" s="198">
        <f t="shared" si="183"/>
        <v>0</v>
      </c>
      <c r="AKM207" s="198">
        <f t="shared" si="183"/>
        <v>0</v>
      </c>
      <c r="AKN207" s="198">
        <f t="shared" si="183"/>
        <v>0</v>
      </c>
      <c r="AKO207" s="198">
        <f t="shared" si="183"/>
        <v>0</v>
      </c>
      <c r="AKP207" s="198">
        <f t="shared" si="183"/>
        <v>0</v>
      </c>
      <c r="AKQ207" s="198">
        <f t="shared" si="183"/>
        <v>0</v>
      </c>
      <c r="AKR207" s="198">
        <f t="shared" si="183"/>
        <v>0</v>
      </c>
      <c r="AKS207" s="198">
        <f t="shared" si="183"/>
        <v>0</v>
      </c>
      <c r="AKT207" s="198">
        <f t="shared" si="183"/>
        <v>0</v>
      </c>
      <c r="AKU207" s="198">
        <f t="shared" si="183"/>
        <v>0</v>
      </c>
      <c r="AKV207" s="198">
        <f t="shared" si="183"/>
        <v>0</v>
      </c>
      <c r="AKW207" s="198">
        <f t="shared" si="183"/>
        <v>0</v>
      </c>
      <c r="AKX207" s="198">
        <f t="shared" si="183"/>
        <v>0</v>
      </c>
      <c r="AKY207" s="198">
        <f t="shared" si="183"/>
        <v>0</v>
      </c>
      <c r="AKZ207" s="198">
        <f t="shared" si="183"/>
        <v>0</v>
      </c>
      <c r="ALA207" s="198">
        <f t="shared" si="183"/>
        <v>0</v>
      </c>
      <c r="ALB207" s="198">
        <f t="shared" si="183"/>
        <v>0</v>
      </c>
      <c r="ALC207" s="198">
        <f t="shared" si="183"/>
        <v>0</v>
      </c>
      <c r="ALD207" s="198">
        <f t="shared" si="183"/>
        <v>0</v>
      </c>
      <c r="ALE207" s="198">
        <f t="shared" si="183"/>
        <v>0</v>
      </c>
      <c r="ALF207" s="198">
        <f t="shared" si="183"/>
        <v>0</v>
      </c>
      <c r="ALG207" s="198">
        <f t="shared" si="183"/>
        <v>0</v>
      </c>
      <c r="ALH207" s="198">
        <f t="shared" si="183"/>
        <v>0</v>
      </c>
      <c r="ALI207" s="198">
        <f t="shared" si="183"/>
        <v>0</v>
      </c>
      <c r="ALJ207" s="198">
        <f t="shared" si="183"/>
        <v>0</v>
      </c>
      <c r="ALK207" s="198">
        <f t="shared" si="183"/>
        <v>0</v>
      </c>
      <c r="ALL207" s="198">
        <f t="shared" si="183"/>
        <v>0</v>
      </c>
      <c r="ALM207" s="198">
        <f t="shared" si="183"/>
        <v>0</v>
      </c>
      <c r="ALN207" s="198">
        <f t="shared" si="183"/>
        <v>0</v>
      </c>
      <c r="ALO207" s="198">
        <f t="shared" si="183"/>
        <v>0</v>
      </c>
      <c r="ALP207" s="198">
        <f t="shared" si="183"/>
        <v>0</v>
      </c>
      <c r="ALQ207" s="198">
        <f t="shared" si="183"/>
        <v>0</v>
      </c>
      <c r="ALR207" s="198">
        <f t="shared" si="183"/>
        <v>0</v>
      </c>
      <c r="ALS207" s="198">
        <f t="shared" si="183"/>
        <v>0</v>
      </c>
      <c r="ALT207" s="198">
        <f t="shared" si="183"/>
        <v>0</v>
      </c>
      <c r="ALU207" s="198">
        <f t="shared" si="183"/>
        <v>0</v>
      </c>
      <c r="ALV207" s="198">
        <f t="shared" si="183"/>
        <v>0</v>
      </c>
      <c r="ALW207" s="198">
        <f t="shared" si="183"/>
        <v>0</v>
      </c>
      <c r="ALX207" s="198">
        <f t="shared" si="183"/>
        <v>0</v>
      </c>
      <c r="ALY207" s="198">
        <f t="shared" si="183"/>
        <v>0</v>
      </c>
      <c r="ALZ207" s="198">
        <f t="shared" si="183"/>
        <v>0</v>
      </c>
      <c r="AMA207" s="198">
        <f t="shared" si="183"/>
        <v>0</v>
      </c>
      <c r="AMB207" s="198">
        <f t="shared" si="183"/>
        <v>0</v>
      </c>
      <c r="AMC207" s="198">
        <f t="shared" si="183"/>
        <v>0</v>
      </c>
      <c r="AMD207" s="198">
        <f t="shared" si="183"/>
        <v>0</v>
      </c>
      <c r="AME207" s="198">
        <f t="shared" si="183"/>
        <v>0</v>
      </c>
      <c r="AMF207" s="198">
        <f t="shared" si="183"/>
        <v>0</v>
      </c>
      <c r="AMG207" s="198">
        <f t="shared" si="183"/>
        <v>0</v>
      </c>
      <c r="AMH207" s="198">
        <f t="shared" si="183"/>
        <v>0</v>
      </c>
      <c r="AMI207" s="198">
        <f t="shared" si="183"/>
        <v>0</v>
      </c>
      <c r="AMJ207" s="198">
        <f t="shared" si="183"/>
        <v>0</v>
      </c>
    </row>
    <row r="208" spans="1:1024" x14ac:dyDescent="0.35">
      <c r="A208" s="15" t="s">
        <v>409</v>
      </c>
      <c r="B208" s="202">
        <f>SUM(C208:M208)</f>
        <v>34</v>
      </c>
      <c r="C208" s="203">
        <v>0</v>
      </c>
      <c r="D208" s="202">
        <v>0</v>
      </c>
      <c r="E208" s="203">
        <v>0</v>
      </c>
      <c r="F208" s="202">
        <v>34</v>
      </c>
      <c r="G208" s="203">
        <v>0</v>
      </c>
      <c r="H208" s="202">
        <v>0</v>
      </c>
      <c r="I208" s="203">
        <v>0</v>
      </c>
      <c r="J208" s="202">
        <v>0</v>
      </c>
      <c r="K208" s="203">
        <v>0</v>
      </c>
      <c r="L208" s="202">
        <v>0</v>
      </c>
      <c r="M208" s="204">
        <v>0</v>
      </c>
    </row>
    <row r="209" spans="1:13" x14ac:dyDescent="0.35">
      <c r="A209" s="206"/>
      <c r="B209" s="153"/>
      <c r="C209" s="207"/>
      <c r="D209" s="208"/>
      <c r="E209" s="207"/>
      <c r="F209" s="208"/>
      <c r="G209" s="207"/>
      <c r="H209" s="208"/>
      <c r="I209" s="207"/>
      <c r="J209" s="208"/>
      <c r="K209" s="207"/>
      <c r="L209" s="208"/>
      <c r="M209" s="209"/>
    </row>
    <row r="210" spans="1:13" x14ac:dyDescent="0.35">
      <c r="A210" s="91" t="s">
        <v>73</v>
      </c>
    </row>
  </sheetData>
  <mergeCells count="6">
    <mergeCell ref="A3:M3"/>
    <mergeCell ref="A4:M4"/>
    <mergeCell ref="A5:M5"/>
    <mergeCell ref="A6:M6"/>
    <mergeCell ref="A8:A9"/>
    <mergeCell ref="B8:M8"/>
  </mergeCells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36"/>
  <sheetViews>
    <sheetView topLeftCell="B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95.453125" style="23" customWidth="1"/>
    <col min="2" max="2" width="17.453125" style="15" customWidth="1"/>
    <col min="3" max="3" width="17.1796875" style="15" customWidth="1"/>
    <col min="4" max="4" width="17" style="15" customWidth="1"/>
    <col min="5" max="1024" width="11.54296875" style="15" hidden="1" customWidth="1"/>
    <col min="1025" max="16384" width="11.54296875" hidden="1"/>
  </cols>
  <sheetData>
    <row r="1" spans="1:4" x14ac:dyDescent="0.35">
      <c r="A1" s="156" t="s">
        <v>410</v>
      </c>
      <c r="B1" s="158"/>
      <c r="C1" s="158"/>
      <c r="D1" s="158"/>
    </row>
    <row r="2" spans="1:4" x14ac:dyDescent="0.35">
      <c r="A2" s="156"/>
      <c r="B2" s="210"/>
      <c r="C2" s="210"/>
      <c r="D2" s="210"/>
    </row>
    <row r="3" spans="1:4" ht="15.5" customHeight="1" x14ac:dyDescent="0.35">
      <c r="A3" s="300" t="s">
        <v>411</v>
      </c>
      <c r="B3" s="300"/>
      <c r="C3" s="300"/>
      <c r="D3" s="300"/>
    </row>
    <row r="4" spans="1:4" ht="15.5" customHeight="1" x14ac:dyDescent="0.35">
      <c r="A4" s="300" t="s">
        <v>412</v>
      </c>
      <c r="B4" s="300"/>
      <c r="C4" s="300"/>
      <c r="D4" s="300"/>
    </row>
    <row r="5" spans="1:4" ht="15.5" customHeight="1" x14ac:dyDescent="0.35">
      <c r="A5" s="300" t="s">
        <v>413</v>
      </c>
      <c r="B5" s="300"/>
      <c r="C5" s="300"/>
      <c r="D5" s="300"/>
    </row>
    <row r="6" spans="1:4" ht="15.5" customHeight="1" x14ac:dyDescent="0.35">
      <c r="A6" s="300" t="s">
        <v>42</v>
      </c>
      <c r="B6" s="300"/>
      <c r="C6" s="300"/>
      <c r="D6" s="300"/>
    </row>
    <row r="7" spans="1:4" x14ac:dyDescent="0.35">
      <c r="A7" s="156"/>
      <c r="B7" s="59"/>
      <c r="C7" s="59"/>
      <c r="D7" s="59"/>
    </row>
    <row r="8" spans="1:4" ht="53.65" customHeight="1" x14ac:dyDescent="0.35">
      <c r="A8" s="5" t="s">
        <v>149</v>
      </c>
      <c r="B8" s="4" t="s">
        <v>44</v>
      </c>
      <c r="C8" s="5" t="s">
        <v>414</v>
      </c>
      <c r="D8" s="5"/>
    </row>
    <row r="9" spans="1:4" ht="30" x14ac:dyDescent="0.35">
      <c r="A9" s="5"/>
      <c r="B9" s="4"/>
      <c r="C9" s="182" t="s">
        <v>345</v>
      </c>
      <c r="D9" s="182" t="s">
        <v>415</v>
      </c>
    </row>
    <row r="10" spans="1:4" x14ac:dyDescent="0.35">
      <c r="A10" s="156"/>
      <c r="B10" s="163"/>
      <c r="C10" s="163"/>
      <c r="D10" s="187"/>
    </row>
    <row r="11" spans="1:4" x14ac:dyDescent="0.35">
      <c r="A11" s="59" t="s">
        <v>83</v>
      </c>
      <c r="B11" s="65">
        <f>SUM(B13:B34)</f>
        <v>195</v>
      </c>
      <c r="C11" s="65">
        <f>SUM(C13:C34)</f>
        <v>127</v>
      </c>
      <c r="D11" s="66">
        <f>SUM(D13:D34)</f>
        <v>68</v>
      </c>
    </row>
    <row r="12" spans="1:4" x14ac:dyDescent="0.35">
      <c r="A12" s="156"/>
      <c r="B12" s="164"/>
      <c r="C12" s="164"/>
      <c r="D12" s="211"/>
    </row>
    <row r="13" spans="1:4" x14ac:dyDescent="0.35">
      <c r="A13" s="212" t="s">
        <v>52</v>
      </c>
      <c r="B13" s="213">
        <f t="shared" ref="B13:B34" si="0">SUM(C13:D13)</f>
        <v>30</v>
      </c>
      <c r="C13" s="214">
        <v>28</v>
      </c>
      <c r="D13" s="144">
        <v>2</v>
      </c>
    </row>
    <row r="14" spans="1:4" x14ac:dyDescent="0.35">
      <c r="A14" s="212" t="s">
        <v>153</v>
      </c>
      <c r="B14" s="213">
        <f t="shared" si="0"/>
        <v>1</v>
      </c>
      <c r="C14" s="214">
        <v>1</v>
      </c>
      <c r="D14" s="144">
        <v>0</v>
      </c>
    </row>
    <row r="15" spans="1:4" x14ac:dyDescent="0.35">
      <c r="A15" s="212" t="s">
        <v>416</v>
      </c>
      <c r="B15" s="213">
        <f t="shared" si="0"/>
        <v>1</v>
      </c>
      <c r="C15" s="214">
        <v>0</v>
      </c>
      <c r="D15" s="144">
        <v>1</v>
      </c>
    </row>
    <row r="16" spans="1:4" x14ac:dyDescent="0.35">
      <c r="A16" s="212" t="s">
        <v>417</v>
      </c>
      <c r="B16" s="213">
        <f t="shared" si="0"/>
        <v>1</v>
      </c>
      <c r="C16" s="214">
        <v>1</v>
      </c>
      <c r="D16" s="144">
        <v>0</v>
      </c>
    </row>
    <row r="17" spans="1:4" x14ac:dyDescent="0.35">
      <c r="A17" s="212" t="s">
        <v>181</v>
      </c>
      <c r="B17" s="213">
        <f t="shared" si="0"/>
        <v>33</v>
      </c>
      <c r="C17" s="214">
        <v>20</v>
      </c>
      <c r="D17" s="144">
        <v>13</v>
      </c>
    </row>
    <row r="18" spans="1:4" x14ac:dyDescent="0.35">
      <c r="A18" s="212" t="s">
        <v>382</v>
      </c>
      <c r="B18" s="213">
        <f t="shared" si="0"/>
        <v>16</v>
      </c>
      <c r="C18" s="214">
        <v>10</v>
      </c>
      <c r="D18" s="144">
        <v>6</v>
      </c>
    </row>
    <row r="19" spans="1:4" x14ac:dyDescent="0.35">
      <c r="A19" s="212" t="s">
        <v>386</v>
      </c>
      <c r="B19" s="213">
        <f t="shared" si="0"/>
        <v>8</v>
      </c>
      <c r="C19" s="214">
        <v>6</v>
      </c>
      <c r="D19" s="144">
        <v>2</v>
      </c>
    </row>
    <row r="20" spans="1:4" x14ac:dyDescent="0.35">
      <c r="A20" s="212" t="s">
        <v>398</v>
      </c>
      <c r="B20" s="213">
        <f t="shared" si="0"/>
        <v>3</v>
      </c>
      <c r="C20" s="214">
        <v>2</v>
      </c>
      <c r="D20" s="144">
        <v>1</v>
      </c>
    </row>
    <row r="21" spans="1:4" x14ac:dyDescent="0.35">
      <c r="A21" s="212" t="s">
        <v>418</v>
      </c>
      <c r="B21" s="213">
        <f t="shared" si="0"/>
        <v>7</v>
      </c>
      <c r="C21" s="214">
        <v>5</v>
      </c>
      <c r="D21" s="144">
        <v>2</v>
      </c>
    </row>
    <row r="22" spans="1:4" x14ac:dyDescent="0.35">
      <c r="A22" s="212" t="s">
        <v>419</v>
      </c>
      <c r="B22" s="213">
        <f t="shared" si="0"/>
        <v>1</v>
      </c>
      <c r="C22" s="214">
        <v>1</v>
      </c>
      <c r="D22" s="144">
        <v>0</v>
      </c>
    </row>
    <row r="23" spans="1:4" x14ac:dyDescent="0.35">
      <c r="A23" s="212" t="s">
        <v>420</v>
      </c>
      <c r="B23" s="213">
        <f t="shared" si="0"/>
        <v>1</v>
      </c>
      <c r="C23" s="214">
        <v>1</v>
      </c>
      <c r="D23" s="144">
        <v>0</v>
      </c>
    </row>
    <row r="24" spans="1:4" x14ac:dyDescent="0.35">
      <c r="A24" s="212" t="s">
        <v>421</v>
      </c>
      <c r="B24" s="213">
        <f t="shared" si="0"/>
        <v>3</v>
      </c>
      <c r="C24" s="214">
        <v>1</v>
      </c>
      <c r="D24" s="144">
        <v>2</v>
      </c>
    </row>
    <row r="25" spans="1:4" x14ac:dyDescent="0.35">
      <c r="A25" s="212" t="s">
        <v>422</v>
      </c>
      <c r="B25" s="213">
        <f t="shared" si="0"/>
        <v>4</v>
      </c>
      <c r="C25" s="214">
        <v>2</v>
      </c>
      <c r="D25" s="144">
        <v>2</v>
      </c>
    </row>
    <row r="26" spans="1:4" ht="15" customHeight="1" x14ac:dyDescent="0.35">
      <c r="A26" s="212" t="s">
        <v>423</v>
      </c>
      <c r="B26" s="213">
        <f t="shared" si="0"/>
        <v>1</v>
      </c>
      <c r="C26" s="214">
        <v>1</v>
      </c>
      <c r="D26" s="144">
        <v>0</v>
      </c>
    </row>
    <row r="27" spans="1:4" x14ac:dyDescent="0.35">
      <c r="A27" s="212" t="s">
        <v>365</v>
      </c>
      <c r="B27" s="213">
        <f t="shared" si="0"/>
        <v>1</v>
      </c>
      <c r="C27" s="214">
        <v>1</v>
      </c>
      <c r="D27" s="144">
        <v>0</v>
      </c>
    </row>
    <row r="28" spans="1:4" ht="15" customHeight="1" x14ac:dyDescent="0.35">
      <c r="A28" s="212" t="s">
        <v>359</v>
      </c>
      <c r="B28" s="213">
        <f t="shared" si="0"/>
        <v>1</v>
      </c>
      <c r="C28" s="214">
        <v>0</v>
      </c>
      <c r="D28" s="144">
        <v>1</v>
      </c>
    </row>
    <row r="29" spans="1:4" x14ac:dyDescent="0.35">
      <c r="A29" s="212" t="s">
        <v>179</v>
      </c>
      <c r="B29" s="213">
        <f t="shared" si="0"/>
        <v>61</v>
      </c>
      <c r="C29" s="214">
        <v>33</v>
      </c>
      <c r="D29" s="144">
        <v>28</v>
      </c>
    </row>
    <row r="30" spans="1:4" x14ac:dyDescent="0.35">
      <c r="A30" s="212" t="s">
        <v>368</v>
      </c>
      <c r="B30" s="213">
        <f t="shared" si="0"/>
        <v>1</v>
      </c>
      <c r="C30" s="214">
        <v>1</v>
      </c>
      <c r="D30" s="144">
        <v>0</v>
      </c>
    </row>
    <row r="31" spans="1:4" x14ac:dyDescent="0.35">
      <c r="A31" s="212" t="s">
        <v>388</v>
      </c>
      <c r="B31" s="213">
        <f t="shared" si="0"/>
        <v>1</v>
      </c>
      <c r="C31" s="214">
        <v>0</v>
      </c>
      <c r="D31" s="144">
        <v>1</v>
      </c>
    </row>
    <row r="32" spans="1:4" x14ac:dyDescent="0.35">
      <c r="A32" s="212" t="s">
        <v>424</v>
      </c>
      <c r="B32" s="213">
        <f t="shared" si="0"/>
        <v>10</v>
      </c>
      <c r="C32" s="214">
        <v>7</v>
      </c>
      <c r="D32" s="144">
        <v>3</v>
      </c>
    </row>
    <row r="33" spans="1:4" x14ac:dyDescent="0.35">
      <c r="A33" s="212" t="s">
        <v>425</v>
      </c>
      <c r="B33" s="213">
        <f t="shared" si="0"/>
        <v>9</v>
      </c>
      <c r="C33" s="214">
        <v>5</v>
      </c>
      <c r="D33" s="144">
        <v>4</v>
      </c>
    </row>
    <row r="34" spans="1:4" x14ac:dyDescent="0.35">
      <c r="A34" s="212" t="s">
        <v>353</v>
      </c>
      <c r="B34" s="213">
        <f t="shared" si="0"/>
        <v>1</v>
      </c>
      <c r="C34" s="214">
        <v>1</v>
      </c>
      <c r="D34" s="144">
        <v>0</v>
      </c>
    </row>
    <row r="35" spans="1:4" x14ac:dyDescent="0.35">
      <c r="A35" s="215"/>
      <c r="B35" s="216"/>
      <c r="C35" s="176"/>
      <c r="D35" s="217"/>
    </row>
    <row r="36" spans="1:4" ht="15.5" customHeight="1" x14ac:dyDescent="0.35">
      <c r="A36" s="302" t="s">
        <v>73</v>
      </c>
      <c r="B36" s="302"/>
      <c r="C36" s="302"/>
      <c r="D36" s="302"/>
    </row>
  </sheetData>
  <mergeCells count="8">
    <mergeCell ref="A36:D36"/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J21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28.81640625" style="15" customWidth="1"/>
    <col min="2" max="2" width="18.81640625" style="15" customWidth="1"/>
    <col min="3" max="3" width="24.453125" style="15" customWidth="1"/>
    <col min="4" max="1024" width="11.453125" style="15" hidden="1" customWidth="1"/>
    <col min="1025" max="16384" width="11.453125" hidden="1"/>
  </cols>
  <sheetData>
    <row r="1" spans="1:3" x14ac:dyDescent="0.35">
      <c r="A1" s="54" t="s">
        <v>426</v>
      </c>
      <c r="B1" s="55"/>
      <c r="C1" s="55"/>
    </row>
    <row r="2" spans="1:3" x14ac:dyDescent="0.35">
      <c r="A2" s="6"/>
      <c r="B2" s="6"/>
      <c r="C2" s="6"/>
    </row>
    <row r="3" spans="1:3" ht="32.15" customHeight="1" x14ac:dyDescent="0.35">
      <c r="A3" s="300" t="s">
        <v>427</v>
      </c>
      <c r="B3" s="300"/>
      <c r="C3" s="300"/>
    </row>
    <row r="4" spans="1:3" x14ac:dyDescent="0.35">
      <c r="A4" s="6" t="s">
        <v>428</v>
      </c>
      <c r="B4" s="6"/>
      <c r="C4" s="6"/>
    </row>
    <row r="5" spans="1:3" x14ac:dyDescent="0.35">
      <c r="A5" s="6" t="s">
        <v>429</v>
      </c>
      <c r="B5" s="6"/>
      <c r="C5" s="6"/>
    </row>
    <row r="6" spans="1:3" x14ac:dyDescent="0.35">
      <c r="A6" s="6" t="s">
        <v>42</v>
      </c>
      <c r="B6" s="6"/>
      <c r="C6" s="6"/>
    </row>
    <row r="7" spans="1:3" x14ac:dyDescent="0.35">
      <c r="A7" s="23"/>
      <c r="B7" s="23"/>
      <c r="C7" s="23"/>
    </row>
    <row r="8" spans="1:3" ht="31.15" customHeight="1" x14ac:dyDescent="0.35">
      <c r="A8" s="306" t="s">
        <v>45</v>
      </c>
      <c r="B8" s="4" t="s">
        <v>44</v>
      </c>
      <c r="C8" s="1" t="s">
        <v>430</v>
      </c>
    </row>
    <row r="9" spans="1:3" x14ac:dyDescent="0.35">
      <c r="A9" s="306"/>
      <c r="B9" s="4"/>
      <c r="C9" s="1"/>
    </row>
    <row r="10" spans="1:3" x14ac:dyDescent="0.35">
      <c r="A10" s="218"/>
      <c r="B10" s="219"/>
      <c r="C10" s="218"/>
    </row>
    <row r="11" spans="1:3" x14ac:dyDescent="0.35">
      <c r="A11" s="220" t="s">
        <v>83</v>
      </c>
      <c r="B11" s="221">
        <f>SUM(B13:B19)</f>
        <v>600</v>
      </c>
      <c r="C11" s="58" t="s">
        <v>431</v>
      </c>
    </row>
    <row r="12" spans="1:3" x14ac:dyDescent="0.35">
      <c r="A12" s="28"/>
      <c r="B12" s="222"/>
      <c r="C12" s="58"/>
    </row>
    <row r="13" spans="1:3" x14ac:dyDescent="0.35">
      <c r="A13" s="223" t="s">
        <v>275</v>
      </c>
      <c r="B13" s="222">
        <v>20</v>
      </c>
      <c r="C13" s="224" t="s">
        <v>432</v>
      </c>
    </row>
    <row r="14" spans="1:3" x14ac:dyDescent="0.35">
      <c r="A14" s="223" t="s">
        <v>276</v>
      </c>
      <c r="B14" s="222">
        <v>11</v>
      </c>
      <c r="C14" s="224" t="s">
        <v>433</v>
      </c>
    </row>
    <row r="15" spans="1:3" x14ac:dyDescent="0.35">
      <c r="A15" s="223" t="s">
        <v>277</v>
      </c>
      <c r="B15" s="222">
        <v>284</v>
      </c>
      <c r="C15" s="224" t="s">
        <v>434</v>
      </c>
    </row>
    <row r="16" spans="1:3" x14ac:dyDescent="0.35">
      <c r="A16" s="223" t="s">
        <v>278</v>
      </c>
      <c r="B16" s="222">
        <v>1</v>
      </c>
      <c r="C16" s="224" t="s">
        <v>435</v>
      </c>
    </row>
    <row r="17" spans="1:3" x14ac:dyDescent="0.35">
      <c r="A17" s="223" t="s">
        <v>279</v>
      </c>
      <c r="B17" s="222">
        <v>281</v>
      </c>
      <c r="C17" s="224" t="s">
        <v>432</v>
      </c>
    </row>
    <row r="18" spans="1:3" x14ac:dyDescent="0.35">
      <c r="A18" s="223" t="s">
        <v>281</v>
      </c>
      <c r="B18" s="222">
        <v>2</v>
      </c>
      <c r="C18" s="224" t="s">
        <v>436</v>
      </c>
    </row>
    <row r="19" spans="1:3" x14ac:dyDescent="0.35">
      <c r="A19" s="223" t="s">
        <v>283</v>
      </c>
      <c r="B19" s="222">
        <v>1</v>
      </c>
      <c r="C19" s="224" t="s">
        <v>437</v>
      </c>
    </row>
    <row r="20" spans="1:3" x14ac:dyDescent="0.35">
      <c r="A20" s="225"/>
      <c r="B20" s="226"/>
      <c r="C20" s="227"/>
    </row>
    <row r="21" spans="1:3" x14ac:dyDescent="0.35">
      <c r="A21" s="228" t="s">
        <v>73</v>
      </c>
      <c r="B21" s="28"/>
      <c r="C21" s="28"/>
    </row>
  </sheetData>
  <mergeCells count="8">
    <mergeCell ref="A8:A9"/>
    <mergeCell ref="B8:B9"/>
    <mergeCell ref="C8:C9"/>
    <mergeCell ref="A2:C2"/>
    <mergeCell ref="A3:C3"/>
    <mergeCell ref="A4:C4"/>
    <mergeCell ref="A5:C5"/>
    <mergeCell ref="A6:C6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J74"/>
  <sheetViews>
    <sheetView topLeftCell="A7" zoomScaleNormal="100" zoomScalePageLayoutView="60" workbookViewId="0">
      <selection activeCell="F23" sqref="A5:J23"/>
    </sheetView>
  </sheetViews>
  <sheetFormatPr baseColWidth="10" defaultColWidth="0" defaultRowHeight="15.5" zeroHeight="1" x14ac:dyDescent="0.35"/>
  <cols>
    <col min="1" max="2" width="11" style="15" customWidth="1"/>
    <col min="3" max="3" width="12" style="15" customWidth="1"/>
    <col min="4" max="4" width="12.1796875" style="15" customWidth="1"/>
    <col min="5" max="5" width="12" style="15" customWidth="1"/>
    <col min="6" max="6" width="11.7265625" style="15" customWidth="1"/>
    <col min="7" max="7" width="11.453125" style="15" customWidth="1"/>
    <col min="8" max="8" width="17.7265625" style="15" customWidth="1"/>
    <col min="9" max="9" width="11.7265625" style="15" customWidth="1"/>
    <col min="10" max="10" width="11.26953125" style="15" customWidth="1"/>
    <col min="11" max="1024" width="17.54296875" style="15" hidden="1" customWidth="1"/>
    <col min="1025" max="16384" width="17.54296875" hidden="1"/>
  </cols>
  <sheetData>
    <row r="1" spans="1:1024" x14ac:dyDescent="0.35">
      <c r="A1" s="229" t="s">
        <v>438</v>
      </c>
      <c r="B1" s="57"/>
      <c r="C1" s="158"/>
      <c r="D1" s="158"/>
      <c r="E1" s="158"/>
      <c r="F1" s="158"/>
      <c r="G1" s="158"/>
      <c r="H1" s="158"/>
      <c r="I1" s="158"/>
      <c r="J1" s="158"/>
    </row>
    <row r="2" spans="1:1024" x14ac:dyDescent="0.35">
      <c r="A2" s="229"/>
      <c r="B2" s="57"/>
      <c r="C2" s="224"/>
      <c r="D2" s="230"/>
      <c r="E2" s="230"/>
      <c r="F2" s="230"/>
      <c r="G2" s="230"/>
      <c r="H2" s="224"/>
      <c r="I2" s="230"/>
      <c r="J2" s="224"/>
    </row>
    <row r="3" spans="1:1024" ht="15.75" customHeight="1" x14ac:dyDescent="0.35">
      <c r="A3" s="300" t="s">
        <v>439</v>
      </c>
      <c r="B3" s="300"/>
      <c r="C3" s="300"/>
      <c r="D3" s="300"/>
      <c r="E3" s="300"/>
      <c r="F3" s="300"/>
      <c r="G3" s="300"/>
      <c r="H3" s="300"/>
      <c r="I3" s="300"/>
      <c r="J3" s="300"/>
    </row>
    <row r="4" spans="1:1024" ht="15.75" customHeight="1" x14ac:dyDescent="0.35">
      <c r="A4" s="300" t="s">
        <v>440</v>
      </c>
      <c r="B4" s="300"/>
      <c r="C4" s="300"/>
      <c r="D4" s="300"/>
      <c r="E4" s="300"/>
      <c r="F4" s="300"/>
      <c r="G4" s="300"/>
      <c r="H4" s="300"/>
      <c r="I4" s="300"/>
      <c r="J4" s="300"/>
    </row>
    <row r="5" spans="1:1024" ht="15.75" customHeight="1" x14ac:dyDescent="0.35">
      <c r="A5" s="300" t="s">
        <v>77</v>
      </c>
      <c r="B5" s="300"/>
      <c r="C5" s="300"/>
      <c r="D5" s="300"/>
      <c r="E5" s="300"/>
      <c r="F5" s="300"/>
      <c r="G5" s="300"/>
      <c r="H5" s="300"/>
      <c r="I5" s="300"/>
      <c r="J5" s="300"/>
    </row>
    <row r="6" spans="1:1024" ht="15.75" customHeight="1" x14ac:dyDescent="0.35">
      <c r="A6" s="300" t="s">
        <v>42</v>
      </c>
      <c r="B6" s="300"/>
      <c r="C6" s="300"/>
      <c r="D6" s="300"/>
      <c r="E6" s="300"/>
      <c r="F6" s="300"/>
      <c r="G6" s="300"/>
      <c r="H6" s="300"/>
      <c r="I6" s="300"/>
      <c r="J6" s="300"/>
    </row>
    <row r="7" spans="1:1024" x14ac:dyDescent="0.35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024" ht="15.5" customHeight="1" x14ac:dyDescent="0.35">
      <c r="A8" s="307" t="s">
        <v>441</v>
      </c>
      <c r="B8" s="307"/>
      <c r="C8" s="308" t="s">
        <v>44</v>
      </c>
      <c r="D8" s="301" t="s">
        <v>45</v>
      </c>
      <c r="E8" s="301"/>
      <c r="F8" s="301"/>
      <c r="G8" s="301"/>
      <c r="H8" s="301"/>
      <c r="I8" s="301"/>
      <c r="J8" s="301"/>
    </row>
    <row r="9" spans="1:1024" ht="30" x14ac:dyDescent="0.35">
      <c r="A9" s="307"/>
      <c r="B9" s="307"/>
      <c r="C9" s="308"/>
      <c r="D9" s="29" t="s">
        <v>275</v>
      </c>
      <c r="E9" s="30" t="s">
        <v>276</v>
      </c>
      <c r="F9" s="30" t="s">
        <v>277</v>
      </c>
      <c r="G9" s="35" t="s">
        <v>278</v>
      </c>
      <c r="H9" s="61" t="s">
        <v>279</v>
      </c>
      <c r="I9" s="62" t="s">
        <v>281</v>
      </c>
      <c r="J9" s="30" t="s">
        <v>283</v>
      </c>
    </row>
    <row r="10" spans="1:1024" x14ac:dyDescent="0.35">
      <c r="A10" s="33"/>
      <c r="B10" s="33"/>
      <c r="C10" s="163"/>
      <c r="D10" s="187"/>
      <c r="E10" s="163"/>
      <c r="F10" s="231"/>
      <c r="G10" s="163"/>
      <c r="H10" s="163"/>
      <c r="I10" s="163"/>
      <c r="J10" s="163"/>
    </row>
    <row r="11" spans="1:1024" s="232" customFormat="1" ht="15" x14ac:dyDescent="0.35">
      <c r="A11" s="309" t="s">
        <v>83</v>
      </c>
      <c r="B11" s="309"/>
      <c r="C11" s="233">
        <f>SUM(C13:C73)</f>
        <v>600</v>
      </c>
      <c r="D11" s="234">
        <f t="shared" ref="D11:BO11" si="0">SUM(D13:D72)</f>
        <v>20</v>
      </c>
      <c r="E11" s="234">
        <f t="shared" si="0"/>
        <v>11</v>
      </c>
      <c r="F11" s="234">
        <f t="shared" si="0"/>
        <v>284</v>
      </c>
      <c r="G11" s="234">
        <f t="shared" si="0"/>
        <v>1</v>
      </c>
      <c r="H11" s="234">
        <f t="shared" si="0"/>
        <v>281</v>
      </c>
      <c r="I11" s="234">
        <f t="shared" si="0"/>
        <v>2</v>
      </c>
      <c r="J11" s="234">
        <f t="shared" si="0"/>
        <v>1</v>
      </c>
      <c r="K11" s="234">
        <f t="shared" si="0"/>
        <v>0</v>
      </c>
      <c r="L11" s="234">
        <f t="shared" si="0"/>
        <v>0</v>
      </c>
      <c r="M11" s="234">
        <f t="shared" si="0"/>
        <v>0</v>
      </c>
      <c r="N11" s="234">
        <f t="shared" si="0"/>
        <v>0</v>
      </c>
      <c r="O11" s="234">
        <f t="shared" si="0"/>
        <v>0</v>
      </c>
      <c r="P11" s="234">
        <f t="shared" si="0"/>
        <v>0</v>
      </c>
      <c r="Q11" s="234">
        <f t="shared" si="0"/>
        <v>0</v>
      </c>
      <c r="R11" s="234">
        <f t="shared" si="0"/>
        <v>0</v>
      </c>
      <c r="S11" s="234">
        <f t="shared" si="0"/>
        <v>0</v>
      </c>
      <c r="T11" s="234">
        <f t="shared" si="0"/>
        <v>0</v>
      </c>
      <c r="U11" s="234">
        <f t="shared" si="0"/>
        <v>0</v>
      </c>
      <c r="V11" s="234">
        <f t="shared" si="0"/>
        <v>0</v>
      </c>
      <c r="W11" s="234">
        <f t="shared" si="0"/>
        <v>0</v>
      </c>
      <c r="X11" s="234">
        <f t="shared" si="0"/>
        <v>0</v>
      </c>
      <c r="Y11" s="234">
        <f t="shared" si="0"/>
        <v>0</v>
      </c>
      <c r="Z11" s="234">
        <f t="shared" si="0"/>
        <v>0</v>
      </c>
      <c r="AA11" s="234">
        <f t="shared" si="0"/>
        <v>0</v>
      </c>
      <c r="AB11" s="234">
        <f t="shared" si="0"/>
        <v>0</v>
      </c>
      <c r="AC11" s="234">
        <f t="shared" si="0"/>
        <v>0</v>
      </c>
      <c r="AD11" s="234">
        <f t="shared" si="0"/>
        <v>0</v>
      </c>
      <c r="AE11" s="234">
        <f t="shared" si="0"/>
        <v>0</v>
      </c>
      <c r="AF11" s="234">
        <f t="shared" si="0"/>
        <v>0</v>
      </c>
      <c r="AG11" s="234">
        <f t="shared" si="0"/>
        <v>0</v>
      </c>
      <c r="AH11" s="234">
        <f t="shared" si="0"/>
        <v>0</v>
      </c>
      <c r="AI11" s="234">
        <f t="shared" si="0"/>
        <v>0</v>
      </c>
      <c r="AJ11" s="234">
        <f t="shared" si="0"/>
        <v>0</v>
      </c>
      <c r="AK11" s="234">
        <f t="shared" si="0"/>
        <v>0</v>
      </c>
      <c r="AL11" s="234">
        <f t="shared" si="0"/>
        <v>0</v>
      </c>
      <c r="AM11" s="234">
        <f t="shared" si="0"/>
        <v>0</v>
      </c>
      <c r="AN11" s="234">
        <f t="shared" si="0"/>
        <v>0</v>
      </c>
      <c r="AO11" s="234">
        <f t="shared" si="0"/>
        <v>0</v>
      </c>
      <c r="AP11" s="234">
        <f t="shared" si="0"/>
        <v>0</v>
      </c>
      <c r="AQ11" s="234">
        <f t="shared" si="0"/>
        <v>0</v>
      </c>
      <c r="AR11" s="234">
        <f t="shared" si="0"/>
        <v>0</v>
      </c>
      <c r="AS11" s="234">
        <f t="shared" si="0"/>
        <v>0</v>
      </c>
      <c r="AT11" s="234">
        <f t="shared" si="0"/>
        <v>0</v>
      </c>
      <c r="AU11" s="234">
        <f t="shared" si="0"/>
        <v>0</v>
      </c>
      <c r="AV11" s="234">
        <f t="shared" si="0"/>
        <v>0</v>
      </c>
      <c r="AW11" s="234">
        <f t="shared" si="0"/>
        <v>0</v>
      </c>
      <c r="AX11" s="234">
        <f t="shared" si="0"/>
        <v>0</v>
      </c>
      <c r="AY11" s="234">
        <f t="shared" si="0"/>
        <v>0</v>
      </c>
      <c r="AZ11" s="234">
        <f t="shared" si="0"/>
        <v>0</v>
      </c>
      <c r="BA11" s="234">
        <f t="shared" si="0"/>
        <v>0</v>
      </c>
      <c r="BB11" s="234">
        <f t="shared" si="0"/>
        <v>0</v>
      </c>
      <c r="BC11" s="234">
        <f t="shared" si="0"/>
        <v>0</v>
      </c>
      <c r="BD11" s="234">
        <f t="shared" si="0"/>
        <v>0</v>
      </c>
      <c r="BE11" s="234">
        <f t="shared" si="0"/>
        <v>0</v>
      </c>
      <c r="BF11" s="234">
        <f t="shared" si="0"/>
        <v>0</v>
      </c>
      <c r="BG11" s="234">
        <f t="shared" si="0"/>
        <v>0</v>
      </c>
      <c r="BH11" s="234">
        <f t="shared" si="0"/>
        <v>0</v>
      </c>
      <c r="BI11" s="234">
        <f t="shared" si="0"/>
        <v>0</v>
      </c>
      <c r="BJ11" s="234">
        <f t="shared" si="0"/>
        <v>0</v>
      </c>
      <c r="BK11" s="234">
        <f t="shared" si="0"/>
        <v>0</v>
      </c>
      <c r="BL11" s="234">
        <f t="shared" si="0"/>
        <v>0</v>
      </c>
      <c r="BM11" s="234">
        <f t="shared" si="0"/>
        <v>0</v>
      </c>
      <c r="BN11" s="234">
        <f t="shared" si="0"/>
        <v>0</v>
      </c>
      <c r="BO11" s="234">
        <f t="shared" si="0"/>
        <v>0</v>
      </c>
      <c r="BP11" s="234">
        <f t="shared" ref="BP11:EA11" si="1">SUM(BP13:BP72)</f>
        <v>0</v>
      </c>
      <c r="BQ11" s="234">
        <f t="shared" si="1"/>
        <v>0</v>
      </c>
      <c r="BR11" s="234">
        <f t="shared" si="1"/>
        <v>0</v>
      </c>
      <c r="BS11" s="234">
        <f t="shared" si="1"/>
        <v>0</v>
      </c>
      <c r="BT11" s="234">
        <f t="shared" si="1"/>
        <v>0</v>
      </c>
      <c r="BU11" s="234">
        <f t="shared" si="1"/>
        <v>0</v>
      </c>
      <c r="BV11" s="234">
        <f t="shared" si="1"/>
        <v>0</v>
      </c>
      <c r="BW11" s="234">
        <f t="shared" si="1"/>
        <v>0</v>
      </c>
      <c r="BX11" s="234">
        <f t="shared" si="1"/>
        <v>0</v>
      </c>
      <c r="BY11" s="234">
        <f t="shared" si="1"/>
        <v>0</v>
      </c>
      <c r="BZ11" s="234">
        <f t="shared" si="1"/>
        <v>0</v>
      </c>
      <c r="CA11" s="234">
        <f t="shared" si="1"/>
        <v>0</v>
      </c>
      <c r="CB11" s="234">
        <f t="shared" si="1"/>
        <v>0</v>
      </c>
      <c r="CC11" s="234">
        <f t="shared" si="1"/>
        <v>0</v>
      </c>
      <c r="CD11" s="234">
        <f t="shared" si="1"/>
        <v>0</v>
      </c>
      <c r="CE11" s="234">
        <f t="shared" si="1"/>
        <v>0</v>
      </c>
      <c r="CF11" s="234">
        <f t="shared" si="1"/>
        <v>0</v>
      </c>
      <c r="CG11" s="234">
        <f t="shared" si="1"/>
        <v>0</v>
      </c>
      <c r="CH11" s="234">
        <f t="shared" si="1"/>
        <v>0</v>
      </c>
      <c r="CI11" s="234">
        <f t="shared" si="1"/>
        <v>0</v>
      </c>
      <c r="CJ11" s="234">
        <f t="shared" si="1"/>
        <v>0</v>
      </c>
      <c r="CK11" s="234">
        <f t="shared" si="1"/>
        <v>0</v>
      </c>
      <c r="CL11" s="234">
        <f t="shared" si="1"/>
        <v>0</v>
      </c>
      <c r="CM11" s="234">
        <f t="shared" si="1"/>
        <v>0</v>
      </c>
      <c r="CN11" s="234">
        <f t="shared" si="1"/>
        <v>0</v>
      </c>
      <c r="CO11" s="234">
        <f t="shared" si="1"/>
        <v>0</v>
      </c>
      <c r="CP11" s="234">
        <f t="shared" si="1"/>
        <v>0</v>
      </c>
      <c r="CQ11" s="234">
        <f t="shared" si="1"/>
        <v>0</v>
      </c>
      <c r="CR11" s="234">
        <f t="shared" si="1"/>
        <v>0</v>
      </c>
      <c r="CS11" s="234">
        <f t="shared" si="1"/>
        <v>0</v>
      </c>
      <c r="CT11" s="234">
        <f t="shared" si="1"/>
        <v>0</v>
      </c>
      <c r="CU11" s="234">
        <f t="shared" si="1"/>
        <v>0</v>
      </c>
      <c r="CV11" s="234">
        <f t="shared" si="1"/>
        <v>0</v>
      </c>
      <c r="CW11" s="234">
        <f t="shared" si="1"/>
        <v>0</v>
      </c>
      <c r="CX11" s="234">
        <f t="shared" si="1"/>
        <v>0</v>
      </c>
      <c r="CY11" s="234">
        <f t="shared" si="1"/>
        <v>0</v>
      </c>
      <c r="CZ11" s="234">
        <f t="shared" si="1"/>
        <v>0</v>
      </c>
      <c r="DA11" s="234">
        <f t="shared" si="1"/>
        <v>0</v>
      </c>
      <c r="DB11" s="234">
        <f t="shared" si="1"/>
        <v>0</v>
      </c>
      <c r="DC11" s="234">
        <f t="shared" si="1"/>
        <v>0</v>
      </c>
      <c r="DD11" s="234">
        <f t="shared" si="1"/>
        <v>0</v>
      </c>
      <c r="DE11" s="234">
        <f t="shared" si="1"/>
        <v>0</v>
      </c>
      <c r="DF11" s="234">
        <f t="shared" si="1"/>
        <v>0</v>
      </c>
      <c r="DG11" s="234">
        <f t="shared" si="1"/>
        <v>0</v>
      </c>
      <c r="DH11" s="234">
        <f t="shared" si="1"/>
        <v>0</v>
      </c>
      <c r="DI11" s="234">
        <f t="shared" si="1"/>
        <v>0</v>
      </c>
      <c r="DJ11" s="234">
        <f t="shared" si="1"/>
        <v>0</v>
      </c>
      <c r="DK11" s="234">
        <f t="shared" si="1"/>
        <v>0</v>
      </c>
      <c r="DL11" s="234">
        <f t="shared" si="1"/>
        <v>0</v>
      </c>
      <c r="DM11" s="234">
        <f t="shared" si="1"/>
        <v>0</v>
      </c>
      <c r="DN11" s="234">
        <f t="shared" si="1"/>
        <v>0</v>
      </c>
      <c r="DO11" s="234">
        <f t="shared" si="1"/>
        <v>0</v>
      </c>
      <c r="DP11" s="234">
        <f t="shared" si="1"/>
        <v>0</v>
      </c>
      <c r="DQ11" s="234">
        <f t="shared" si="1"/>
        <v>0</v>
      </c>
      <c r="DR11" s="234">
        <f t="shared" si="1"/>
        <v>0</v>
      </c>
      <c r="DS11" s="234">
        <f t="shared" si="1"/>
        <v>0</v>
      </c>
      <c r="DT11" s="234">
        <f t="shared" si="1"/>
        <v>0</v>
      </c>
      <c r="DU11" s="234">
        <f t="shared" si="1"/>
        <v>0</v>
      </c>
      <c r="DV11" s="234">
        <f t="shared" si="1"/>
        <v>0</v>
      </c>
      <c r="DW11" s="234">
        <f t="shared" si="1"/>
        <v>0</v>
      </c>
      <c r="DX11" s="234">
        <f t="shared" si="1"/>
        <v>0</v>
      </c>
      <c r="DY11" s="234">
        <f t="shared" si="1"/>
        <v>0</v>
      </c>
      <c r="DZ11" s="234">
        <f t="shared" si="1"/>
        <v>0</v>
      </c>
      <c r="EA11" s="234">
        <f t="shared" si="1"/>
        <v>0</v>
      </c>
      <c r="EB11" s="234">
        <f t="shared" ref="EB11:GM11" si="2">SUM(EB13:EB72)</f>
        <v>0</v>
      </c>
      <c r="EC11" s="234">
        <f t="shared" si="2"/>
        <v>0</v>
      </c>
      <c r="ED11" s="234">
        <f t="shared" si="2"/>
        <v>0</v>
      </c>
      <c r="EE11" s="234">
        <f t="shared" si="2"/>
        <v>0</v>
      </c>
      <c r="EF11" s="234">
        <f t="shared" si="2"/>
        <v>0</v>
      </c>
      <c r="EG11" s="234">
        <f t="shared" si="2"/>
        <v>0</v>
      </c>
      <c r="EH11" s="234">
        <f t="shared" si="2"/>
        <v>0</v>
      </c>
      <c r="EI11" s="234">
        <f t="shared" si="2"/>
        <v>0</v>
      </c>
      <c r="EJ11" s="234">
        <f t="shared" si="2"/>
        <v>0</v>
      </c>
      <c r="EK11" s="234">
        <f t="shared" si="2"/>
        <v>0</v>
      </c>
      <c r="EL11" s="234">
        <f t="shared" si="2"/>
        <v>0</v>
      </c>
      <c r="EM11" s="234">
        <f t="shared" si="2"/>
        <v>0</v>
      </c>
      <c r="EN11" s="234">
        <f t="shared" si="2"/>
        <v>0</v>
      </c>
      <c r="EO11" s="234">
        <f t="shared" si="2"/>
        <v>0</v>
      </c>
      <c r="EP11" s="234">
        <f t="shared" si="2"/>
        <v>0</v>
      </c>
      <c r="EQ11" s="234">
        <f t="shared" si="2"/>
        <v>0</v>
      </c>
      <c r="ER11" s="234">
        <f t="shared" si="2"/>
        <v>0</v>
      </c>
      <c r="ES11" s="234">
        <f t="shared" si="2"/>
        <v>0</v>
      </c>
      <c r="ET11" s="234">
        <f t="shared" si="2"/>
        <v>0</v>
      </c>
      <c r="EU11" s="234">
        <f t="shared" si="2"/>
        <v>0</v>
      </c>
      <c r="EV11" s="234">
        <f t="shared" si="2"/>
        <v>0</v>
      </c>
      <c r="EW11" s="234">
        <f t="shared" si="2"/>
        <v>0</v>
      </c>
      <c r="EX11" s="234">
        <f t="shared" si="2"/>
        <v>0</v>
      </c>
      <c r="EY11" s="234">
        <f t="shared" si="2"/>
        <v>0</v>
      </c>
      <c r="EZ11" s="234">
        <f t="shared" si="2"/>
        <v>0</v>
      </c>
      <c r="FA11" s="234">
        <f t="shared" si="2"/>
        <v>0</v>
      </c>
      <c r="FB11" s="234">
        <f t="shared" si="2"/>
        <v>0</v>
      </c>
      <c r="FC11" s="234">
        <f t="shared" si="2"/>
        <v>0</v>
      </c>
      <c r="FD11" s="234">
        <f t="shared" si="2"/>
        <v>0</v>
      </c>
      <c r="FE11" s="234">
        <f t="shared" si="2"/>
        <v>0</v>
      </c>
      <c r="FF11" s="234">
        <f t="shared" si="2"/>
        <v>0</v>
      </c>
      <c r="FG11" s="234">
        <f t="shared" si="2"/>
        <v>0</v>
      </c>
      <c r="FH11" s="234">
        <f t="shared" si="2"/>
        <v>0</v>
      </c>
      <c r="FI11" s="234">
        <f t="shared" si="2"/>
        <v>0</v>
      </c>
      <c r="FJ11" s="234">
        <f t="shared" si="2"/>
        <v>0</v>
      </c>
      <c r="FK11" s="234">
        <f t="shared" si="2"/>
        <v>0</v>
      </c>
      <c r="FL11" s="234">
        <f t="shared" si="2"/>
        <v>0</v>
      </c>
      <c r="FM11" s="234">
        <f t="shared" si="2"/>
        <v>0</v>
      </c>
      <c r="FN11" s="234">
        <f t="shared" si="2"/>
        <v>0</v>
      </c>
      <c r="FO11" s="234">
        <f t="shared" si="2"/>
        <v>0</v>
      </c>
      <c r="FP11" s="234">
        <f t="shared" si="2"/>
        <v>0</v>
      </c>
      <c r="FQ11" s="234">
        <f t="shared" si="2"/>
        <v>0</v>
      </c>
      <c r="FR11" s="234">
        <f t="shared" si="2"/>
        <v>0</v>
      </c>
      <c r="FS11" s="234">
        <f t="shared" si="2"/>
        <v>0</v>
      </c>
      <c r="FT11" s="234">
        <f t="shared" si="2"/>
        <v>0</v>
      </c>
      <c r="FU11" s="234">
        <f t="shared" si="2"/>
        <v>0</v>
      </c>
      <c r="FV11" s="234">
        <f t="shared" si="2"/>
        <v>0</v>
      </c>
      <c r="FW11" s="234">
        <f t="shared" si="2"/>
        <v>0</v>
      </c>
      <c r="FX11" s="234">
        <f t="shared" si="2"/>
        <v>0</v>
      </c>
      <c r="FY11" s="234">
        <f t="shared" si="2"/>
        <v>0</v>
      </c>
      <c r="FZ11" s="234">
        <f t="shared" si="2"/>
        <v>0</v>
      </c>
      <c r="GA11" s="234">
        <f t="shared" si="2"/>
        <v>0</v>
      </c>
      <c r="GB11" s="234">
        <f t="shared" si="2"/>
        <v>0</v>
      </c>
      <c r="GC11" s="234">
        <f t="shared" si="2"/>
        <v>0</v>
      </c>
      <c r="GD11" s="234">
        <f t="shared" si="2"/>
        <v>0</v>
      </c>
      <c r="GE11" s="234">
        <f t="shared" si="2"/>
        <v>0</v>
      </c>
      <c r="GF11" s="234">
        <f t="shared" si="2"/>
        <v>0</v>
      </c>
      <c r="GG11" s="234">
        <f t="shared" si="2"/>
        <v>0</v>
      </c>
      <c r="GH11" s="234">
        <f t="shared" si="2"/>
        <v>0</v>
      </c>
      <c r="GI11" s="234">
        <f t="shared" si="2"/>
        <v>0</v>
      </c>
      <c r="GJ11" s="234">
        <f t="shared" si="2"/>
        <v>0</v>
      </c>
      <c r="GK11" s="234">
        <f t="shared" si="2"/>
        <v>0</v>
      </c>
      <c r="GL11" s="234">
        <f t="shared" si="2"/>
        <v>0</v>
      </c>
      <c r="GM11" s="234">
        <f t="shared" si="2"/>
        <v>0</v>
      </c>
      <c r="GN11" s="234">
        <f t="shared" ref="GN11:IY11" si="3">SUM(GN13:GN72)</f>
        <v>0</v>
      </c>
      <c r="GO11" s="234">
        <f t="shared" si="3"/>
        <v>0</v>
      </c>
      <c r="GP11" s="234">
        <f t="shared" si="3"/>
        <v>0</v>
      </c>
      <c r="GQ11" s="234">
        <f t="shared" si="3"/>
        <v>0</v>
      </c>
      <c r="GR11" s="234">
        <f t="shared" si="3"/>
        <v>0</v>
      </c>
      <c r="GS11" s="234">
        <f t="shared" si="3"/>
        <v>0</v>
      </c>
      <c r="GT11" s="234">
        <f t="shared" si="3"/>
        <v>0</v>
      </c>
      <c r="GU11" s="234">
        <f t="shared" si="3"/>
        <v>0</v>
      </c>
      <c r="GV11" s="234">
        <f t="shared" si="3"/>
        <v>0</v>
      </c>
      <c r="GW11" s="234">
        <f t="shared" si="3"/>
        <v>0</v>
      </c>
      <c r="GX11" s="234">
        <f t="shared" si="3"/>
        <v>0</v>
      </c>
      <c r="GY11" s="234">
        <f t="shared" si="3"/>
        <v>0</v>
      </c>
      <c r="GZ11" s="234">
        <f t="shared" si="3"/>
        <v>0</v>
      </c>
      <c r="HA11" s="234">
        <f t="shared" si="3"/>
        <v>0</v>
      </c>
      <c r="HB11" s="234">
        <f t="shared" si="3"/>
        <v>0</v>
      </c>
      <c r="HC11" s="234">
        <f t="shared" si="3"/>
        <v>0</v>
      </c>
      <c r="HD11" s="234">
        <f t="shared" si="3"/>
        <v>0</v>
      </c>
      <c r="HE11" s="234">
        <f t="shared" si="3"/>
        <v>0</v>
      </c>
      <c r="HF11" s="234">
        <f t="shared" si="3"/>
        <v>0</v>
      </c>
      <c r="HG11" s="234">
        <f t="shared" si="3"/>
        <v>0</v>
      </c>
      <c r="HH11" s="234">
        <f t="shared" si="3"/>
        <v>0</v>
      </c>
      <c r="HI11" s="234">
        <f t="shared" si="3"/>
        <v>0</v>
      </c>
      <c r="HJ11" s="234">
        <f t="shared" si="3"/>
        <v>0</v>
      </c>
      <c r="HK11" s="234">
        <f t="shared" si="3"/>
        <v>0</v>
      </c>
      <c r="HL11" s="234">
        <f t="shared" si="3"/>
        <v>0</v>
      </c>
      <c r="HM11" s="234">
        <f t="shared" si="3"/>
        <v>0</v>
      </c>
      <c r="HN11" s="234">
        <f t="shared" si="3"/>
        <v>0</v>
      </c>
      <c r="HO11" s="234">
        <f t="shared" si="3"/>
        <v>0</v>
      </c>
      <c r="HP11" s="234">
        <f t="shared" si="3"/>
        <v>0</v>
      </c>
      <c r="HQ11" s="234">
        <f t="shared" si="3"/>
        <v>0</v>
      </c>
      <c r="HR11" s="234">
        <f t="shared" si="3"/>
        <v>0</v>
      </c>
      <c r="HS11" s="234">
        <f t="shared" si="3"/>
        <v>0</v>
      </c>
      <c r="HT11" s="234">
        <f t="shared" si="3"/>
        <v>0</v>
      </c>
      <c r="HU11" s="234">
        <f t="shared" si="3"/>
        <v>0</v>
      </c>
      <c r="HV11" s="234">
        <f t="shared" si="3"/>
        <v>0</v>
      </c>
      <c r="HW11" s="234">
        <f t="shared" si="3"/>
        <v>0</v>
      </c>
      <c r="HX11" s="234">
        <f t="shared" si="3"/>
        <v>0</v>
      </c>
      <c r="HY11" s="234">
        <f t="shared" si="3"/>
        <v>0</v>
      </c>
      <c r="HZ11" s="234">
        <f t="shared" si="3"/>
        <v>0</v>
      </c>
      <c r="IA11" s="234">
        <f t="shared" si="3"/>
        <v>0</v>
      </c>
      <c r="IB11" s="234">
        <f t="shared" si="3"/>
        <v>0</v>
      </c>
      <c r="IC11" s="234">
        <f t="shared" si="3"/>
        <v>0</v>
      </c>
      <c r="ID11" s="234">
        <f t="shared" si="3"/>
        <v>0</v>
      </c>
      <c r="IE11" s="234">
        <f t="shared" si="3"/>
        <v>0</v>
      </c>
      <c r="IF11" s="234">
        <f t="shared" si="3"/>
        <v>0</v>
      </c>
      <c r="IG11" s="234">
        <f t="shared" si="3"/>
        <v>0</v>
      </c>
      <c r="IH11" s="234">
        <f t="shared" si="3"/>
        <v>0</v>
      </c>
      <c r="II11" s="234">
        <f t="shared" si="3"/>
        <v>0</v>
      </c>
      <c r="IJ11" s="234">
        <f t="shared" si="3"/>
        <v>0</v>
      </c>
      <c r="IK11" s="234">
        <f t="shared" si="3"/>
        <v>0</v>
      </c>
      <c r="IL11" s="234">
        <f t="shared" si="3"/>
        <v>0</v>
      </c>
      <c r="IM11" s="234">
        <f t="shared" si="3"/>
        <v>0</v>
      </c>
      <c r="IN11" s="234">
        <f t="shared" si="3"/>
        <v>0</v>
      </c>
      <c r="IO11" s="234">
        <f t="shared" si="3"/>
        <v>0</v>
      </c>
      <c r="IP11" s="234">
        <f t="shared" si="3"/>
        <v>0</v>
      </c>
      <c r="IQ11" s="234">
        <f t="shared" si="3"/>
        <v>0</v>
      </c>
      <c r="IR11" s="234">
        <f t="shared" si="3"/>
        <v>0</v>
      </c>
      <c r="IS11" s="234">
        <f t="shared" si="3"/>
        <v>0</v>
      </c>
      <c r="IT11" s="234">
        <f t="shared" si="3"/>
        <v>0</v>
      </c>
      <c r="IU11" s="234">
        <f t="shared" si="3"/>
        <v>0</v>
      </c>
      <c r="IV11" s="234">
        <f t="shared" si="3"/>
        <v>0</v>
      </c>
      <c r="IW11" s="234">
        <f t="shared" si="3"/>
        <v>0</v>
      </c>
      <c r="IX11" s="234">
        <f t="shared" si="3"/>
        <v>0</v>
      </c>
      <c r="IY11" s="234">
        <f t="shared" si="3"/>
        <v>0</v>
      </c>
      <c r="IZ11" s="234">
        <f t="shared" ref="IZ11:LK11" si="4">SUM(IZ13:IZ72)</f>
        <v>0</v>
      </c>
      <c r="JA11" s="234">
        <f t="shared" si="4"/>
        <v>0</v>
      </c>
      <c r="JB11" s="234">
        <f t="shared" si="4"/>
        <v>0</v>
      </c>
      <c r="JC11" s="234">
        <f t="shared" si="4"/>
        <v>0</v>
      </c>
      <c r="JD11" s="234">
        <f t="shared" si="4"/>
        <v>0</v>
      </c>
      <c r="JE11" s="234">
        <f t="shared" si="4"/>
        <v>0</v>
      </c>
      <c r="JF11" s="234">
        <f t="shared" si="4"/>
        <v>0</v>
      </c>
      <c r="JG11" s="234">
        <f t="shared" si="4"/>
        <v>0</v>
      </c>
      <c r="JH11" s="234">
        <f t="shared" si="4"/>
        <v>0</v>
      </c>
      <c r="JI11" s="234">
        <f t="shared" si="4"/>
        <v>0</v>
      </c>
      <c r="JJ11" s="234">
        <f t="shared" si="4"/>
        <v>0</v>
      </c>
      <c r="JK11" s="234">
        <f t="shared" si="4"/>
        <v>0</v>
      </c>
      <c r="JL11" s="234">
        <f t="shared" si="4"/>
        <v>0</v>
      </c>
      <c r="JM11" s="234">
        <f t="shared" si="4"/>
        <v>0</v>
      </c>
      <c r="JN11" s="234">
        <f t="shared" si="4"/>
        <v>0</v>
      </c>
      <c r="JO11" s="234">
        <f t="shared" si="4"/>
        <v>0</v>
      </c>
      <c r="JP11" s="234">
        <f t="shared" si="4"/>
        <v>0</v>
      </c>
      <c r="JQ11" s="234">
        <f t="shared" si="4"/>
        <v>0</v>
      </c>
      <c r="JR11" s="234">
        <f t="shared" si="4"/>
        <v>0</v>
      </c>
      <c r="JS11" s="234">
        <f t="shared" si="4"/>
        <v>0</v>
      </c>
      <c r="JT11" s="234">
        <f t="shared" si="4"/>
        <v>0</v>
      </c>
      <c r="JU11" s="234">
        <f t="shared" si="4"/>
        <v>0</v>
      </c>
      <c r="JV11" s="234">
        <f t="shared" si="4"/>
        <v>0</v>
      </c>
      <c r="JW11" s="234">
        <f t="shared" si="4"/>
        <v>0</v>
      </c>
      <c r="JX11" s="234">
        <f t="shared" si="4"/>
        <v>0</v>
      </c>
      <c r="JY11" s="234">
        <f t="shared" si="4"/>
        <v>0</v>
      </c>
      <c r="JZ11" s="234">
        <f t="shared" si="4"/>
        <v>0</v>
      </c>
      <c r="KA11" s="234">
        <f t="shared" si="4"/>
        <v>0</v>
      </c>
      <c r="KB11" s="234">
        <f t="shared" si="4"/>
        <v>0</v>
      </c>
      <c r="KC11" s="234">
        <f t="shared" si="4"/>
        <v>0</v>
      </c>
      <c r="KD11" s="234">
        <f t="shared" si="4"/>
        <v>0</v>
      </c>
      <c r="KE11" s="234">
        <f t="shared" si="4"/>
        <v>0</v>
      </c>
      <c r="KF11" s="234">
        <f t="shared" si="4"/>
        <v>0</v>
      </c>
      <c r="KG11" s="234">
        <f t="shared" si="4"/>
        <v>0</v>
      </c>
      <c r="KH11" s="234">
        <f t="shared" si="4"/>
        <v>0</v>
      </c>
      <c r="KI11" s="234">
        <f t="shared" si="4"/>
        <v>0</v>
      </c>
      <c r="KJ11" s="234">
        <f t="shared" si="4"/>
        <v>0</v>
      </c>
      <c r="KK11" s="234">
        <f t="shared" si="4"/>
        <v>0</v>
      </c>
      <c r="KL11" s="234">
        <f t="shared" si="4"/>
        <v>0</v>
      </c>
      <c r="KM11" s="234">
        <f t="shared" si="4"/>
        <v>0</v>
      </c>
      <c r="KN11" s="234">
        <f t="shared" si="4"/>
        <v>0</v>
      </c>
      <c r="KO11" s="234">
        <f t="shared" si="4"/>
        <v>0</v>
      </c>
      <c r="KP11" s="234">
        <f t="shared" si="4"/>
        <v>0</v>
      </c>
      <c r="KQ11" s="234">
        <f t="shared" si="4"/>
        <v>0</v>
      </c>
      <c r="KR11" s="234">
        <f t="shared" si="4"/>
        <v>0</v>
      </c>
      <c r="KS11" s="234">
        <f t="shared" si="4"/>
        <v>0</v>
      </c>
      <c r="KT11" s="234">
        <f t="shared" si="4"/>
        <v>0</v>
      </c>
      <c r="KU11" s="234">
        <f t="shared" si="4"/>
        <v>0</v>
      </c>
      <c r="KV11" s="234">
        <f t="shared" si="4"/>
        <v>0</v>
      </c>
      <c r="KW11" s="234">
        <f t="shared" si="4"/>
        <v>0</v>
      </c>
      <c r="KX11" s="234">
        <f t="shared" si="4"/>
        <v>0</v>
      </c>
      <c r="KY11" s="234">
        <f t="shared" si="4"/>
        <v>0</v>
      </c>
      <c r="KZ11" s="234">
        <f t="shared" si="4"/>
        <v>0</v>
      </c>
      <c r="LA11" s="234">
        <f t="shared" si="4"/>
        <v>0</v>
      </c>
      <c r="LB11" s="234">
        <f t="shared" si="4"/>
        <v>0</v>
      </c>
      <c r="LC11" s="234">
        <f t="shared" si="4"/>
        <v>0</v>
      </c>
      <c r="LD11" s="234">
        <f t="shared" si="4"/>
        <v>0</v>
      </c>
      <c r="LE11" s="234">
        <f t="shared" si="4"/>
        <v>0</v>
      </c>
      <c r="LF11" s="234">
        <f t="shared" si="4"/>
        <v>0</v>
      </c>
      <c r="LG11" s="234">
        <f t="shared" si="4"/>
        <v>0</v>
      </c>
      <c r="LH11" s="234">
        <f t="shared" si="4"/>
        <v>0</v>
      </c>
      <c r="LI11" s="234">
        <f t="shared" si="4"/>
        <v>0</v>
      </c>
      <c r="LJ11" s="234">
        <f t="shared" si="4"/>
        <v>0</v>
      </c>
      <c r="LK11" s="234">
        <f t="shared" si="4"/>
        <v>0</v>
      </c>
      <c r="LL11" s="234">
        <f t="shared" ref="LL11:NW11" si="5">SUM(LL13:LL72)</f>
        <v>0</v>
      </c>
      <c r="LM11" s="234">
        <f t="shared" si="5"/>
        <v>0</v>
      </c>
      <c r="LN11" s="234">
        <f t="shared" si="5"/>
        <v>0</v>
      </c>
      <c r="LO11" s="234">
        <f t="shared" si="5"/>
        <v>0</v>
      </c>
      <c r="LP11" s="234">
        <f t="shared" si="5"/>
        <v>0</v>
      </c>
      <c r="LQ11" s="234">
        <f t="shared" si="5"/>
        <v>0</v>
      </c>
      <c r="LR11" s="234">
        <f t="shared" si="5"/>
        <v>0</v>
      </c>
      <c r="LS11" s="234">
        <f t="shared" si="5"/>
        <v>0</v>
      </c>
      <c r="LT11" s="234">
        <f t="shared" si="5"/>
        <v>0</v>
      </c>
      <c r="LU11" s="234">
        <f t="shared" si="5"/>
        <v>0</v>
      </c>
      <c r="LV11" s="234">
        <f t="shared" si="5"/>
        <v>0</v>
      </c>
      <c r="LW11" s="234">
        <f t="shared" si="5"/>
        <v>0</v>
      </c>
      <c r="LX11" s="234">
        <f t="shared" si="5"/>
        <v>0</v>
      </c>
      <c r="LY11" s="234">
        <f t="shared" si="5"/>
        <v>0</v>
      </c>
      <c r="LZ11" s="234">
        <f t="shared" si="5"/>
        <v>0</v>
      </c>
      <c r="MA11" s="234">
        <f t="shared" si="5"/>
        <v>0</v>
      </c>
      <c r="MB11" s="234">
        <f t="shared" si="5"/>
        <v>0</v>
      </c>
      <c r="MC11" s="234">
        <f t="shared" si="5"/>
        <v>0</v>
      </c>
      <c r="MD11" s="234">
        <f t="shared" si="5"/>
        <v>0</v>
      </c>
      <c r="ME11" s="234">
        <f t="shared" si="5"/>
        <v>0</v>
      </c>
      <c r="MF11" s="234">
        <f t="shared" si="5"/>
        <v>0</v>
      </c>
      <c r="MG11" s="234">
        <f t="shared" si="5"/>
        <v>0</v>
      </c>
      <c r="MH11" s="234">
        <f t="shared" si="5"/>
        <v>0</v>
      </c>
      <c r="MI11" s="234">
        <f t="shared" si="5"/>
        <v>0</v>
      </c>
      <c r="MJ11" s="234">
        <f t="shared" si="5"/>
        <v>0</v>
      </c>
      <c r="MK11" s="234">
        <f t="shared" si="5"/>
        <v>0</v>
      </c>
      <c r="ML11" s="234">
        <f t="shared" si="5"/>
        <v>0</v>
      </c>
      <c r="MM11" s="234">
        <f t="shared" si="5"/>
        <v>0</v>
      </c>
      <c r="MN11" s="234">
        <f t="shared" si="5"/>
        <v>0</v>
      </c>
      <c r="MO11" s="234">
        <f t="shared" si="5"/>
        <v>0</v>
      </c>
      <c r="MP11" s="234">
        <f t="shared" si="5"/>
        <v>0</v>
      </c>
      <c r="MQ11" s="234">
        <f t="shared" si="5"/>
        <v>0</v>
      </c>
      <c r="MR11" s="234">
        <f t="shared" si="5"/>
        <v>0</v>
      </c>
      <c r="MS11" s="234">
        <f t="shared" si="5"/>
        <v>0</v>
      </c>
      <c r="MT11" s="234">
        <f t="shared" si="5"/>
        <v>0</v>
      </c>
      <c r="MU11" s="234">
        <f t="shared" si="5"/>
        <v>0</v>
      </c>
      <c r="MV11" s="234">
        <f t="shared" si="5"/>
        <v>0</v>
      </c>
      <c r="MW11" s="234">
        <f t="shared" si="5"/>
        <v>0</v>
      </c>
      <c r="MX11" s="234">
        <f t="shared" si="5"/>
        <v>0</v>
      </c>
      <c r="MY11" s="234">
        <f t="shared" si="5"/>
        <v>0</v>
      </c>
      <c r="MZ11" s="234">
        <f t="shared" si="5"/>
        <v>0</v>
      </c>
      <c r="NA11" s="234">
        <f t="shared" si="5"/>
        <v>0</v>
      </c>
      <c r="NB11" s="234">
        <f t="shared" si="5"/>
        <v>0</v>
      </c>
      <c r="NC11" s="234">
        <f t="shared" si="5"/>
        <v>0</v>
      </c>
      <c r="ND11" s="234">
        <f t="shared" si="5"/>
        <v>0</v>
      </c>
      <c r="NE11" s="234">
        <f t="shared" si="5"/>
        <v>0</v>
      </c>
      <c r="NF11" s="234">
        <f t="shared" si="5"/>
        <v>0</v>
      </c>
      <c r="NG11" s="234">
        <f t="shared" si="5"/>
        <v>0</v>
      </c>
      <c r="NH11" s="234">
        <f t="shared" si="5"/>
        <v>0</v>
      </c>
      <c r="NI11" s="234">
        <f t="shared" si="5"/>
        <v>0</v>
      </c>
      <c r="NJ11" s="234">
        <f t="shared" si="5"/>
        <v>0</v>
      </c>
      <c r="NK11" s="234">
        <f t="shared" si="5"/>
        <v>0</v>
      </c>
      <c r="NL11" s="234">
        <f t="shared" si="5"/>
        <v>0</v>
      </c>
      <c r="NM11" s="234">
        <f t="shared" si="5"/>
        <v>0</v>
      </c>
      <c r="NN11" s="234">
        <f t="shared" si="5"/>
        <v>0</v>
      </c>
      <c r="NO11" s="234">
        <f t="shared" si="5"/>
        <v>0</v>
      </c>
      <c r="NP11" s="234">
        <f t="shared" si="5"/>
        <v>0</v>
      </c>
      <c r="NQ11" s="234">
        <f t="shared" si="5"/>
        <v>0</v>
      </c>
      <c r="NR11" s="234">
        <f t="shared" si="5"/>
        <v>0</v>
      </c>
      <c r="NS11" s="234">
        <f t="shared" si="5"/>
        <v>0</v>
      </c>
      <c r="NT11" s="234">
        <f t="shared" si="5"/>
        <v>0</v>
      </c>
      <c r="NU11" s="234">
        <f t="shared" si="5"/>
        <v>0</v>
      </c>
      <c r="NV11" s="234">
        <f t="shared" si="5"/>
        <v>0</v>
      </c>
      <c r="NW11" s="234">
        <f t="shared" si="5"/>
        <v>0</v>
      </c>
      <c r="NX11" s="234">
        <f t="shared" ref="NX11:QI11" si="6">SUM(NX13:NX72)</f>
        <v>0</v>
      </c>
      <c r="NY11" s="234">
        <f t="shared" si="6"/>
        <v>0</v>
      </c>
      <c r="NZ11" s="234">
        <f t="shared" si="6"/>
        <v>0</v>
      </c>
      <c r="OA11" s="234">
        <f t="shared" si="6"/>
        <v>0</v>
      </c>
      <c r="OB11" s="234">
        <f t="shared" si="6"/>
        <v>0</v>
      </c>
      <c r="OC11" s="234">
        <f t="shared" si="6"/>
        <v>0</v>
      </c>
      <c r="OD11" s="234">
        <f t="shared" si="6"/>
        <v>0</v>
      </c>
      <c r="OE11" s="234">
        <f t="shared" si="6"/>
        <v>0</v>
      </c>
      <c r="OF11" s="234">
        <f t="shared" si="6"/>
        <v>0</v>
      </c>
      <c r="OG11" s="234">
        <f t="shared" si="6"/>
        <v>0</v>
      </c>
      <c r="OH11" s="234">
        <f t="shared" si="6"/>
        <v>0</v>
      </c>
      <c r="OI11" s="234">
        <f t="shared" si="6"/>
        <v>0</v>
      </c>
      <c r="OJ11" s="234">
        <f t="shared" si="6"/>
        <v>0</v>
      </c>
      <c r="OK11" s="234">
        <f t="shared" si="6"/>
        <v>0</v>
      </c>
      <c r="OL11" s="234">
        <f t="shared" si="6"/>
        <v>0</v>
      </c>
      <c r="OM11" s="234">
        <f t="shared" si="6"/>
        <v>0</v>
      </c>
      <c r="ON11" s="234">
        <f t="shared" si="6"/>
        <v>0</v>
      </c>
      <c r="OO11" s="234">
        <f t="shared" si="6"/>
        <v>0</v>
      </c>
      <c r="OP11" s="234">
        <f t="shared" si="6"/>
        <v>0</v>
      </c>
      <c r="OQ11" s="234">
        <f t="shared" si="6"/>
        <v>0</v>
      </c>
      <c r="OR11" s="234">
        <f t="shared" si="6"/>
        <v>0</v>
      </c>
      <c r="OS11" s="234">
        <f t="shared" si="6"/>
        <v>0</v>
      </c>
      <c r="OT11" s="234">
        <f t="shared" si="6"/>
        <v>0</v>
      </c>
      <c r="OU11" s="234">
        <f t="shared" si="6"/>
        <v>0</v>
      </c>
      <c r="OV11" s="234">
        <f t="shared" si="6"/>
        <v>0</v>
      </c>
      <c r="OW11" s="234">
        <f t="shared" si="6"/>
        <v>0</v>
      </c>
      <c r="OX11" s="234">
        <f t="shared" si="6"/>
        <v>0</v>
      </c>
      <c r="OY11" s="234">
        <f t="shared" si="6"/>
        <v>0</v>
      </c>
      <c r="OZ11" s="234">
        <f t="shared" si="6"/>
        <v>0</v>
      </c>
      <c r="PA11" s="234">
        <f t="shared" si="6"/>
        <v>0</v>
      </c>
      <c r="PB11" s="234">
        <f t="shared" si="6"/>
        <v>0</v>
      </c>
      <c r="PC11" s="234">
        <f t="shared" si="6"/>
        <v>0</v>
      </c>
      <c r="PD11" s="234">
        <f t="shared" si="6"/>
        <v>0</v>
      </c>
      <c r="PE11" s="234">
        <f t="shared" si="6"/>
        <v>0</v>
      </c>
      <c r="PF11" s="234">
        <f t="shared" si="6"/>
        <v>0</v>
      </c>
      <c r="PG11" s="234">
        <f t="shared" si="6"/>
        <v>0</v>
      </c>
      <c r="PH11" s="234">
        <f t="shared" si="6"/>
        <v>0</v>
      </c>
      <c r="PI11" s="234">
        <f t="shared" si="6"/>
        <v>0</v>
      </c>
      <c r="PJ11" s="234">
        <f t="shared" si="6"/>
        <v>0</v>
      </c>
      <c r="PK11" s="234">
        <f t="shared" si="6"/>
        <v>0</v>
      </c>
      <c r="PL11" s="234">
        <f t="shared" si="6"/>
        <v>0</v>
      </c>
      <c r="PM11" s="234">
        <f t="shared" si="6"/>
        <v>0</v>
      </c>
      <c r="PN11" s="234">
        <f t="shared" si="6"/>
        <v>0</v>
      </c>
      <c r="PO11" s="234">
        <f t="shared" si="6"/>
        <v>0</v>
      </c>
      <c r="PP11" s="234">
        <f t="shared" si="6"/>
        <v>0</v>
      </c>
      <c r="PQ11" s="234">
        <f t="shared" si="6"/>
        <v>0</v>
      </c>
      <c r="PR11" s="234">
        <f t="shared" si="6"/>
        <v>0</v>
      </c>
      <c r="PS11" s="234">
        <f t="shared" si="6"/>
        <v>0</v>
      </c>
      <c r="PT11" s="234">
        <f t="shared" si="6"/>
        <v>0</v>
      </c>
      <c r="PU11" s="234">
        <f t="shared" si="6"/>
        <v>0</v>
      </c>
      <c r="PV11" s="234">
        <f t="shared" si="6"/>
        <v>0</v>
      </c>
      <c r="PW11" s="234">
        <f t="shared" si="6"/>
        <v>0</v>
      </c>
      <c r="PX11" s="234">
        <f t="shared" si="6"/>
        <v>0</v>
      </c>
      <c r="PY11" s="234">
        <f t="shared" si="6"/>
        <v>0</v>
      </c>
      <c r="PZ11" s="234">
        <f t="shared" si="6"/>
        <v>0</v>
      </c>
      <c r="QA11" s="234">
        <f t="shared" si="6"/>
        <v>0</v>
      </c>
      <c r="QB11" s="234">
        <f t="shared" si="6"/>
        <v>0</v>
      </c>
      <c r="QC11" s="234">
        <f t="shared" si="6"/>
        <v>0</v>
      </c>
      <c r="QD11" s="234">
        <f t="shared" si="6"/>
        <v>0</v>
      </c>
      <c r="QE11" s="234">
        <f t="shared" si="6"/>
        <v>0</v>
      </c>
      <c r="QF11" s="234">
        <f t="shared" si="6"/>
        <v>0</v>
      </c>
      <c r="QG11" s="234">
        <f t="shared" si="6"/>
        <v>0</v>
      </c>
      <c r="QH11" s="234">
        <f t="shared" si="6"/>
        <v>0</v>
      </c>
      <c r="QI11" s="234">
        <f t="shared" si="6"/>
        <v>0</v>
      </c>
      <c r="QJ11" s="234">
        <f t="shared" ref="QJ11:SU11" si="7">SUM(QJ13:QJ72)</f>
        <v>0</v>
      </c>
      <c r="QK11" s="234">
        <f t="shared" si="7"/>
        <v>0</v>
      </c>
      <c r="QL11" s="234">
        <f t="shared" si="7"/>
        <v>0</v>
      </c>
      <c r="QM11" s="234">
        <f t="shared" si="7"/>
        <v>0</v>
      </c>
      <c r="QN11" s="234">
        <f t="shared" si="7"/>
        <v>0</v>
      </c>
      <c r="QO11" s="234">
        <f t="shared" si="7"/>
        <v>0</v>
      </c>
      <c r="QP11" s="234">
        <f t="shared" si="7"/>
        <v>0</v>
      </c>
      <c r="QQ11" s="234">
        <f t="shared" si="7"/>
        <v>0</v>
      </c>
      <c r="QR11" s="234">
        <f t="shared" si="7"/>
        <v>0</v>
      </c>
      <c r="QS11" s="234">
        <f t="shared" si="7"/>
        <v>0</v>
      </c>
      <c r="QT11" s="234">
        <f t="shared" si="7"/>
        <v>0</v>
      </c>
      <c r="QU11" s="234">
        <f t="shared" si="7"/>
        <v>0</v>
      </c>
      <c r="QV11" s="234">
        <f t="shared" si="7"/>
        <v>0</v>
      </c>
      <c r="QW11" s="234">
        <f t="shared" si="7"/>
        <v>0</v>
      </c>
      <c r="QX11" s="234">
        <f t="shared" si="7"/>
        <v>0</v>
      </c>
      <c r="QY11" s="234">
        <f t="shared" si="7"/>
        <v>0</v>
      </c>
      <c r="QZ11" s="234">
        <f t="shared" si="7"/>
        <v>0</v>
      </c>
      <c r="RA11" s="234">
        <f t="shared" si="7"/>
        <v>0</v>
      </c>
      <c r="RB11" s="234">
        <f t="shared" si="7"/>
        <v>0</v>
      </c>
      <c r="RC11" s="234">
        <f t="shared" si="7"/>
        <v>0</v>
      </c>
      <c r="RD11" s="234">
        <f t="shared" si="7"/>
        <v>0</v>
      </c>
      <c r="RE11" s="234">
        <f t="shared" si="7"/>
        <v>0</v>
      </c>
      <c r="RF11" s="234">
        <f t="shared" si="7"/>
        <v>0</v>
      </c>
      <c r="RG11" s="234">
        <f t="shared" si="7"/>
        <v>0</v>
      </c>
      <c r="RH11" s="234">
        <f t="shared" si="7"/>
        <v>0</v>
      </c>
      <c r="RI11" s="234">
        <f t="shared" si="7"/>
        <v>0</v>
      </c>
      <c r="RJ11" s="234">
        <f t="shared" si="7"/>
        <v>0</v>
      </c>
      <c r="RK11" s="234">
        <f t="shared" si="7"/>
        <v>0</v>
      </c>
      <c r="RL11" s="234">
        <f t="shared" si="7"/>
        <v>0</v>
      </c>
      <c r="RM11" s="234">
        <f t="shared" si="7"/>
        <v>0</v>
      </c>
      <c r="RN11" s="234">
        <f t="shared" si="7"/>
        <v>0</v>
      </c>
      <c r="RO11" s="234">
        <f t="shared" si="7"/>
        <v>0</v>
      </c>
      <c r="RP11" s="234">
        <f t="shared" si="7"/>
        <v>0</v>
      </c>
      <c r="RQ11" s="234">
        <f t="shared" si="7"/>
        <v>0</v>
      </c>
      <c r="RR11" s="234">
        <f t="shared" si="7"/>
        <v>0</v>
      </c>
      <c r="RS11" s="234">
        <f t="shared" si="7"/>
        <v>0</v>
      </c>
      <c r="RT11" s="234">
        <f t="shared" si="7"/>
        <v>0</v>
      </c>
      <c r="RU11" s="234">
        <f t="shared" si="7"/>
        <v>0</v>
      </c>
      <c r="RV11" s="234">
        <f t="shared" si="7"/>
        <v>0</v>
      </c>
      <c r="RW11" s="234">
        <f t="shared" si="7"/>
        <v>0</v>
      </c>
      <c r="RX11" s="234">
        <f t="shared" si="7"/>
        <v>0</v>
      </c>
      <c r="RY11" s="234">
        <f t="shared" si="7"/>
        <v>0</v>
      </c>
      <c r="RZ11" s="234">
        <f t="shared" si="7"/>
        <v>0</v>
      </c>
      <c r="SA11" s="234">
        <f t="shared" si="7"/>
        <v>0</v>
      </c>
      <c r="SB11" s="234">
        <f t="shared" si="7"/>
        <v>0</v>
      </c>
      <c r="SC11" s="234">
        <f t="shared" si="7"/>
        <v>0</v>
      </c>
      <c r="SD11" s="234">
        <f t="shared" si="7"/>
        <v>0</v>
      </c>
      <c r="SE11" s="234">
        <f t="shared" si="7"/>
        <v>0</v>
      </c>
      <c r="SF11" s="234">
        <f t="shared" si="7"/>
        <v>0</v>
      </c>
      <c r="SG11" s="234">
        <f t="shared" si="7"/>
        <v>0</v>
      </c>
      <c r="SH11" s="234">
        <f t="shared" si="7"/>
        <v>0</v>
      </c>
      <c r="SI11" s="234">
        <f t="shared" si="7"/>
        <v>0</v>
      </c>
      <c r="SJ11" s="234">
        <f t="shared" si="7"/>
        <v>0</v>
      </c>
      <c r="SK11" s="234">
        <f t="shared" si="7"/>
        <v>0</v>
      </c>
      <c r="SL11" s="234">
        <f t="shared" si="7"/>
        <v>0</v>
      </c>
      <c r="SM11" s="234">
        <f t="shared" si="7"/>
        <v>0</v>
      </c>
      <c r="SN11" s="234">
        <f t="shared" si="7"/>
        <v>0</v>
      </c>
      <c r="SO11" s="234">
        <f t="shared" si="7"/>
        <v>0</v>
      </c>
      <c r="SP11" s="234">
        <f t="shared" si="7"/>
        <v>0</v>
      </c>
      <c r="SQ11" s="234">
        <f t="shared" si="7"/>
        <v>0</v>
      </c>
      <c r="SR11" s="234">
        <f t="shared" si="7"/>
        <v>0</v>
      </c>
      <c r="SS11" s="234">
        <f t="shared" si="7"/>
        <v>0</v>
      </c>
      <c r="ST11" s="234">
        <f t="shared" si="7"/>
        <v>0</v>
      </c>
      <c r="SU11" s="234">
        <f t="shared" si="7"/>
        <v>0</v>
      </c>
      <c r="SV11" s="234">
        <f t="shared" ref="SV11:VG11" si="8">SUM(SV13:SV72)</f>
        <v>0</v>
      </c>
      <c r="SW11" s="234">
        <f t="shared" si="8"/>
        <v>0</v>
      </c>
      <c r="SX11" s="234">
        <f t="shared" si="8"/>
        <v>0</v>
      </c>
      <c r="SY11" s="234">
        <f t="shared" si="8"/>
        <v>0</v>
      </c>
      <c r="SZ11" s="234">
        <f t="shared" si="8"/>
        <v>0</v>
      </c>
      <c r="TA11" s="234">
        <f t="shared" si="8"/>
        <v>0</v>
      </c>
      <c r="TB11" s="234">
        <f t="shared" si="8"/>
        <v>0</v>
      </c>
      <c r="TC11" s="234">
        <f t="shared" si="8"/>
        <v>0</v>
      </c>
      <c r="TD11" s="234">
        <f t="shared" si="8"/>
        <v>0</v>
      </c>
      <c r="TE11" s="234">
        <f t="shared" si="8"/>
        <v>0</v>
      </c>
      <c r="TF11" s="234">
        <f t="shared" si="8"/>
        <v>0</v>
      </c>
      <c r="TG11" s="234">
        <f t="shared" si="8"/>
        <v>0</v>
      </c>
      <c r="TH11" s="234">
        <f t="shared" si="8"/>
        <v>0</v>
      </c>
      <c r="TI11" s="234">
        <f t="shared" si="8"/>
        <v>0</v>
      </c>
      <c r="TJ11" s="234">
        <f t="shared" si="8"/>
        <v>0</v>
      </c>
      <c r="TK11" s="234">
        <f t="shared" si="8"/>
        <v>0</v>
      </c>
      <c r="TL11" s="234">
        <f t="shared" si="8"/>
        <v>0</v>
      </c>
      <c r="TM11" s="234">
        <f t="shared" si="8"/>
        <v>0</v>
      </c>
      <c r="TN11" s="234">
        <f t="shared" si="8"/>
        <v>0</v>
      </c>
      <c r="TO11" s="234">
        <f t="shared" si="8"/>
        <v>0</v>
      </c>
      <c r="TP11" s="234">
        <f t="shared" si="8"/>
        <v>0</v>
      </c>
      <c r="TQ11" s="234">
        <f t="shared" si="8"/>
        <v>0</v>
      </c>
      <c r="TR11" s="234">
        <f t="shared" si="8"/>
        <v>0</v>
      </c>
      <c r="TS11" s="234">
        <f t="shared" si="8"/>
        <v>0</v>
      </c>
      <c r="TT11" s="234">
        <f t="shared" si="8"/>
        <v>0</v>
      </c>
      <c r="TU11" s="234">
        <f t="shared" si="8"/>
        <v>0</v>
      </c>
      <c r="TV11" s="234">
        <f t="shared" si="8"/>
        <v>0</v>
      </c>
      <c r="TW11" s="234">
        <f t="shared" si="8"/>
        <v>0</v>
      </c>
      <c r="TX11" s="234">
        <f t="shared" si="8"/>
        <v>0</v>
      </c>
      <c r="TY11" s="234">
        <f t="shared" si="8"/>
        <v>0</v>
      </c>
      <c r="TZ11" s="234">
        <f t="shared" si="8"/>
        <v>0</v>
      </c>
      <c r="UA11" s="234">
        <f t="shared" si="8"/>
        <v>0</v>
      </c>
      <c r="UB11" s="234">
        <f t="shared" si="8"/>
        <v>0</v>
      </c>
      <c r="UC11" s="234">
        <f t="shared" si="8"/>
        <v>0</v>
      </c>
      <c r="UD11" s="234">
        <f t="shared" si="8"/>
        <v>0</v>
      </c>
      <c r="UE11" s="234">
        <f t="shared" si="8"/>
        <v>0</v>
      </c>
      <c r="UF11" s="234">
        <f t="shared" si="8"/>
        <v>0</v>
      </c>
      <c r="UG11" s="234">
        <f t="shared" si="8"/>
        <v>0</v>
      </c>
      <c r="UH11" s="234">
        <f t="shared" si="8"/>
        <v>0</v>
      </c>
      <c r="UI11" s="234">
        <f t="shared" si="8"/>
        <v>0</v>
      </c>
      <c r="UJ11" s="234">
        <f t="shared" si="8"/>
        <v>0</v>
      </c>
      <c r="UK11" s="234">
        <f t="shared" si="8"/>
        <v>0</v>
      </c>
      <c r="UL11" s="234">
        <f t="shared" si="8"/>
        <v>0</v>
      </c>
      <c r="UM11" s="234">
        <f t="shared" si="8"/>
        <v>0</v>
      </c>
      <c r="UN11" s="234">
        <f t="shared" si="8"/>
        <v>0</v>
      </c>
      <c r="UO11" s="234">
        <f t="shared" si="8"/>
        <v>0</v>
      </c>
      <c r="UP11" s="234">
        <f t="shared" si="8"/>
        <v>0</v>
      </c>
      <c r="UQ11" s="234">
        <f t="shared" si="8"/>
        <v>0</v>
      </c>
      <c r="UR11" s="234">
        <f t="shared" si="8"/>
        <v>0</v>
      </c>
      <c r="US11" s="234">
        <f t="shared" si="8"/>
        <v>0</v>
      </c>
      <c r="UT11" s="234">
        <f t="shared" si="8"/>
        <v>0</v>
      </c>
      <c r="UU11" s="234">
        <f t="shared" si="8"/>
        <v>0</v>
      </c>
      <c r="UV11" s="234">
        <f t="shared" si="8"/>
        <v>0</v>
      </c>
      <c r="UW11" s="234">
        <f t="shared" si="8"/>
        <v>0</v>
      </c>
      <c r="UX11" s="234">
        <f t="shared" si="8"/>
        <v>0</v>
      </c>
      <c r="UY11" s="234">
        <f t="shared" si="8"/>
        <v>0</v>
      </c>
      <c r="UZ11" s="234">
        <f t="shared" si="8"/>
        <v>0</v>
      </c>
      <c r="VA11" s="234">
        <f t="shared" si="8"/>
        <v>0</v>
      </c>
      <c r="VB11" s="234">
        <f t="shared" si="8"/>
        <v>0</v>
      </c>
      <c r="VC11" s="234">
        <f t="shared" si="8"/>
        <v>0</v>
      </c>
      <c r="VD11" s="234">
        <f t="shared" si="8"/>
        <v>0</v>
      </c>
      <c r="VE11" s="234">
        <f t="shared" si="8"/>
        <v>0</v>
      </c>
      <c r="VF11" s="234">
        <f t="shared" si="8"/>
        <v>0</v>
      </c>
      <c r="VG11" s="234">
        <f t="shared" si="8"/>
        <v>0</v>
      </c>
      <c r="VH11" s="234">
        <f t="shared" ref="VH11:XS11" si="9">SUM(VH13:VH72)</f>
        <v>0</v>
      </c>
      <c r="VI11" s="234">
        <f t="shared" si="9"/>
        <v>0</v>
      </c>
      <c r="VJ11" s="234">
        <f t="shared" si="9"/>
        <v>0</v>
      </c>
      <c r="VK11" s="234">
        <f t="shared" si="9"/>
        <v>0</v>
      </c>
      <c r="VL11" s="234">
        <f t="shared" si="9"/>
        <v>0</v>
      </c>
      <c r="VM11" s="234">
        <f t="shared" si="9"/>
        <v>0</v>
      </c>
      <c r="VN11" s="234">
        <f t="shared" si="9"/>
        <v>0</v>
      </c>
      <c r="VO11" s="234">
        <f t="shared" si="9"/>
        <v>0</v>
      </c>
      <c r="VP11" s="234">
        <f t="shared" si="9"/>
        <v>0</v>
      </c>
      <c r="VQ11" s="234">
        <f t="shared" si="9"/>
        <v>0</v>
      </c>
      <c r="VR11" s="234">
        <f t="shared" si="9"/>
        <v>0</v>
      </c>
      <c r="VS11" s="234">
        <f t="shared" si="9"/>
        <v>0</v>
      </c>
      <c r="VT11" s="234">
        <f t="shared" si="9"/>
        <v>0</v>
      </c>
      <c r="VU11" s="234">
        <f t="shared" si="9"/>
        <v>0</v>
      </c>
      <c r="VV11" s="234">
        <f t="shared" si="9"/>
        <v>0</v>
      </c>
      <c r="VW11" s="234">
        <f t="shared" si="9"/>
        <v>0</v>
      </c>
      <c r="VX11" s="234">
        <f t="shared" si="9"/>
        <v>0</v>
      </c>
      <c r="VY11" s="234">
        <f t="shared" si="9"/>
        <v>0</v>
      </c>
      <c r="VZ11" s="234">
        <f t="shared" si="9"/>
        <v>0</v>
      </c>
      <c r="WA11" s="234">
        <f t="shared" si="9"/>
        <v>0</v>
      </c>
      <c r="WB11" s="234">
        <f t="shared" si="9"/>
        <v>0</v>
      </c>
      <c r="WC11" s="234">
        <f t="shared" si="9"/>
        <v>0</v>
      </c>
      <c r="WD11" s="234">
        <f t="shared" si="9"/>
        <v>0</v>
      </c>
      <c r="WE11" s="234">
        <f t="shared" si="9"/>
        <v>0</v>
      </c>
      <c r="WF11" s="234">
        <f t="shared" si="9"/>
        <v>0</v>
      </c>
      <c r="WG11" s="234">
        <f t="shared" si="9"/>
        <v>0</v>
      </c>
      <c r="WH11" s="234">
        <f t="shared" si="9"/>
        <v>0</v>
      </c>
      <c r="WI11" s="234">
        <f t="shared" si="9"/>
        <v>0</v>
      </c>
      <c r="WJ11" s="234">
        <f t="shared" si="9"/>
        <v>0</v>
      </c>
      <c r="WK11" s="234">
        <f t="shared" si="9"/>
        <v>0</v>
      </c>
      <c r="WL11" s="234">
        <f t="shared" si="9"/>
        <v>0</v>
      </c>
      <c r="WM11" s="234">
        <f t="shared" si="9"/>
        <v>0</v>
      </c>
      <c r="WN11" s="234">
        <f t="shared" si="9"/>
        <v>0</v>
      </c>
      <c r="WO11" s="234">
        <f t="shared" si="9"/>
        <v>0</v>
      </c>
      <c r="WP11" s="234">
        <f t="shared" si="9"/>
        <v>0</v>
      </c>
      <c r="WQ11" s="234">
        <f t="shared" si="9"/>
        <v>0</v>
      </c>
      <c r="WR11" s="234">
        <f t="shared" si="9"/>
        <v>0</v>
      </c>
      <c r="WS11" s="234">
        <f t="shared" si="9"/>
        <v>0</v>
      </c>
      <c r="WT11" s="234">
        <f t="shared" si="9"/>
        <v>0</v>
      </c>
      <c r="WU11" s="234">
        <f t="shared" si="9"/>
        <v>0</v>
      </c>
      <c r="WV11" s="234">
        <f t="shared" si="9"/>
        <v>0</v>
      </c>
      <c r="WW11" s="234">
        <f t="shared" si="9"/>
        <v>0</v>
      </c>
      <c r="WX11" s="234">
        <f t="shared" si="9"/>
        <v>0</v>
      </c>
      <c r="WY11" s="234">
        <f t="shared" si="9"/>
        <v>0</v>
      </c>
      <c r="WZ11" s="234">
        <f t="shared" si="9"/>
        <v>0</v>
      </c>
      <c r="XA11" s="234">
        <f t="shared" si="9"/>
        <v>0</v>
      </c>
      <c r="XB11" s="234">
        <f t="shared" si="9"/>
        <v>0</v>
      </c>
      <c r="XC11" s="234">
        <f t="shared" si="9"/>
        <v>0</v>
      </c>
      <c r="XD11" s="234">
        <f t="shared" si="9"/>
        <v>0</v>
      </c>
      <c r="XE11" s="234">
        <f t="shared" si="9"/>
        <v>0</v>
      </c>
      <c r="XF11" s="234">
        <f t="shared" si="9"/>
        <v>0</v>
      </c>
      <c r="XG11" s="234">
        <f t="shared" si="9"/>
        <v>0</v>
      </c>
      <c r="XH11" s="234">
        <f t="shared" si="9"/>
        <v>0</v>
      </c>
      <c r="XI11" s="234">
        <f t="shared" si="9"/>
        <v>0</v>
      </c>
      <c r="XJ11" s="234">
        <f t="shared" si="9"/>
        <v>0</v>
      </c>
      <c r="XK11" s="234">
        <f t="shared" si="9"/>
        <v>0</v>
      </c>
      <c r="XL11" s="234">
        <f t="shared" si="9"/>
        <v>0</v>
      </c>
      <c r="XM11" s="234">
        <f t="shared" si="9"/>
        <v>0</v>
      </c>
      <c r="XN11" s="234">
        <f t="shared" si="9"/>
        <v>0</v>
      </c>
      <c r="XO11" s="234">
        <f t="shared" si="9"/>
        <v>0</v>
      </c>
      <c r="XP11" s="234">
        <f t="shared" si="9"/>
        <v>0</v>
      </c>
      <c r="XQ11" s="234">
        <f t="shared" si="9"/>
        <v>0</v>
      </c>
      <c r="XR11" s="234">
        <f t="shared" si="9"/>
        <v>0</v>
      </c>
      <c r="XS11" s="234">
        <f t="shared" si="9"/>
        <v>0</v>
      </c>
      <c r="XT11" s="234">
        <f t="shared" ref="XT11:AAE11" si="10">SUM(XT13:XT72)</f>
        <v>0</v>
      </c>
      <c r="XU11" s="234">
        <f t="shared" si="10"/>
        <v>0</v>
      </c>
      <c r="XV11" s="234">
        <f t="shared" si="10"/>
        <v>0</v>
      </c>
      <c r="XW11" s="234">
        <f t="shared" si="10"/>
        <v>0</v>
      </c>
      <c r="XX11" s="234">
        <f t="shared" si="10"/>
        <v>0</v>
      </c>
      <c r="XY11" s="234">
        <f t="shared" si="10"/>
        <v>0</v>
      </c>
      <c r="XZ11" s="234">
        <f t="shared" si="10"/>
        <v>0</v>
      </c>
      <c r="YA11" s="234">
        <f t="shared" si="10"/>
        <v>0</v>
      </c>
      <c r="YB11" s="234">
        <f t="shared" si="10"/>
        <v>0</v>
      </c>
      <c r="YC11" s="234">
        <f t="shared" si="10"/>
        <v>0</v>
      </c>
      <c r="YD11" s="234">
        <f t="shared" si="10"/>
        <v>0</v>
      </c>
      <c r="YE11" s="234">
        <f t="shared" si="10"/>
        <v>0</v>
      </c>
      <c r="YF11" s="234">
        <f t="shared" si="10"/>
        <v>0</v>
      </c>
      <c r="YG11" s="234">
        <f t="shared" si="10"/>
        <v>0</v>
      </c>
      <c r="YH11" s="234">
        <f t="shared" si="10"/>
        <v>0</v>
      </c>
      <c r="YI11" s="234">
        <f t="shared" si="10"/>
        <v>0</v>
      </c>
      <c r="YJ11" s="234">
        <f t="shared" si="10"/>
        <v>0</v>
      </c>
      <c r="YK11" s="234">
        <f t="shared" si="10"/>
        <v>0</v>
      </c>
      <c r="YL11" s="234">
        <f t="shared" si="10"/>
        <v>0</v>
      </c>
      <c r="YM11" s="234">
        <f t="shared" si="10"/>
        <v>0</v>
      </c>
      <c r="YN11" s="234">
        <f t="shared" si="10"/>
        <v>0</v>
      </c>
      <c r="YO11" s="234">
        <f t="shared" si="10"/>
        <v>0</v>
      </c>
      <c r="YP11" s="234">
        <f t="shared" si="10"/>
        <v>0</v>
      </c>
      <c r="YQ11" s="234">
        <f t="shared" si="10"/>
        <v>0</v>
      </c>
      <c r="YR11" s="234">
        <f t="shared" si="10"/>
        <v>0</v>
      </c>
      <c r="YS11" s="234">
        <f t="shared" si="10"/>
        <v>0</v>
      </c>
      <c r="YT11" s="234">
        <f t="shared" si="10"/>
        <v>0</v>
      </c>
      <c r="YU11" s="234">
        <f t="shared" si="10"/>
        <v>0</v>
      </c>
      <c r="YV11" s="234">
        <f t="shared" si="10"/>
        <v>0</v>
      </c>
      <c r="YW11" s="234">
        <f t="shared" si="10"/>
        <v>0</v>
      </c>
      <c r="YX11" s="234">
        <f t="shared" si="10"/>
        <v>0</v>
      </c>
      <c r="YY11" s="234">
        <f t="shared" si="10"/>
        <v>0</v>
      </c>
      <c r="YZ11" s="234">
        <f t="shared" si="10"/>
        <v>0</v>
      </c>
      <c r="ZA11" s="234">
        <f t="shared" si="10"/>
        <v>0</v>
      </c>
      <c r="ZB11" s="234">
        <f t="shared" si="10"/>
        <v>0</v>
      </c>
      <c r="ZC11" s="234">
        <f t="shared" si="10"/>
        <v>0</v>
      </c>
      <c r="ZD11" s="234">
        <f t="shared" si="10"/>
        <v>0</v>
      </c>
      <c r="ZE11" s="234">
        <f t="shared" si="10"/>
        <v>0</v>
      </c>
      <c r="ZF11" s="234">
        <f t="shared" si="10"/>
        <v>0</v>
      </c>
      <c r="ZG11" s="234">
        <f t="shared" si="10"/>
        <v>0</v>
      </c>
      <c r="ZH11" s="234">
        <f t="shared" si="10"/>
        <v>0</v>
      </c>
      <c r="ZI11" s="234">
        <f t="shared" si="10"/>
        <v>0</v>
      </c>
      <c r="ZJ11" s="234">
        <f t="shared" si="10"/>
        <v>0</v>
      </c>
      <c r="ZK11" s="234">
        <f t="shared" si="10"/>
        <v>0</v>
      </c>
      <c r="ZL11" s="234">
        <f t="shared" si="10"/>
        <v>0</v>
      </c>
      <c r="ZM11" s="234">
        <f t="shared" si="10"/>
        <v>0</v>
      </c>
      <c r="ZN11" s="234">
        <f t="shared" si="10"/>
        <v>0</v>
      </c>
      <c r="ZO11" s="234">
        <f t="shared" si="10"/>
        <v>0</v>
      </c>
      <c r="ZP11" s="234">
        <f t="shared" si="10"/>
        <v>0</v>
      </c>
      <c r="ZQ11" s="234">
        <f t="shared" si="10"/>
        <v>0</v>
      </c>
      <c r="ZR11" s="234">
        <f t="shared" si="10"/>
        <v>0</v>
      </c>
      <c r="ZS11" s="234">
        <f t="shared" si="10"/>
        <v>0</v>
      </c>
      <c r="ZT11" s="234">
        <f t="shared" si="10"/>
        <v>0</v>
      </c>
      <c r="ZU11" s="234">
        <f t="shared" si="10"/>
        <v>0</v>
      </c>
      <c r="ZV11" s="234">
        <f t="shared" si="10"/>
        <v>0</v>
      </c>
      <c r="ZW11" s="234">
        <f t="shared" si="10"/>
        <v>0</v>
      </c>
      <c r="ZX11" s="234">
        <f t="shared" si="10"/>
        <v>0</v>
      </c>
      <c r="ZY11" s="234">
        <f t="shared" si="10"/>
        <v>0</v>
      </c>
      <c r="ZZ11" s="234">
        <f t="shared" si="10"/>
        <v>0</v>
      </c>
      <c r="AAA11" s="234">
        <f t="shared" si="10"/>
        <v>0</v>
      </c>
      <c r="AAB11" s="234">
        <f t="shared" si="10"/>
        <v>0</v>
      </c>
      <c r="AAC11" s="234">
        <f t="shared" si="10"/>
        <v>0</v>
      </c>
      <c r="AAD11" s="234">
        <f t="shared" si="10"/>
        <v>0</v>
      </c>
      <c r="AAE11" s="234">
        <f t="shared" si="10"/>
        <v>0</v>
      </c>
      <c r="AAF11" s="234">
        <f t="shared" ref="AAF11:ACQ11" si="11">SUM(AAF13:AAF72)</f>
        <v>0</v>
      </c>
      <c r="AAG11" s="234">
        <f t="shared" si="11"/>
        <v>0</v>
      </c>
      <c r="AAH11" s="234">
        <f t="shared" si="11"/>
        <v>0</v>
      </c>
      <c r="AAI11" s="234">
        <f t="shared" si="11"/>
        <v>0</v>
      </c>
      <c r="AAJ11" s="234">
        <f t="shared" si="11"/>
        <v>0</v>
      </c>
      <c r="AAK11" s="234">
        <f t="shared" si="11"/>
        <v>0</v>
      </c>
      <c r="AAL11" s="234">
        <f t="shared" si="11"/>
        <v>0</v>
      </c>
      <c r="AAM11" s="234">
        <f t="shared" si="11"/>
        <v>0</v>
      </c>
      <c r="AAN11" s="234">
        <f t="shared" si="11"/>
        <v>0</v>
      </c>
      <c r="AAO11" s="234">
        <f t="shared" si="11"/>
        <v>0</v>
      </c>
      <c r="AAP11" s="234">
        <f t="shared" si="11"/>
        <v>0</v>
      </c>
      <c r="AAQ11" s="234">
        <f t="shared" si="11"/>
        <v>0</v>
      </c>
      <c r="AAR11" s="234">
        <f t="shared" si="11"/>
        <v>0</v>
      </c>
      <c r="AAS11" s="234">
        <f t="shared" si="11"/>
        <v>0</v>
      </c>
      <c r="AAT11" s="234">
        <f t="shared" si="11"/>
        <v>0</v>
      </c>
      <c r="AAU11" s="234">
        <f t="shared" si="11"/>
        <v>0</v>
      </c>
      <c r="AAV11" s="234">
        <f t="shared" si="11"/>
        <v>0</v>
      </c>
      <c r="AAW11" s="234">
        <f t="shared" si="11"/>
        <v>0</v>
      </c>
      <c r="AAX11" s="234">
        <f t="shared" si="11"/>
        <v>0</v>
      </c>
      <c r="AAY11" s="234">
        <f t="shared" si="11"/>
        <v>0</v>
      </c>
      <c r="AAZ11" s="234">
        <f t="shared" si="11"/>
        <v>0</v>
      </c>
      <c r="ABA11" s="234">
        <f t="shared" si="11"/>
        <v>0</v>
      </c>
      <c r="ABB11" s="234">
        <f t="shared" si="11"/>
        <v>0</v>
      </c>
      <c r="ABC11" s="234">
        <f t="shared" si="11"/>
        <v>0</v>
      </c>
      <c r="ABD11" s="234">
        <f t="shared" si="11"/>
        <v>0</v>
      </c>
      <c r="ABE11" s="234">
        <f t="shared" si="11"/>
        <v>0</v>
      </c>
      <c r="ABF11" s="234">
        <f t="shared" si="11"/>
        <v>0</v>
      </c>
      <c r="ABG11" s="234">
        <f t="shared" si="11"/>
        <v>0</v>
      </c>
      <c r="ABH11" s="234">
        <f t="shared" si="11"/>
        <v>0</v>
      </c>
      <c r="ABI11" s="234">
        <f t="shared" si="11"/>
        <v>0</v>
      </c>
      <c r="ABJ11" s="234">
        <f t="shared" si="11"/>
        <v>0</v>
      </c>
      <c r="ABK11" s="234">
        <f t="shared" si="11"/>
        <v>0</v>
      </c>
      <c r="ABL11" s="234">
        <f t="shared" si="11"/>
        <v>0</v>
      </c>
      <c r="ABM11" s="234">
        <f t="shared" si="11"/>
        <v>0</v>
      </c>
      <c r="ABN11" s="234">
        <f t="shared" si="11"/>
        <v>0</v>
      </c>
      <c r="ABO11" s="234">
        <f t="shared" si="11"/>
        <v>0</v>
      </c>
      <c r="ABP11" s="234">
        <f t="shared" si="11"/>
        <v>0</v>
      </c>
      <c r="ABQ11" s="234">
        <f t="shared" si="11"/>
        <v>0</v>
      </c>
      <c r="ABR11" s="234">
        <f t="shared" si="11"/>
        <v>0</v>
      </c>
      <c r="ABS11" s="234">
        <f t="shared" si="11"/>
        <v>0</v>
      </c>
      <c r="ABT11" s="234">
        <f t="shared" si="11"/>
        <v>0</v>
      </c>
      <c r="ABU11" s="234">
        <f t="shared" si="11"/>
        <v>0</v>
      </c>
      <c r="ABV11" s="234">
        <f t="shared" si="11"/>
        <v>0</v>
      </c>
      <c r="ABW11" s="234">
        <f t="shared" si="11"/>
        <v>0</v>
      </c>
      <c r="ABX11" s="234">
        <f t="shared" si="11"/>
        <v>0</v>
      </c>
      <c r="ABY11" s="234">
        <f t="shared" si="11"/>
        <v>0</v>
      </c>
      <c r="ABZ11" s="234">
        <f t="shared" si="11"/>
        <v>0</v>
      </c>
      <c r="ACA11" s="234">
        <f t="shared" si="11"/>
        <v>0</v>
      </c>
      <c r="ACB11" s="234">
        <f t="shared" si="11"/>
        <v>0</v>
      </c>
      <c r="ACC11" s="234">
        <f t="shared" si="11"/>
        <v>0</v>
      </c>
      <c r="ACD11" s="234">
        <f t="shared" si="11"/>
        <v>0</v>
      </c>
      <c r="ACE11" s="234">
        <f t="shared" si="11"/>
        <v>0</v>
      </c>
      <c r="ACF11" s="234">
        <f t="shared" si="11"/>
        <v>0</v>
      </c>
      <c r="ACG11" s="234">
        <f t="shared" si="11"/>
        <v>0</v>
      </c>
      <c r="ACH11" s="234">
        <f t="shared" si="11"/>
        <v>0</v>
      </c>
      <c r="ACI11" s="234">
        <f t="shared" si="11"/>
        <v>0</v>
      </c>
      <c r="ACJ11" s="234">
        <f t="shared" si="11"/>
        <v>0</v>
      </c>
      <c r="ACK11" s="234">
        <f t="shared" si="11"/>
        <v>0</v>
      </c>
      <c r="ACL11" s="234">
        <f t="shared" si="11"/>
        <v>0</v>
      </c>
      <c r="ACM11" s="234">
        <f t="shared" si="11"/>
        <v>0</v>
      </c>
      <c r="ACN11" s="234">
        <f t="shared" si="11"/>
        <v>0</v>
      </c>
      <c r="ACO11" s="234">
        <f t="shared" si="11"/>
        <v>0</v>
      </c>
      <c r="ACP11" s="234">
        <f t="shared" si="11"/>
        <v>0</v>
      </c>
      <c r="ACQ11" s="234">
        <f t="shared" si="11"/>
        <v>0</v>
      </c>
      <c r="ACR11" s="234">
        <f t="shared" ref="ACR11:AFC11" si="12">SUM(ACR13:ACR72)</f>
        <v>0</v>
      </c>
      <c r="ACS11" s="234">
        <f t="shared" si="12"/>
        <v>0</v>
      </c>
      <c r="ACT11" s="234">
        <f t="shared" si="12"/>
        <v>0</v>
      </c>
      <c r="ACU11" s="234">
        <f t="shared" si="12"/>
        <v>0</v>
      </c>
      <c r="ACV11" s="234">
        <f t="shared" si="12"/>
        <v>0</v>
      </c>
      <c r="ACW11" s="234">
        <f t="shared" si="12"/>
        <v>0</v>
      </c>
      <c r="ACX11" s="234">
        <f t="shared" si="12"/>
        <v>0</v>
      </c>
      <c r="ACY11" s="234">
        <f t="shared" si="12"/>
        <v>0</v>
      </c>
      <c r="ACZ11" s="234">
        <f t="shared" si="12"/>
        <v>0</v>
      </c>
      <c r="ADA11" s="234">
        <f t="shared" si="12"/>
        <v>0</v>
      </c>
      <c r="ADB11" s="234">
        <f t="shared" si="12"/>
        <v>0</v>
      </c>
      <c r="ADC11" s="234">
        <f t="shared" si="12"/>
        <v>0</v>
      </c>
      <c r="ADD11" s="234">
        <f t="shared" si="12"/>
        <v>0</v>
      </c>
      <c r="ADE11" s="234">
        <f t="shared" si="12"/>
        <v>0</v>
      </c>
      <c r="ADF11" s="234">
        <f t="shared" si="12"/>
        <v>0</v>
      </c>
      <c r="ADG11" s="234">
        <f t="shared" si="12"/>
        <v>0</v>
      </c>
      <c r="ADH11" s="234">
        <f t="shared" si="12"/>
        <v>0</v>
      </c>
      <c r="ADI11" s="234">
        <f t="shared" si="12"/>
        <v>0</v>
      </c>
      <c r="ADJ11" s="234">
        <f t="shared" si="12"/>
        <v>0</v>
      </c>
      <c r="ADK11" s="234">
        <f t="shared" si="12"/>
        <v>0</v>
      </c>
      <c r="ADL11" s="234">
        <f t="shared" si="12"/>
        <v>0</v>
      </c>
      <c r="ADM11" s="234">
        <f t="shared" si="12"/>
        <v>0</v>
      </c>
      <c r="ADN11" s="234">
        <f t="shared" si="12"/>
        <v>0</v>
      </c>
      <c r="ADO11" s="234">
        <f t="shared" si="12"/>
        <v>0</v>
      </c>
      <c r="ADP11" s="234">
        <f t="shared" si="12"/>
        <v>0</v>
      </c>
      <c r="ADQ11" s="234">
        <f t="shared" si="12"/>
        <v>0</v>
      </c>
      <c r="ADR11" s="234">
        <f t="shared" si="12"/>
        <v>0</v>
      </c>
      <c r="ADS11" s="234">
        <f t="shared" si="12"/>
        <v>0</v>
      </c>
      <c r="ADT11" s="234">
        <f t="shared" si="12"/>
        <v>0</v>
      </c>
      <c r="ADU11" s="234">
        <f t="shared" si="12"/>
        <v>0</v>
      </c>
      <c r="ADV11" s="234">
        <f t="shared" si="12"/>
        <v>0</v>
      </c>
      <c r="ADW11" s="234">
        <f t="shared" si="12"/>
        <v>0</v>
      </c>
      <c r="ADX11" s="234">
        <f t="shared" si="12"/>
        <v>0</v>
      </c>
      <c r="ADY11" s="234">
        <f t="shared" si="12"/>
        <v>0</v>
      </c>
      <c r="ADZ11" s="234">
        <f t="shared" si="12"/>
        <v>0</v>
      </c>
      <c r="AEA11" s="234">
        <f t="shared" si="12"/>
        <v>0</v>
      </c>
      <c r="AEB11" s="234">
        <f t="shared" si="12"/>
        <v>0</v>
      </c>
      <c r="AEC11" s="234">
        <f t="shared" si="12"/>
        <v>0</v>
      </c>
      <c r="AED11" s="234">
        <f t="shared" si="12"/>
        <v>0</v>
      </c>
      <c r="AEE11" s="234">
        <f t="shared" si="12"/>
        <v>0</v>
      </c>
      <c r="AEF11" s="234">
        <f t="shared" si="12"/>
        <v>0</v>
      </c>
      <c r="AEG11" s="234">
        <f t="shared" si="12"/>
        <v>0</v>
      </c>
      <c r="AEH11" s="234">
        <f t="shared" si="12"/>
        <v>0</v>
      </c>
      <c r="AEI11" s="234">
        <f t="shared" si="12"/>
        <v>0</v>
      </c>
      <c r="AEJ11" s="234">
        <f t="shared" si="12"/>
        <v>0</v>
      </c>
      <c r="AEK11" s="234">
        <f t="shared" si="12"/>
        <v>0</v>
      </c>
      <c r="AEL11" s="234">
        <f t="shared" si="12"/>
        <v>0</v>
      </c>
      <c r="AEM11" s="234">
        <f t="shared" si="12"/>
        <v>0</v>
      </c>
      <c r="AEN11" s="234">
        <f t="shared" si="12"/>
        <v>0</v>
      </c>
      <c r="AEO11" s="234">
        <f t="shared" si="12"/>
        <v>0</v>
      </c>
      <c r="AEP11" s="234">
        <f t="shared" si="12"/>
        <v>0</v>
      </c>
      <c r="AEQ11" s="234">
        <f t="shared" si="12"/>
        <v>0</v>
      </c>
      <c r="AER11" s="234">
        <f t="shared" si="12"/>
        <v>0</v>
      </c>
      <c r="AES11" s="234">
        <f t="shared" si="12"/>
        <v>0</v>
      </c>
      <c r="AET11" s="234">
        <f t="shared" si="12"/>
        <v>0</v>
      </c>
      <c r="AEU11" s="234">
        <f t="shared" si="12"/>
        <v>0</v>
      </c>
      <c r="AEV11" s="234">
        <f t="shared" si="12"/>
        <v>0</v>
      </c>
      <c r="AEW11" s="234">
        <f t="shared" si="12"/>
        <v>0</v>
      </c>
      <c r="AEX11" s="234">
        <f t="shared" si="12"/>
        <v>0</v>
      </c>
      <c r="AEY11" s="234">
        <f t="shared" si="12"/>
        <v>0</v>
      </c>
      <c r="AEZ11" s="234">
        <f t="shared" si="12"/>
        <v>0</v>
      </c>
      <c r="AFA11" s="234">
        <f t="shared" si="12"/>
        <v>0</v>
      </c>
      <c r="AFB11" s="234">
        <f t="shared" si="12"/>
        <v>0</v>
      </c>
      <c r="AFC11" s="234">
        <f t="shared" si="12"/>
        <v>0</v>
      </c>
      <c r="AFD11" s="234">
        <f t="shared" ref="AFD11:AHO11" si="13">SUM(AFD13:AFD72)</f>
        <v>0</v>
      </c>
      <c r="AFE11" s="234">
        <f t="shared" si="13"/>
        <v>0</v>
      </c>
      <c r="AFF11" s="234">
        <f t="shared" si="13"/>
        <v>0</v>
      </c>
      <c r="AFG11" s="234">
        <f t="shared" si="13"/>
        <v>0</v>
      </c>
      <c r="AFH11" s="234">
        <f t="shared" si="13"/>
        <v>0</v>
      </c>
      <c r="AFI11" s="234">
        <f t="shared" si="13"/>
        <v>0</v>
      </c>
      <c r="AFJ11" s="234">
        <f t="shared" si="13"/>
        <v>0</v>
      </c>
      <c r="AFK11" s="234">
        <f t="shared" si="13"/>
        <v>0</v>
      </c>
      <c r="AFL11" s="234">
        <f t="shared" si="13"/>
        <v>0</v>
      </c>
      <c r="AFM11" s="234">
        <f t="shared" si="13"/>
        <v>0</v>
      </c>
      <c r="AFN11" s="234">
        <f t="shared" si="13"/>
        <v>0</v>
      </c>
      <c r="AFO11" s="234">
        <f t="shared" si="13"/>
        <v>0</v>
      </c>
      <c r="AFP11" s="234">
        <f t="shared" si="13"/>
        <v>0</v>
      </c>
      <c r="AFQ11" s="234">
        <f t="shared" si="13"/>
        <v>0</v>
      </c>
      <c r="AFR11" s="234">
        <f t="shared" si="13"/>
        <v>0</v>
      </c>
      <c r="AFS11" s="234">
        <f t="shared" si="13"/>
        <v>0</v>
      </c>
      <c r="AFT11" s="234">
        <f t="shared" si="13"/>
        <v>0</v>
      </c>
      <c r="AFU11" s="234">
        <f t="shared" si="13"/>
        <v>0</v>
      </c>
      <c r="AFV11" s="234">
        <f t="shared" si="13"/>
        <v>0</v>
      </c>
      <c r="AFW11" s="234">
        <f t="shared" si="13"/>
        <v>0</v>
      </c>
      <c r="AFX11" s="234">
        <f t="shared" si="13"/>
        <v>0</v>
      </c>
      <c r="AFY11" s="234">
        <f t="shared" si="13"/>
        <v>0</v>
      </c>
      <c r="AFZ11" s="234">
        <f t="shared" si="13"/>
        <v>0</v>
      </c>
      <c r="AGA11" s="234">
        <f t="shared" si="13"/>
        <v>0</v>
      </c>
      <c r="AGB11" s="234">
        <f t="shared" si="13"/>
        <v>0</v>
      </c>
      <c r="AGC11" s="234">
        <f t="shared" si="13"/>
        <v>0</v>
      </c>
      <c r="AGD11" s="234">
        <f t="shared" si="13"/>
        <v>0</v>
      </c>
      <c r="AGE11" s="234">
        <f t="shared" si="13"/>
        <v>0</v>
      </c>
      <c r="AGF11" s="234">
        <f t="shared" si="13"/>
        <v>0</v>
      </c>
      <c r="AGG11" s="234">
        <f t="shared" si="13"/>
        <v>0</v>
      </c>
      <c r="AGH11" s="234">
        <f t="shared" si="13"/>
        <v>0</v>
      </c>
      <c r="AGI11" s="234">
        <f t="shared" si="13"/>
        <v>0</v>
      </c>
      <c r="AGJ11" s="234">
        <f t="shared" si="13"/>
        <v>0</v>
      </c>
      <c r="AGK11" s="234">
        <f t="shared" si="13"/>
        <v>0</v>
      </c>
      <c r="AGL11" s="234">
        <f t="shared" si="13"/>
        <v>0</v>
      </c>
      <c r="AGM11" s="234">
        <f t="shared" si="13"/>
        <v>0</v>
      </c>
      <c r="AGN11" s="234">
        <f t="shared" si="13"/>
        <v>0</v>
      </c>
      <c r="AGO11" s="234">
        <f t="shared" si="13"/>
        <v>0</v>
      </c>
      <c r="AGP11" s="234">
        <f t="shared" si="13"/>
        <v>0</v>
      </c>
      <c r="AGQ11" s="234">
        <f t="shared" si="13"/>
        <v>0</v>
      </c>
      <c r="AGR11" s="234">
        <f t="shared" si="13"/>
        <v>0</v>
      </c>
      <c r="AGS11" s="234">
        <f t="shared" si="13"/>
        <v>0</v>
      </c>
      <c r="AGT11" s="234">
        <f t="shared" si="13"/>
        <v>0</v>
      </c>
      <c r="AGU11" s="234">
        <f t="shared" si="13"/>
        <v>0</v>
      </c>
      <c r="AGV11" s="234">
        <f t="shared" si="13"/>
        <v>0</v>
      </c>
      <c r="AGW11" s="234">
        <f t="shared" si="13"/>
        <v>0</v>
      </c>
      <c r="AGX11" s="234">
        <f t="shared" si="13"/>
        <v>0</v>
      </c>
      <c r="AGY11" s="234">
        <f t="shared" si="13"/>
        <v>0</v>
      </c>
      <c r="AGZ11" s="234">
        <f t="shared" si="13"/>
        <v>0</v>
      </c>
      <c r="AHA11" s="234">
        <f t="shared" si="13"/>
        <v>0</v>
      </c>
      <c r="AHB11" s="234">
        <f t="shared" si="13"/>
        <v>0</v>
      </c>
      <c r="AHC11" s="234">
        <f t="shared" si="13"/>
        <v>0</v>
      </c>
      <c r="AHD11" s="234">
        <f t="shared" si="13"/>
        <v>0</v>
      </c>
      <c r="AHE11" s="234">
        <f t="shared" si="13"/>
        <v>0</v>
      </c>
      <c r="AHF11" s="234">
        <f t="shared" si="13"/>
        <v>0</v>
      </c>
      <c r="AHG11" s="234">
        <f t="shared" si="13"/>
        <v>0</v>
      </c>
      <c r="AHH11" s="234">
        <f t="shared" si="13"/>
        <v>0</v>
      </c>
      <c r="AHI11" s="234">
        <f t="shared" si="13"/>
        <v>0</v>
      </c>
      <c r="AHJ11" s="234">
        <f t="shared" si="13"/>
        <v>0</v>
      </c>
      <c r="AHK11" s="234">
        <f t="shared" si="13"/>
        <v>0</v>
      </c>
      <c r="AHL11" s="234">
        <f t="shared" si="13"/>
        <v>0</v>
      </c>
      <c r="AHM11" s="234">
        <f t="shared" si="13"/>
        <v>0</v>
      </c>
      <c r="AHN11" s="234">
        <f t="shared" si="13"/>
        <v>0</v>
      </c>
      <c r="AHO11" s="234">
        <f t="shared" si="13"/>
        <v>0</v>
      </c>
      <c r="AHP11" s="234">
        <f t="shared" ref="AHP11:AKA11" si="14">SUM(AHP13:AHP72)</f>
        <v>0</v>
      </c>
      <c r="AHQ11" s="234">
        <f t="shared" si="14"/>
        <v>0</v>
      </c>
      <c r="AHR11" s="234">
        <f t="shared" si="14"/>
        <v>0</v>
      </c>
      <c r="AHS11" s="234">
        <f t="shared" si="14"/>
        <v>0</v>
      </c>
      <c r="AHT11" s="234">
        <f t="shared" si="14"/>
        <v>0</v>
      </c>
      <c r="AHU11" s="234">
        <f t="shared" si="14"/>
        <v>0</v>
      </c>
      <c r="AHV11" s="234">
        <f t="shared" si="14"/>
        <v>0</v>
      </c>
      <c r="AHW11" s="234">
        <f t="shared" si="14"/>
        <v>0</v>
      </c>
      <c r="AHX11" s="234">
        <f t="shared" si="14"/>
        <v>0</v>
      </c>
      <c r="AHY11" s="234">
        <f t="shared" si="14"/>
        <v>0</v>
      </c>
      <c r="AHZ11" s="234">
        <f t="shared" si="14"/>
        <v>0</v>
      </c>
      <c r="AIA11" s="234">
        <f t="shared" si="14"/>
        <v>0</v>
      </c>
      <c r="AIB11" s="234">
        <f t="shared" si="14"/>
        <v>0</v>
      </c>
      <c r="AIC11" s="234">
        <f t="shared" si="14"/>
        <v>0</v>
      </c>
      <c r="AID11" s="234">
        <f t="shared" si="14"/>
        <v>0</v>
      </c>
      <c r="AIE11" s="234">
        <f t="shared" si="14"/>
        <v>0</v>
      </c>
      <c r="AIF11" s="234">
        <f t="shared" si="14"/>
        <v>0</v>
      </c>
      <c r="AIG11" s="234">
        <f t="shared" si="14"/>
        <v>0</v>
      </c>
      <c r="AIH11" s="234">
        <f t="shared" si="14"/>
        <v>0</v>
      </c>
      <c r="AII11" s="234">
        <f t="shared" si="14"/>
        <v>0</v>
      </c>
      <c r="AIJ11" s="234">
        <f t="shared" si="14"/>
        <v>0</v>
      </c>
      <c r="AIK11" s="234">
        <f t="shared" si="14"/>
        <v>0</v>
      </c>
      <c r="AIL11" s="234">
        <f t="shared" si="14"/>
        <v>0</v>
      </c>
      <c r="AIM11" s="234">
        <f t="shared" si="14"/>
        <v>0</v>
      </c>
      <c r="AIN11" s="234">
        <f t="shared" si="14"/>
        <v>0</v>
      </c>
      <c r="AIO11" s="234">
        <f t="shared" si="14"/>
        <v>0</v>
      </c>
      <c r="AIP11" s="234">
        <f t="shared" si="14"/>
        <v>0</v>
      </c>
      <c r="AIQ11" s="234">
        <f t="shared" si="14"/>
        <v>0</v>
      </c>
      <c r="AIR11" s="234">
        <f t="shared" si="14"/>
        <v>0</v>
      </c>
      <c r="AIS11" s="234">
        <f t="shared" si="14"/>
        <v>0</v>
      </c>
      <c r="AIT11" s="234">
        <f t="shared" si="14"/>
        <v>0</v>
      </c>
      <c r="AIU11" s="234">
        <f t="shared" si="14"/>
        <v>0</v>
      </c>
      <c r="AIV11" s="234">
        <f t="shared" si="14"/>
        <v>0</v>
      </c>
      <c r="AIW11" s="234">
        <f t="shared" si="14"/>
        <v>0</v>
      </c>
      <c r="AIX11" s="234">
        <f t="shared" si="14"/>
        <v>0</v>
      </c>
      <c r="AIY11" s="234">
        <f t="shared" si="14"/>
        <v>0</v>
      </c>
      <c r="AIZ11" s="234">
        <f t="shared" si="14"/>
        <v>0</v>
      </c>
      <c r="AJA11" s="234">
        <f t="shared" si="14"/>
        <v>0</v>
      </c>
      <c r="AJB11" s="234">
        <f t="shared" si="14"/>
        <v>0</v>
      </c>
      <c r="AJC11" s="234">
        <f t="shared" si="14"/>
        <v>0</v>
      </c>
      <c r="AJD11" s="234">
        <f t="shared" si="14"/>
        <v>0</v>
      </c>
      <c r="AJE11" s="234">
        <f t="shared" si="14"/>
        <v>0</v>
      </c>
      <c r="AJF11" s="234">
        <f t="shared" si="14"/>
        <v>0</v>
      </c>
      <c r="AJG11" s="234">
        <f t="shared" si="14"/>
        <v>0</v>
      </c>
      <c r="AJH11" s="234">
        <f t="shared" si="14"/>
        <v>0</v>
      </c>
      <c r="AJI11" s="234">
        <f t="shared" si="14"/>
        <v>0</v>
      </c>
      <c r="AJJ11" s="234">
        <f t="shared" si="14"/>
        <v>0</v>
      </c>
      <c r="AJK11" s="234">
        <f t="shared" si="14"/>
        <v>0</v>
      </c>
      <c r="AJL11" s="234">
        <f t="shared" si="14"/>
        <v>0</v>
      </c>
      <c r="AJM11" s="234">
        <f t="shared" si="14"/>
        <v>0</v>
      </c>
      <c r="AJN11" s="234">
        <f t="shared" si="14"/>
        <v>0</v>
      </c>
      <c r="AJO11" s="234">
        <f t="shared" si="14"/>
        <v>0</v>
      </c>
      <c r="AJP11" s="234">
        <f t="shared" si="14"/>
        <v>0</v>
      </c>
      <c r="AJQ11" s="234">
        <f t="shared" si="14"/>
        <v>0</v>
      </c>
      <c r="AJR11" s="234">
        <f t="shared" si="14"/>
        <v>0</v>
      </c>
      <c r="AJS11" s="234">
        <f t="shared" si="14"/>
        <v>0</v>
      </c>
      <c r="AJT11" s="234">
        <f t="shared" si="14"/>
        <v>0</v>
      </c>
      <c r="AJU11" s="234">
        <f t="shared" si="14"/>
        <v>0</v>
      </c>
      <c r="AJV11" s="234">
        <f t="shared" si="14"/>
        <v>0</v>
      </c>
      <c r="AJW11" s="234">
        <f t="shared" si="14"/>
        <v>0</v>
      </c>
      <c r="AJX11" s="234">
        <f t="shared" si="14"/>
        <v>0</v>
      </c>
      <c r="AJY11" s="234">
        <f t="shared" si="14"/>
        <v>0</v>
      </c>
      <c r="AJZ11" s="234">
        <f t="shared" si="14"/>
        <v>0</v>
      </c>
      <c r="AKA11" s="234">
        <f t="shared" si="14"/>
        <v>0</v>
      </c>
      <c r="AKB11" s="234">
        <f t="shared" ref="AKB11:AMJ11" si="15">SUM(AKB13:AKB72)</f>
        <v>0</v>
      </c>
      <c r="AKC11" s="234">
        <f t="shared" si="15"/>
        <v>0</v>
      </c>
      <c r="AKD11" s="234">
        <f t="shared" si="15"/>
        <v>0</v>
      </c>
      <c r="AKE11" s="234">
        <f t="shared" si="15"/>
        <v>0</v>
      </c>
      <c r="AKF11" s="234">
        <f t="shared" si="15"/>
        <v>0</v>
      </c>
      <c r="AKG11" s="234">
        <f t="shared" si="15"/>
        <v>0</v>
      </c>
      <c r="AKH11" s="234">
        <f t="shared" si="15"/>
        <v>0</v>
      </c>
      <c r="AKI11" s="234">
        <f t="shared" si="15"/>
        <v>0</v>
      </c>
      <c r="AKJ11" s="234">
        <f t="shared" si="15"/>
        <v>0</v>
      </c>
      <c r="AKK11" s="234">
        <f t="shared" si="15"/>
        <v>0</v>
      </c>
      <c r="AKL11" s="234">
        <f t="shared" si="15"/>
        <v>0</v>
      </c>
      <c r="AKM11" s="234">
        <f t="shared" si="15"/>
        <v>0</v>
      </c>
      <c r="AKN11" s="234">
        <f t="shared" si="15"/>
        <v>0</v>
      </c>
      <c r="AKO11" s="234">
        <f t="shared" si="15"/>
        <v>0</v>
      </c>
      <c r="AKP11" s="234">
        <f t="shared" si="15"/>
        <v>0</v>
      </c>
      <c r="AKQ11" s="234">
        <f t="shared" si="15"/>
        <v>0</v>
      </c>
      <c r="AKR11" s="234">
        <f t="shared" si="15"/>
        <v>0</v>
      </c>
      <c r="AKS11" s="234">
        <f t="shared" si="15"/>
        <v>0</v>
      </c>
      <c r="AKT11" s="234">
        <f t="shared" si="15"/>
        <v>0</v>
      </c>
      <c r="AKU11" s="234">
        <f t="shared" si="15"/>
        <v>0</v>
      </c>
      <c r="AKV11" s="234">
        <f t="shared" si="15"/>
        <v>0</v>
      </c>
      <c r="AKW11" s="234">
        <f t="shared" si="15"/>
        <v>0</v>
      </c>
      <c r="AKX11" s="234">
        <f t="shared" si="15"/>
        <v>0</v>
      </c>
      <c r="AKY11" s="234">
        <f t="shared" si="15"/>
        <v>0</v>
      </c>
      <c r="AKZ11" s="234">
        <f t="shared" si="15"/>
        <v>0</v>
      </c>
      <c r="ALA11" s="234">
        <f t="shared" si="15"/>
        <v>0</v>
      </c>
      <c r="ALB11" s="234">
        <f t="shared" si="15"/>
        <v>0</v>
      </c>
      <c r="ALC11" s="234">
        <f t="shared" si="15"/>
        <v>0</v>
      </c>
      <c r="ALD11" s="234">
        <f t="shared" si="15"/>
        <v>0</v>
      </c>
      <c r="ALE11" s="234">
        <f t="shared" si="15"/>
        <v>0</v>
      </c>
      <c r="ALF11" s="234">
        <f t="shared" si="15"/>
        <v>0</v>
      </c>
      <c r="ALG11" s="234">
        <f t="shared" si="15"/>
        <v>0</v>
      </c>
      <c r="ALH11" s="234">
        <f t="shared" si="15"/>
        <v>0</v>
      </c>
      <c r="ALI11" s="234">
        <f t="shared" si="15"/>
        <v>0</v>
      </c>
      <c r="ALJ11" s="234">
        <f t="shared" si="15"/>
        <v>0</v>
      </c>
      <c r="ALK11" s="234">
        <f t="shared" si="15"/>
        <v>0</v>
      </c>
      <c r="ALL11" s="234">
        <f t="shared" si="15"/>
        <v>0</v>
      </c>
      <c r="ALM11" s="234">
        <f t="shared" si="15"/>
        <v>0</v>
      </c>
      <c r="ALN11" s="234">
        <f t="shared" si="15"/>
        <v>0</v>
      </c>
      <c r="ALO11" s="234">
        <f t="shared" si="15"/>
        <v>0</v>
      </c>
      <c r="ALP11" s="234">
        <f t="shared" si="15"/>
        <v>0</v>
      </c>
      <c r="ALQ11" s="234">
        <f t="shared" si="15"/>
        <v>0</v>
      </c>
      <c r="ALR11" s="234">
        <f t="shared" si="15"/>
        <v>0</v>
      </c>
      <c r="ALS11" s="234">
        <f t="shared" si="15"/>
        <v>0</v>
      </c>
      <c r="ALT11" s="234">
        <f t="shared" si="15"/>
        <v>0</v>
      </c>
      <c r="ALU11" s="234">
        <f t="shared" si="15"/>
        <v>0</v>
      </c>
      <c r="ALV11" s="234">
        <f t="shared" si="15"/>
        <v>0</v>
      </c>
      <c r="ALW11" s="234">
        <f t="shared" si="15"/>
        <v>0</v>
      </c>
      <c r="ALX11" s="234">
        <f t="shared" si="15"/>
        <v>0</v>
      </c>
      <c r="ALY11" s="234">
        <f t="shared" si="15"/>
        <v>0</v>
      </c>
      <c r="ALZ11" s="234">
        <f t="shared" si="15"/>
        <v>0</v>
      </c>
      <c r="AMA11" s="234">
        <f t="shared" si="15"/>
        <v>0</v>
      </c>
      <c r="AMB11" s="234">
        <f t="shared" si="15"/>
        <v>0</v>
      </c>
      <c r="AMC11" s="234">
        <f t="shared" si="15"/>
        <v>0</v>
      </c>
      <c r="AMD11" s="234">
        <f t="shared" si="15"/>
        <v>0</v>
      </c>
      <c r="AME11" s="234">
        <f t="shared" si="15"/>
        <v>0</v>
      </c>
      <c r="AMF11" s="234">
        <f t="shared" si="15"/>
        <v>0</v>
      </c>
      <c r="AMG11" s="234">
        <f t="shared" si="15"/>
        <v>0</v>
      </c>
      <c r="AMH11" s="234">
        <f t="shared" si="15"/>
        <v>0</v>
      </c>
      <c r="AMI11" s="234">
        <f t="shared" si="15"/>
        <v>0</v>
      </c>
      <c r="AMJ11" s="234">
        <f t="shared" si="15"/>
        <v>0</v>
      </c>
    </row>
    <row r="12" spans="1:1024" x14ac:dyDescent="0.35">
      <c r="A12" s="57"/>
      <c r="B12" s="57"/>
      <c r="C12" s="233"/>
      <c r="D12" s="235"/>
      <c r="E12" s="236"/>
      <c r="F12" s="237"/>
      <c r="G12" s="236"/>
      <c r="H12" s="236"/>
      <c r="I12" s="236"/>
      <c r="J12" s="236"/>
    </row>
    <row r="13" spans="1:1024" x14ac:dyDescent="0.35">
      <c r="A13" s="57">
        <v>1</v>
      </c>
      <c r="B13" s="57" t="s">
        <v>442</v>
      </c>
      <c r="C13" s="238">
        <f t="shared" ref="C13:C44" si="16">SUM(D13:J13)</f>
        <v>9</v>
      </c>
      <c r="D13" s="235">
        <v>0</v>
      </c>
      <c r="E13" s="236">
        <v>0</v>
      </c>
      <c r="F13" s="237">
        <v>9</v>
      </c>
      <c r="G13" s="236">
        <v>0</v>
      </c>
      <c r="H13" s="236">
        <v>0</v>
      </c>
      <c r="I13" s="236">
        <v>0</v>
      </c>
      <c r="J13" s="236">
        <v>0</v>
      </c>
    </row>
    <row r="14" spans="1:1024" x14ac:dyDescent="0.35">
      <c r="A14" s="57">
        <v>2</v>
      </c>
      <c r="B14" s="57" t="s">
        <v>443</v>
      </c>
      <c r="C14" s="238">
        <f t="shared" si="16"/>
        <v>11</v>
      </c>
      <c r="D14" s="235">
        <v>0</v>
      </c>
      <c r="E14" s="236">
        <v>0</v>
      </c>
      <c r="F14" s="237">
        <v>9</v>
      </c>
      <c r="G14" s="236">
        <v>0</v>
      </c>
      <c r="H14" s="236">
        <v>1</v>
      </c>
      <c r="I14" s="236">
        <v>1</v>
      </c>
      <c r="J14" s="236">
        <v>0</v>
      </c>
    </row>
    <row r="15" spans="1:1024" x14ac:dyDescent="0.35">
      <c r="A15" s="57">
        <v>3</v>
      </c>
      <c r="B15" s="57" t="s">
        <v>443</v>
      </c>
      <c r="C15" s="238">
        <f t="shared" si="16"/>
        <v>4</v>
      </c>
      <c r="D15" s="235">
        <v>0</v>
      </c>
      <c r="E15" s="236">
        <v>0</v>
      </c>
      <c r="F15" s="237">
        <v>3</v>
      </c>
      <c r="G15" s="236">
        <v>0</v>
      </c>
      <c r="H15" s="236">
        <v>1</v>
      </c>
      <c r="I15" s="236">
        <v>0</v>
      </c>
      <c r="J15" s="236">
        <v>0</v>
      </c>
    </row>
    <row r="16" spans="1:1024" x14ac:dyDescent="0.35">
      <c r="A16" s="28">
        <v>5</v>
      </c>
      <c r="B16" s="57" t="s">
        <v>443</v>
      </c>
      <c r="C16" s="238">
        <f t="shared" si="16"/>
        <v>5</v>
      </c>
      <c r="D16" s="235">
        <v>0</v>
      </c>
      <c r="E16" s="236">
        <v>1</v>
      </c>
      <c r="F16" s="237">
        <v>4</v>
      </c>
      <c r="G16" s="236">
        <v>0</v>
      </c>
      <c r="H16" s="236">
        <v>0</v>
      </c>
      <c r="I16" s="236">
        <v>0</v>
      </c>
      <c r="J16" s="236">
        <v>0</v>
      </c>
    </row>
    <row r="17" spans="1:10" x14ac:dyDescent="0.35">
      <c r="A17" s="57">
        <v>6</v>
      </c>
      <c r="B17" s="57" t="s">
        <v>443</v>
      </c>
      <c r="C17" s="238">
        <f t="shared" si="16"/>
        <v>6</v>
      </c>
      <c r="D17" s="235">
        <v>1</v>
      </c>
      <c r="E17" s="236">
        <v>0</v>
      </c>
      <c r="F17" s="237">
        <v>1</v>
      </c>
      <c r="G17" s="236">
        <v>0</v>
      </c>
      <c r="H17" s="236">
        <v>3</v>
      </c>
      <c r="I17" s="236">
        <v>1</v>
      </c>
      <c r="J17" s="236">
        <v>0</v>
      </c>
    </row>
    <row r="18" spans="1:10" x14ac:dyDescent="0.35">
      <c r="A18" s="28">
        <v>7</v>
      </c>
      <c r="B18" s="57" t="s">
        <v>443</v>
      </c>
      <c r="C18" s="238">
        <f t="shared" si="16"/>
        <v>12</v>
      </c>
      <c r="D18" s="235">
        <v>0</v>
      </c>
      <c r="E18" s="236">
        <v>0</v>
      </c>
      <c r="F18" s="237">
        <v>7</v>
      </c>
      <c r="G18" s="236">
        <v>0</v>
      </c>
      <c r="H18" s="236">
        <v>5</v>
      </c>
      <c r="I18" s="236">
        <v>0</v>
      </c>
      <c r="J18" s="236">
        <v>0</v>
      </c>
    </row>
    <row r="19" spans="1:10" x14ac:dyDescent="0.35">
      <c r="A19" s="57">
        <v>8</v>
      </c>
      <c r="B19" s="57" t="s">
        <v>444</v>
      </c>
      <c r="C19" s="238">
        <f t="shared" si="16"/>
        <v>9</v>
      </c>
      <c r="D19" s="235">
        <v>0</v>
      </c>
      <c r="E19" s="236">
        <v>0</v>
      </c>
      <c r="F19" s="237">
        <v>3</v>
      </c>
      <c r="G19" s="236">
        <v>0</v>
      </c>
      <c r="H19" s="236">
        <v>6</v>
      </c>
      <c r="I19" s="236">
        <v>0</v>
      </c>
      <c r="J19" s="236">
        <v>0</v>
      </c>
    </row>
    <row r="20" spans="1:10" x14ac:dyDescent="0.35">
      <c r="A20" s="28">
        <v>9</v>
      </c>
      <c r="B20" s="57" t="s">
        <v>443</v>
      </c>
      <c r="C20" s="238">
        <f t="shared" si="16"/>
        <v>11</v>
      </c>
      <c r="D20" s="235">
        <v>0</v>
      </c>
      <c r="E20" s="236">
        <v>0</v>
      </c>
      <c r="F20" s="237">
        <v>7</v>
      </c>
      <c r="G20" s="236">
        <v>0</v>
      </c>
      <c r="H20" s="236">
        <v>4</v>
      </c>
      <c r="I20" s="236">
        <v>0</v>
      </c>
      <c r="J20" s="236">
        <v>0</v>
      </c>
    </row>
    <row r="21" spans="1:10" x14ac:dyDescent="0.35">
      <c r="A21" s="57">
        <v>10</v>
      </c>
      <c r="B21" s="57" t="s">
        <v>443</v>
      </c>
      <c r="C21" s="238">
        <f t="shared" si="16"/>
        <v>18</v>
      </c>
      <c r="D21" s="235">
        <v>1</v>
      </c>
      <c r="E21" s="236">
        <v>0</v>
      </c>
      <c r="F21" s="237">
        <v>4</v>
      </c>
      <c r="G21" s="236">
        <v>0</v>
      </c>
      <c r="H21" s="236">
        <v>13</v>
      </c>
      <c r="I21" s="236">
        <v>0</v>
      </c>
      <c r="J21" s="236">
        <v>0</v>
      </c>
    </row>
    <row r="22" spans="1:10" x14ac:dyDescent="0.35">
      <c r="A22" s="28">
        <v>11</v>
      </c>
      <c r="B22" s="57" t="s">
        <v>443</v>
      </c>
      <c r="C22" s="238">
        <f t="shared" si="16"/>
        <v>21</v>
      </c>
      <c r="D22" s="235">
        <v>1</v>
      </c>
      <c r="E22" s="236">
        <v>2</v>
      </c>
      <c r="F22" s="237">
        <v>12</v>
      </c>
      <c r="G22" s="236">
        <v>0</v>
      </c>
      <c r="H22" s="236">
        <v>6</v>
      </c>
      <c r="I22" s="236">
        <v>0</v>
      </c>
      <c r="J22" s="236">
        <v>0</v>
      </c>
    </row>
    <row r="23" spans="1:10" x14ac:dyDescent="0.35">
      <c r="A23" s="57">
        <v>12</v>
      </c>
      <c r="B23" s="57" t="s">
        <v>443</v>
      </c>
      <c r="C23" s="238">
        <f t="shared" si="16"/>
        <v>20</v>
      </c>
      <c r="D23" s="235">
        <v>0</v>
      </c>
      <c r="E23" s="236">
        <v>0</v>
      </c>
      <c r="F23" s="237">
        <v>5</v>
      </c>
      <c r="G23" s="236">
        <v>0</v>
      </c>
      <c r="H23" s="236">
        <v>15</v>
      </c>
      <c r="I23" s="236">
        <v>0</v>
      </c>
      <c r="J23" s="236">
        <v>0</v>
      </c>
    </row>
    <row r="24" spans="1:10" x14ac:dyDescent="0.35">
      <c r="A24" s="28">
        <v>13</v>
      </c>
      <c r="B24" s="57" t="s">
        <v>443</v>
      </c>
      <c r="C24" s="238">
        <f t="shared" si="16"/>
        <v>18</v>
      </c>
      <c r="D24" s="235">
        <v>1</v>
      </c>
      <c r="E24" s="236">
        <v>0</v>
      </c>
      <c r="F24" s="237">
        <v>5</v>
      </c>
      <c r="G24" s="236">
        <v>0</v>
      </c>
      <c r="H24" s="236">
        <v>12</v>
      </c>
      <c r="I24" s="236">
        <v>0</v>
      </c>
      <c r="J24" s="236">
        <v>0</v>
      </c>
    </row>
    <row r="25" spans="1:10" x14ac:dyDescent="0.35">
      <c r="A25" s="57">
        <v>14</v>
      </c>
      <c r="B25" s="57" t="s">
        <v>443</v>
      </c>
      <c r="C25" s="238">
        <f t="shared" si="16"/>
        <v>18</v>
      </c>
      <c r="D25" s="235">
        <v>0</v>
      </c>
      <c r="E25" s="236">
        <v>1</v>
      </c>
      <c r="F25" s="237">
        <v>5</v>
      </c>
      <c r="G25" s="236">
        <v>0</v>
      </c>
      <c r="H25" s="236">
        <v>12</v>
      </c>
      <c r="I25" s="236">
        <v>0</v>
      </c>
      <c r="J25" s="236">
        <v>0</v>
      </c>
    </row>
    <row r="26" spans="1:10" x14ac:dyDescent="0.35">
      <c r="A26" s="28">
        <v>15</v>
      </c>
      <c r="B26" s="57" t="s">
        <v>443</v>
      </c>
      <c r="C26" s="238">
        <f t="shared" si="16"/>
        <v>14</v>
      </c>
      <c r="D26" s="235">
        <v>1</v>
      </c>
      <c r="E26" s="236">
        <v>0</v>
      </c>
      <c r="F26" s="237">
        <v>5</v>
      </c>
      <c r="G26" s="236">
        <v>0</v>
      </c>
      <c r="H26" s="236">
        <v>8</v>
      </c>
      <c r="I26" s="236">
        <v>0</v>
      </c>
      <c r="J26" s="236">
        <v>0</v>
      </c>
    </row>
    <row r="27" spans="1:10" x14ac:dyDescent="0.35">
      <c r="A27" s="57">
        <v>16</v>
      </c>
      <c r="B27" s="57" t="s">
        <v>443</v>
      </c>
      <c r="C27" s="238">
        <f t="shared" si="16"/>
        <v>9</v>
      </c>
      <c r="D27" s="235">
        <v>0</v>
      </c>
      <c r="E27" s="236">
        <v>0</v>
      </c>
      <c r="F27" s="237">
        <v>3</v>
      </c>
      <c r="G27" s="236">
        <v>0</v>
      </c>
      <c r="H27" s="236">
        <v>6</v>
      </c>
      <c r="I27" s="236">
        <v>0</v>
      </c>
      <c r="J27" s="236">
        <v>0</v>
      </c>
    </row>
    <row r="28" spans="1:10" x14ac:dyDescent="0.35">
      <c r="A28" s="28">
        <v>17</v>
      </c>
      <c r="B28" s="57" t="s">
        <v>443</v>
      </c>
      <c r="C28" s="238">
        <f t="shared" si="16"/>
        <v>8</v>
      </c>
      <c r="D28" s="235">
        <v>0</v>
      </c>
      <c r="E28" s="236">
        <v>0</v>
      </c>
      <c r="F28" s="237">
        <v>3</v>
      </c>
      <c r="G28" s="236">
        <v>0</v>
      </c>
      <c r="H28" s="236">
        <v>5</v>
      </c>
      <c r="I28" s="236">
        <v>0</v>
      </c>
      <c r="J28" s="236">
        <v>0</v>
      </c>
    </row>
    <row r="29" spans="1:10" x14ac:dyDescent="0.35">
      <c r="A29" s="57">
        <v>18</v>
      </c>
      <c r="B29" s="57" t="s">
        <v>443</v>
      </c>
      <c r="C29" s="238">
        <f t="shared" si="16"/>
        <v>21</v>
      </c>
      <c r="D29" s="235">
        <v>1</v>
      </c>
      <c r="E29" s="236">
        <v>0</v>
      </c>
      <c r="F29" s="237">
        <v>6</v>
      </c>
      <c r="G29" s="236">
        <v>0</v>
      </c>
      <c r="H29" s="236">
        <v>14</v>
      </c>
      <c r="I29" s="236">
        <v>0</v>
      </c>
      <c r="J29" s="236">
        <v>0</v>
      </c>
    </row>
    <row r="30" spans="1:10" x14ac:dyDescent="0.35">
      <c r="A30" s="28">
        <v>19</v>
      </c>
      <c r="B30" s="57" t="s">
        <v>443</v>
      </c>
      <c r="C30" s="238">
        <f t="shared" si="16"/>
        <v>23</v>
      </c>
      <c r="D30" s="235">
        <v>2</v>
      </c>
      <c r="E30" s="236">
        <v>1</v>
      </c>
      <c r="F30" s="237">
        <v>5</v>
      </c>
      <c r="G30" s="236">
        <v>0</v>
      </c>
      <c r="H30" s="236">
        <v>15</v>
      </c>
      <c r="I30" s="236">
        <v>0</v>
      </c>
      <c r="J30" s="236">
        <v>0</v>
      </c>
    </row>
    <row r="31" spans="1:10" x14ac:dyDescent="0.35">
      <c r="A31" s="57">
        <v>20</v>
      </c>
      <c r="B31" s="57" t="s">
        <v>443</v>
      </c>
      <c r="C31" s="238">
        <f t="shared" si="16"/>
        <v>10</v>
      </c>
      <c r="D31" s="235">
        <v>0</v>
      </c>
      <c r="E31" s="236">
        <v>1</v>
      </c>
      <c r="F31" s="237">
        <v>3</v>
      </c>
      <c r="G31" s="236">
        <v>0</v>
      </c>
      <c r="H31" s="236">
        <v>5</v>
      </c>
      <c r="I31" s="236">
        <v>0</v>
      </c>
      <c r="J31" s="236">
        <v>1</v>
      </c>
    </row>
    <row r="32" spans="1:10" x14ac:dyDescent="0.35">
      <c r="A32" s="28">
        <v>21</v>
      </c>
      <c r="B32" s="57" t="s">
        <v>443</v>
      </c>
      <c r="C32" s="238">
        <f t="shared" si="16"/>
        <v>18</v>
      </c>
      <c r="D32" s="235">
        <v>1</v>
      </c>
      <c r="E32" s="236">
        <v>0</v>
      </c>
      <c r="F32" s="237">
        <v>11</v>
      </c>
      <c r="G32" s="236">
        <v>0</v>
      </c>
      <c r="H32" s="236">
        <v>6</v>
      </c>
      <c r="I32" s="236">
        <v>0</v>
      </c>
      <c r="J32" s="236">
        <v>0</v>
      </c>
    </row>
    <row r="33" spans="1:10" x14ac:dyDescent="0.35">
      <c r="A33" s="57">
        <v>22</v>
      </c>
      <c r="B33" s="57" t="s">
        <v>443</v>
      </c>
      <c r="C33" s="238">
        <f t="shared" si="16"/>
        <v>18</v>
      </c>
      <c r="D33" s="235">
        <v>1</v>
      </c>
      <c r="E33" s="236">
        <v>0</v>
      </c>
      <c r="F33" s="237">
        <v>8</v>
      </c>
      <c r="G33" s="236">
        <v>0</v>
      </c>
      <c r="H33" s="236">
        <v>9</v>
      </c>
      <c r="I33" s="236">
        <v>0</v>
      </c>
      <c r="J33" s="236">
        <v>0</v>
      </c>
    </row>
    <row r="34" spans="1:10" x14ac:dyDescent="0.35">
      <c r="A34" s="28">
        <v>23</v>
      </c>
      <c r="B34" s="57" t="s">
        <v>443</v>
      </c>
      <c r="C34" s="238">
        <f t="shared" si="16"/>
        <v>9</v>
      </c>
      <c r="D34" s="235">
        <v>0</v>
      </c>
      <c r="E34" s="236">
        <v>0</v>
      </c>
      <c r="F34" s="237">
        <v>5</v>
      </c>
      <c r="G34" s="236">
        <v>0</v>
      </c>
      <c r="H34" s="236">
        <v>4</v>
      </c>
      <c r="I34" s="236">
        <v>0</v>
      </c>
      <c r="J34" s="236">
        <v>0</v>
      </c>
    </row>
    <row r="35" spans="1:10" x14ac:dyDescent="0.35">
      <c r="A35" s="57">
        <v>24</v>
      </c>
      <c r="B35" s="57" t="s">
        <v>443</v>
      </c>
      <c r="C35" s="238">
        <f t="shared" si="16"/>
        <v>19</v>
      </c>
      <c r="D35" s="235">
        <v>1</v>
      </c>
      <c r="E35" s="236">
        <v>0</v>
      </c>
      <c r="F35" s="237">
        <v>8</v>
      </c>
      <c r="G35" s="236">
        <v>0</v>
      </c>
      <c r="H35" s="236">
        <v>10</v>
      </c>
      <c r="I35" s="236">
        <v>0</v>
      </c>
      <c r="J35" s="236">
        <v>0</v>
      </c>
    </row>
    <row r="36" spans="1:10" x14ac:dyDescent="0.35">
      <c r="A36" s="28">
        <v>25</v>
      </c>
      <c r="B36" s="57" t="s">
        <v>443</v>
      </c>
      <c r="C36" s="238">
        <f t="shared" si="16"/>
        <v>15</v>
      </c>
      <c r="D36" s="235">
        <v>1</v>
      </c>
      <c r="E36" s="236">
        <v>0</v>
      </c>
      <c r="F36" s="237">
        <v>7</v>
      </c>
      <c r="G36" s="236">
        <v>0</v>
      </c>
      <c r="H36" s="236">
        <v>7</v>
      </c>
      <c r="I36" s="236">
        <v>0</v>
      </c>
      <c r="J36" s="236">
        <v>0</v>
      </c>
    </row>
    <row r="37" spans="1:10" x14ac:dyDescent="0.35">
      <c r="A37" s="57">
        <v>26</v>
      </c>
      <c r="B37" s="57" t="s">
        <v>443</v>
      </c>
      <c r="C37" s="238">
        <f t="shared" si="16"/>
        <v>3</v>
      </c>
      <c r="D37" s="235">
        <v>0</v>
      </c>
      <c r="E37" s="236">
        <v>0</v>
      </c>
      <c r="F37" s="237">
        <v>1</v>
      </c>
      <c r="G37" s="236">
        <v>0</v>
      </c>
      <c r="H37" s="236">
        <v>2</v>
      </c>
      <c r="I37" s="236">
        <v>0</v>
      </c>
      <c r="J37" s="236">
        <v>0</v>
      </c>
    </row>
    <row r="38" spans="1:10" x14ac:dyDescent="0.35">
      <c r="A38" s="28">
        <v>27</v>
      </c>
      <c r="B38" s="57" t="s">
        <v>443</v>
      </c>
      <c r="C38" s="238">
        <f t="shared" si="16"/>
        <v>9</v>
      </c>
      <c r="D38" s="235">
        <v>1</v>
      </c>
      <c r="E38" s="236">
        <v>0</v>
      </c>
      <c r="F38" s="237">
        <v>2</v>
      </c>
      <c r="G38" s="236">
        <v>0</v>
      </c>
      <c r="H38" s="236">
        <v>6</v>
      </c>
      <c r="I38" s="236">
        <v>0</v>
      </c>
      <c r="J38" s="236">
        <v>0</v>
      </c>
    </row>
    <row r="39" spans="1:10" x14ac:dyDescent="0.35">
      <c r="A39" s="57">
        <v>28</v>
      </c>
      <c r="B39" s="57" t="s">
        <v>443</v>
      </c>
      <c r="C39" s="238">
        <f t="shared" si="16"/>
        <v>7</v>
      </c>
      <c r="D39" s="235">
        <v>0</v>
      </c>
      <c r="E39" s="236">
        <v>0</v>
      </c>
      <c r="F39" s="237">
        <v>6</v>
      </c>
      <c r="G39" s="236">
        <v>0</v>
      </c>
      <c r="H39" s="236">
        <v>1</v>
      </c>
      <c r="I39" s="236">
        <v>0</v>
      </c>
      <c r="J39" s="236">
        <v>0</v>
      </c>
    </row>
    <row r="40" spans="1:10" x14ac:dyDescent="0.35">
      <c r="A40" s="28">
        <v>29</v>
      </c>
      <c r="B40" s="57" t="s">
        <v>443</v>
      </c>
      <c r="C40" s="238">
        <f t="shared" si="16"/>
        <v>16</v>
      </c>
      <c r="D40" s="235">
        <v>0</v>
      </c>
      <c r="E40" s="236">
        <v>1</v>
      </c>
      <c r="F40" s="237">
        <v>6</v>
      </c>
      <c r="G40" s="236">
        <v>0</v>
      </c>
      <c r="H40" s="236">
        <v>9</v>
      </c>
      <c r="I40" s="236">
        <v>0</v>
      </c>
      <c r="J40" s="236">
        <v>0</v>
      </c>
    </row>
    <row r="41" spans="1:10" x14ac:dyDescent="0.35">
      <c r="A41" s="57">
        <v>30</v>
      </c>
      <c r="B41" s="57" t="s">
        <v>443</v>
      </c>
      <c r="C41" s="238">
        <f t="shared" si="16"/>
        <v>12</v>
      </c>
      <c r="D41" s="235">
        <v>1</v>
      </c>
      <c r="E41" s="236">
        <v>0</v>
      </c>
      <c r="F41" s="237">
        <v>9</v>
      </c>
      <c r="G41" s="236">
        <v>0</v>
      </c>
      <c r="H41" s="236">
        <v>2</v>
      </c>
      <c r="I41" s="236">
        <v>0</v>
      </c>
      <c r="J41" s="236">
        <v>0</v>
      </c>
    </row>
    <row r="42" spans="1:10" x14ac:dyDescent="0.35">
      <c r="A42" s="28">
        <v>31</v>
      </c>
      <c r="B42" s="57" t="s">
        <v>443</v>
      </c>
      <c r="C42" s="238">
        <f t="shared" si="16"/>
        <v>16</v>
      </c>
      <c r="D42" s="235">
        <v>0</v>
      </c>
      <c r="E42" s="236">
        <v>0</v>
      </c>
      <c r="F42" s="237">
        <v>7</v>
      </c>
      <c r="G42" s="236">
        <v>1</v>
      </c>
      <c r="H42" s="236">
        <v>8</v>
      </c>
      <c r="I42" s="236">
        <v>0</v>
      </c>
      <c r="J42" s="236">
        <v>0</v>
      </c>
    </row>
    <row r="43" spans="1:10" x14ac:dyDescent="0.35">
      <c r="A43" s="57">
        <v>32</v>
      </c>
      <c r="B43" s="57" t="s">
        <v>443</v>
      </c>
      <c r="C43" s="238">
        <f t="shared" si="16"/>
        <v>8</v>
      </c>
      <c r="D43" s="235">
        <v>1</v>
      </c>
      <c r="E43" s="236">
        <v>1</v>
      </c>
      <c r="F43" s="237">
        <v>5</v>
      </c>
      <c r="G43" s="236">
        <v>0</v>
      </c>
      <c r="H43" s="236">
        <v>1</v>
      </c>
      <c r="I43" s="236">
        <v>0</v>
      </c>
      <c r="J43" s="236">
        <v>0</v>
      </c>
    </row>
    <row r="44" spans="1:10" x14ac:dyDescent="0.35">
      <c r="A44" s="28">
        <v>33</v>
      </c>
      <c r="B44" s="57" t="s">
        <v>443</v>
      </c>
      <c r="C44" s="238">
        <f t="shared" si="16"/>
        <v>9</v>
      </c>
      <c r="D44" s="235">
        <v>0</v>
      </c>
      <c r="E44" s="236">
        <v>0</v>
      </c>
      <c r="F44" s="237">
        <v>3</v>
      </c>
      <c r="G44" s="236">
        <v>0</v>
      </c>
      <c r="H44" s="236">
        <v>6</v>
      </c>
      <c r="I44" s="236">
        <v>0</v>
      </c>
      <c r="J44" s="236">
        <v>0</v>
      </c>
    </row>
    <row r="45" spans="1:10" x14ac:dyDescent="0.35">
      <c r="A45" s="57">
        <v>34</v>
      </c>
      <c r="B45" s="57" t="s">
        <v>443</v>
      </c>
      <c r="C45" s="238">
        <f t="shared" ref="C45:C76" si="17">SUM(D45:J45)</f>
        <v>14</v>
      </c>
      <c r="D45" s="235">
        <v>1</v>
      </c>
      <c r="E45" s="236">
        <v>0</v>
      </c>
      <c r="F45" s="237">
        <v>9</v>
      </c>
      <c r="G45" s="236">
        <v>0</v>
      </c>
      <c r="H45" s="236">
        <v>4</v>
      </c>
      <c r="I45" s="236">
        <v>0</v>
      </c>
      <c r="J45" s="236">
        <v>0</v>
      </c>
    </row>
    <row r="46" spans="1:10" x14ac:dyDescent="0.35">
      <c r="A46" s="28">
        <v>35</v>
      </c>
      <c r="B46" s="57" t="s">
        <v>443</v>
      </c>
      <c r="C46" s="238">
        <f t="shared" si="17"/>
        <v>15</v>
      </c>
      <c r="D46" s="235">
        <v>0</v>
      </c>
      <c r="E46" s="236">
        <v>0</v>
      </c>
      <c r="F46" s="237">
        <v>5</v>
      </c>
      <c r="G46" s="236">
        <v>0</v>
      </c>
      <c r="H46" s="236">
        <v>10</v>
      </c>
      <c r="I46" s="236">
        <v>0</v>
      </c>
      <c r="J46" s="236">
        <v>0</v>
      </c>
    </row>
    <row r="47" spans="1:10" x14ac:dyDescent="0.35">
      <c r="A47" s="57">
        <v>36</v>
      </c>
      <c r="B47" s="57" t="s">
        <v>443</v>
      </c>
      <c r="C47" s="238">
        <f t="shared" si="17"/>
        <v>14</v>
      </c>
      <c r="D47" s="235">
        <v>0</v>
      </c>
      <c r="E47" s="236">
        <v>0</v>
      </c>
      <c r="F47" s="237">
        <v>8</v>
      </c>
      <c r="G47" s="236">
        <v>0</v>
      </c>
      <c r="H47" s="236">
        <v>6</v>
      </c>
      <c r="I47" s="236">
        <v>0</v>
      </c>
      <c r="J47" s="236">
        <v>0</v>
      </c>
    </row>
    <row r="48" spans="1:10" x14ac:dyDescent="0.35">
      <c r="A48" s="28">
        <v>37</v>
      </c>
      <c r="B48" s="57" t="s">
        <v>443</v>
      </c>
      <c r="C48" s="238">
        <f t="shared" si="17"/>
        <v>17</v>
      </c>
      <c r="D48" s="235">
        <v>1</v>
      </c>
      <c r="E48" s="236">
        <v>0</v>
      </c>
      <c r="F48" s="237">
        <v>12</v>
      </c>
      <c r="G48" s="236">
        <v>0</v>
      </c>
      <c r="H48" s="236">
        <v>4</v>
      </c>
      <c r="I48" s="236">
        <v>0</v>
      </c>
      <c r="J48" s="236">
        <v>0</v>
      </c>
    </row>
    <row r="49" spans="1:10" x14ac:dyDescent="0.35">
      <c r="A49" s="57">
        <v>38</v>
      </c>
      <c r="B49" s="57" t="s">
        <v>443</v>
      </c>
      <c r="C49" s="238">
        <f t="shared" si="17"/>
        <v>8</v>
      </c>
      <c r="D49" s="235">
        <v>0</v>
      </c>
      <c r="E49" s="236">
        <v>1</v>
      </c>
      <c r="F49" s="237">
        <v>1</v>
      </c>
      <c r="G49" s="236">
        <v>0</v>
      </c>
      <c r="H49" s="236">
        <v>6</v>
      </c>
      <c r="I49" s="236">
        <v>0</v>
      </c>
      <c r="J49" s="236">
        <v>0</v>
      </c>
    </row>
    <row r="50" spans="1:10" x14ac:dyDescent="0.35">
      <c r="A50" s="28">
        <v>39</v>
      </c>
      <c r="B50" s="57" t="s">
        <v>443</v>
      </c>
      <c r="C50" s="238">
        <f t="shared" si="17"/>
        <v>8</v>
      </c>
      <c r="D50" s="235">
        <v>0</v>
      </c>
      <c r="E50" s="236">
        <v>0</v>
      </c>
      <c r="F50" s="237">
        <v>4</v>
      </c>
      <c r="G50" s="236">
        <v>0</v>
      </c>
      <c r="H50" s="236">
        <v>4</v>
      </c>
      <c r="I50" s="236">
        <v>0</v>
      </c>
      <c r="J50" s="236">
        <v>0</v>
      </c>
    </row>
    <row r="51" spans="1:10" x14ac:dyDescent="0.35">
      <c r="A51" s="57">
        <v>40</v>
      </c>
      <c r="B51" s="57" t="s">
        <v>443</v>
      </c>
      <c r="C51" s="238">
        <f t="shared" si="17"/>
        <v>17</v>
      </c>
      <c r="D51" s="235">
        <v>1</v>
      </c>
      <c r="E51" s="236">
        <v>0</v>
      </c>
      <c r="F51" s="237">
        <v>13</v>
      </c>
      <c r="G51" s="236">
        <v>0</v>
      </c>
      <c r="H51" s="236">
        <v>3</v>
      </c>
      <c r="I51" s="236">
        <v>0</v>
      </c>
      <c r="J51" s="236">
        <v>0</v>
      </c>
    </row>
    <row r="52" spans="1:10" x14ac:dyDescent="0.35">
      <c r="A52" s="28">
        <v>41</v>
      </c>
      <c r="B52" s="57" t="s">
        <v>443</v>
      </c>
      <c r="C52" s="238">
        <f t="shared" si="17"/>
        <v>15</v>
      </c>
      <c r="D52" s="235">
        <v>0</v>
      </c>
      <c r="E52" s="236">
        <v>0</v>
      </c>
      <c r="F52" s="237">
        <v>9</v>
      </c>
      <c r="G52" s="236">
        <v>0</v>
      </c>
      <c r="H52" s="236">
        <v>6</v>
      </c>
      <c r="I52" s="236">
        <v>0</v>
      </c>
      <c r="J52" s="236">
        <v>0</v>
      </c>
    </row>
    <row r="53" spans="1:10" x14ac:dyDescent="0.35">
      <c r="A53" s="57">
        <v>42</v>
      </c>
      <c r="B53" s="57" t="s">
        <v>443</v>
      </c>
      <c r="C53" s="238">
        <f t="shared" si="17"/>
        <v>14</v>
      </c>
      <c r="D53" s="235">
        <v>0</v>
      </c>
      <c r="E53" s="236">
        <v>0</v>
      </c>
      <c r="F53" s="237">
        <v>9</v>
      </c>
      <c r="G53" s="236">
        <v>0</v>
      </c>
      <c r="H53" s="236">
        <v>5</v>
      </c>
      <c r="I53" s="236">
        <v>0</v>
      </c>
      <c r="J53" s="236">
        <v>0</v>
      </c>
    </row>
    <row r="54" spans="1:10" x14ac:dyDescent="0.35">
      <c r="A54" s="28">
        <v>43</v>
      </c>
      <c r="B54" s="57" t="s">
        <v>443</v>
      </c>
      <c r="C54" s="238">
        <f t="shared" si="17"/>
        <v>10</v>
      </c>
      <c r="D54" s="235">
        <v>0</v>
      </c>
      <c r="E54" s="236">
        <v>1</v>
      </c>
      <c r="F54" s="237">
        <v>6</v>
      </c>
      <c r="G54" s="236">
        <v>0</v>
      </c>
      <c r="H54" s="236">
        <v>3</v>
      </c>
      <c r="I54" s="236">
        <v>0</v>
      </c>
      <c r="J54" s="236">
        <v>0</v>
      </c>
    </row>
    <row r="55" spans="1:10" x14ac:dyDescent="0.35">
      <c r="A55" s="57">
        <v>44</v>
      </c>
      <c r="B55" s="57" t="s">
        <v>443</v>
      </c>
      <c r="C55" s="238">
        <f t="shared" si="17"/>
        <v>13</v>
      </c>
      <c r="D55" s="235">
        <v>0</v>
      </c>
      <c r="E55" s="236">
        <v>0</v>
      </c>
      <c r="F55" s="237">
        <v>7</v>
      </c>
      <c r="G55" s="236">
        <v>0</v>
      </c>
      <c r="H55" s="236">
        <v>6</v>
      </c>
      <c r="I55" s="236">
        <v>0</v>
      </c>
      <c r="J55" s="236">
        <v>0</v>
      </c>
    </row>
    <row r="56" spans="1:10" x14ac:dyDescent="0.35">
      <c r="A56" s="28">
        <v>45</v>
      </c>
      <c r="B56" s="57" t="s">
        <v>443</v>
      </c>
      <c r="C56" s="238">
        <f t="shared" si="17"/>
        <v>8</v>
      </c>
      <c r="D56" s="235">
        <v>0</v>
      </c>
      <c r="E56" s="236">
        <v>0</v>
      </c>
      <c r="F56" s="237">
        <v>6</v>
      </c>
      <c r="G56" s="236">
        <v>0</v>
      </c>
      <c r="H56" s="236">
        <v>2</v>
      </c>
      <c r="I56" s="236">
        <v>0</v>
      </c>
      <c r="J56" s="236">
        <v>0</v>
      </c>
    </row>
    <row r="57" spans="1:10" x14ac:dyDescent="0.35">
      <c r="A57" s="57">
        <v>46</v>
      </c>
      <c r="B57" s="57" t="s">
        <v>443</v>
      </c>
      <c r="C57" s="238">
        <f t="shared" si="17"/>
        <v>6</v>
      </c>
      <c r="D57" s="235">
        <v>0</v>
      </c>
      <c r="E57" s="236">
        <v>0</v>
      </c>
      <c r="F57" s="237">
        <v>4</v>
      </c>
      <c r="G57" s="236">
        <v>0</v>
      </c>
      <c r="H57" s="236">
        <v>2</v>
      </c>
      <c r="I57" s="236">
        <v>0</v>
      </c>
      <c r="J57" s="236">
        <v>0</v>
      </c>
    </row>
    <row r="58" spans="1:10" x14ac:dyDescent="0.35">
      <c r="A58" s="28">
        <v>47</v>
      </c>
      <c r="B58" s="57" t="s">
        <v>443</v>
      </c>
      <c r="C58" s="238">
        <f t="shared" si="17"/>
        <v>8</v>
      </c>
      <c r="D58" s="235">
        <v>0</v>
      </c>
      <c r="E58" s="236">
        <v>0</v>
      </c>
      <c r="F58" s="237">
        <v>6</v>
      </c>
      <c r="G58" s="236">
        <v>0</v>
      </c>
      <c r="H58" s="236">
        <v>2</v>
      </c>
      <c r="I58" s="236">
        <v>0</v>
      </c>
      <c r="J58" s="236">
        <v>0</v>
      </c>
    </row>
    <row r="59" spans="1:10" x14ac:dyDescent="0.35">
      <c r="A59" s="28">
        <v>48</v>
      </c>
      <c r="B59" s="57" t="s">
        <v>443</v>
      </c>
      <c r="C59" s="238">
        <f t="shared" si="17"/>
        <v>3</v>
      </c>
      <c r="D59" s="235">
        <v>0</v>
      </c>
      <c r="E59" s="236">
        <v>0</v>
      </c>
      <c r="F59" s="237">
        <v>1</v>
      </c>
      <c r="G59" s="236">
        <v>0</v>
      </c>
      <c r="H59" s="236">
        <v>2</v>
      </c>
      <c r="I59" s="236">
        <v>0</v>
      </c>
      <c r="J59" s="236">
        <v>0</v>
      </c>
    </row>
    <row r="60" spans="1:10" x14ac:dyDescent="0.35">
      <c r="A60" s="57">
        <v>49</v>
      </c>
      <c r="B60" s="57" t="s">
        <v>443</v>
      </c>
      <c r="C60" s="238">
        <f t="shared" si="17"/>
        <v>7</v>
      </c>
      <c r="D60" s="235">
        <v>2</v>
      </c>
      <c r="E60" s="236">
        <v>0</v>
      </c>
      <c r="F60" s="237">
        <v>2</v>
      </c>
      <c r="G60" s="236">
        <v>0</v>
      </c>
      <c r="H60" s="236">
        <v>3</v>
      </c>
      <c r="I60" s="236">
        <v>0</v>
      </c>
      <c r="J60" s="236">
        <v>0</v>
      </c>
    </row>
    <row r="61" spans="1:10" x14ac:dyDescent="0.35">
      <c r="A61" s="28">
        <v>50</v>
      </c>
      <c r="B61" s="57" t="s">
        <v>443</v>
      </c>
      <c r="C61" s="238">
        <f t="shared" si="17"/>
        <v>4</v>
      </c>
      <c r="D61" s="235">
        <v>0</v>
      </c>
      <c r="E61" s="236">
        <v>0</v>
      </c>
      <c r="F61" s="237">
        <v>1</v>
      </c>
      <c r="G61" s="236">
        <v>0</v>
      </c>
      <c r="H61" s="236">
        <v>3</v>
      </c>
      <c r="I61" s="236">
        <v>0</v>
      </c>
      <c r="J61" s="236">
        <v>0</v>
      </c>
    </row>
    <row r="62" spans="1:10" x14ac:dyDescent="0.35">
      <c r="A62" s="57">
        <v>51</v>
      </c>
      <c r="B62" s="57" t="s">
        <v>443</v>
      </c>
      <c r="C62" s="238">
        <f t="shared" si="17"/>
        <v>2</v>
      </c>
      <c r="D62" s="235">
        <v>0</v>
      </c>
      <c r="E62" s="236">
        <v>0</v>
      </c>
      <c r="F62" s="237">
        <v>1</v>
      </c>
      <c r="G62" s="236">
        <v>0</v>
      </c>
      <c r="H62" s="236">
        <v>1</v>
      </c>
      <c r="I62" s="236">
        <v>0</v>
      </c>
      <c r="J62" s="236">
        <v>0</v>
      </c>
    </row>
    <row r="63" spans="1:10" x14ac:dyDescent="0.35">
      <c r="A63" s="28">
        <v>52</v>
      </c>
      <c r="B63" s="57" t="s">
        <v>443</v>
      </c>
      <c r="C63" s="238">
        <f t="shared" si="17"/>
        <v>2</v>
      </c>
      <c r="D63" s="235">
        <v>0</v>
      </c>
      <c r="E63" s="236">
        <v>1</v>
      </c>
      <c r="F63" s="237">
        <v>1</v>
      </c>
      <c r="G63" s="236">
        <v>0</v>
      </c>
      <c r="H63" s="236">
        <v>0</v>
      </c>
      <c r="I63" s="236">
        <v>0</v>
      </c>
      <c r="J63" s="236">
        <v>0</v>
      </c>
    </row>
    <row r="64" spans="1:10" x14ac:dyDescent="0.35">
      <c r="A64" s="57">
        <v>54</v>
      </c>
      <c r="B64" s="57" t="s">
        <v>443</v>
      </c>
      <c r="C64" s="238">
        <f t="shared" si="17"/>
        <v>1</v>
      </c>
      <c r="D64" s="235">
        <v>0</v>
      </c>
      <c r="E64" s="236">
        <v>0</v>
      </c>
      <c r="F64" s="237">
        <v>1</v>
      </c>
      <c r="G64" s="236">
        <v>0</v>
      </c>
      <c r="H64" s="236">
        <v>0</v>
      </c>
      <c r="I64" s="236">
        <v>0</v>
      </c>
      <c r="J64" s="236">
        <v>0</v>
      </c>
    </row>
    <row r="65" spans="1:10" x14ac:dyDescent="0.35">
      <c r="A65" s="28">
        <v>60</v>
      </c>
      <c r="B65" s="57" t="s">
        <v>443</v>
      </c>
      <c r="C65" s="238">
        <f t="shared" si="17"/>
        <v>1</v>
      </c>
      <c r="D65" s="235">
        <v>0</v>
      </c>
      <c r="E65" s="236">
        <v>0</v>
      </c>
      <c r="F65" s="237">
        <v>0</v>
      </c>
      <c r="G65" s="236">
        <v>0</v>
      </c>
      <c r="H65" s="236">
        <v>1</v>
      </c>
      <c r="I65" s="236">
        <v>0</v>
      </c>
      <c r="J65" s="236">
        <v>0</v>
      </c>
    </row>
    <row r="66" spans="1:10" x14ac:dyDescent="0.35">
      <c r="A66" s="57">
        <v>61</v>
      </c>
      <c r="B66" s="57" t="s">
        <v>443</v>
      </c>
      <c r="C66" s="238">
        <f t="shared" si="17"/>
        <v>1</v>
      </c>
      <c r="D66" s="235">
        <v>0</v>
      </c>
      <c r="E66" s="236">
        <v>0</v>
      </c>
      <c r="F66" s="237">
        <v>0</v>
      </c>
      <c r="G66" s="236">
        <v>0</v>
      </c>
      <c r="H66" s="236">
        <v>1</v>
      </c>
      <c r="I66" s="236">
        <v>0</v>
      </c>
      <c r="J66" s="236">
        <v>0</v>
      </c>
    </row>
    <row r="67" spans="1:10" x14ac:dyDescent="0.35">
      <c r="A67" s="28">
        <v>64</v>
      </c>
      <c r="B67" s="57" t="s">
        <v>443</v>
      </c>
      <c r="C67" s="238">
        <f t="shared" si="17"/>
        <v>1</v>
      </c>
      <c r="D67" s="235">
        <v>0</v>
      </c>
      <c r="E67" s="236">
        <v>0</v>
      </c>
      <c r="F67" s="237">
        <v>0</v>
      </c>
      <c r="G67" s="236">
        <v>0</v>
      </c>
      <c r="H67" s="236">
        <v>1</v>
      </c>
      <c r="I67" s="236">
        <v>0</v>
      </c>
      <c r="J67" s="236">
        <v>0</v>
      </c>
    </row>
    <row r="68" spans="1:10" x14ac:dyDescent="0.35">
      <c r="A68" s="57">
        <v>66</v>
      </c>
      <c r="B68" s="57" t="s">
        <v>443</v>
      </c>
      <c r="C68" s="238">
        <f t="shared" si="17"/>
        <v>1</v>
      </c>
      <c r="D68" s="235">
        <v>0</v>
      </c>
      <c r="E68" s="236">
        <v>0</v>
      </c>
      <c r="F68" s="237">
        <v>1</v>
      </c>
      <c r="G68" s="236">
        <v>0</v>
      </c>
      <c r="H68" s="236">
        <v>0</v>
      </c>
      <c r="I68" s="236">
        <v>0</v>
      </c>
      <c r="J68" s="236">
        <v>0</v>
      </c>
    </row>
    <row r="69" spans="1:10" x14ac:dyDescent="0.35">
      <c r="A69" s="28">
        <v>69</v>
      </c>
      <c r="B69" s="57" t="s">
        <v>443</v>
      </c>
      <c r="C69" s="238">
        <f t="shared" si="17"/>
        <v>1</v>
      </c>
      <c r="D69" s="235">
        <v>0</v>
      </c>
      <c r="E69" s="236">
        <v>0</v>
      </c>
      <c r="F69" s="237">
        <v>0</v>
      </c>
      <c r="G69" s="236">
        <v>0</v>
      </c>
      <c r="H69" s="236">
        <v>1</v>
      </c>
      <c r="I69" s="236">
        <v>0</v>
      </c>
      <c r="J69" s="236">
        <v>0</v>
      </c>
    </row>
    <row r="70" spans="1:10" x14ac:dyDescent="0.35">
      <c r="A70" s="57">
        <v>70</v>
      </c>
      <c r="B70" s="57" t="s">
        <v>443</v>
      </c>
      <c r="C70" s="238">
        <f t="shared" si="17"/>
        <v>1</v>
      </c>
      <c r="D70" s="235">
        <v>0</v>
      </c>
      <c r="E70" s="236">
        <v>0</v>
      </c>
      <c r="F70" s="237">
        <v>0</v>
      </c>
      <c r="G70" s="236">
        <v>0</v>
      </c>
      <c r="H70" s="236">
        <v>1</v>
      </c>
      <c r="I70" s="236">
        <v>0</v>
      </c>
      <c r="J70" s="236">
        <v>0</v>
      </c>
    </row>
    <row r="71" spans="1:10" x14ac:dyDescent="0.35">
      <c r="A71" s="28">
        <v>72</v>
      </c>
      <c r="B71" s="57" t="s">
        <v>443</v>
      </c>
      <c r="C71" s="238">
        <f t="shared" si="17"/>
        <v>1</v>
      </c>
      <c r="D71" s="235">
        <v>0</v>
      </c>
      <c r="E71" s="236">
        <v>0</v>
      </c>
      <c r="F71" s="237">
        <v>0</v>
      </c>
      <c r="G71" s="236">
        <v>0</v>
      </c>
      <c r="H71" s="236">
        <v>1</v>
      </c>
      <c r="I71" s="236">
        <v>0</v>
      </c>
      <c r="J71" s="236">
        <v>0</v>
      </c>
    </row>
    <row r="72" spans="1:10" x14ac:dyDescent="0.35">
      <c r="A72" s="57">
        <v>83</v>
      </c>
      <c r="B72" s="57" t="s">
        <v>443</v>
      </c>
      <c r="C72" s="238">
        <f t="shared" si="17"/>
        <v>1</v>
      </c>
      <c r="D72" s="235">
        <v>0</v>
      </c>
      <c r="E72" s="236">
        <v>0</v>
      </c>
      <c r="F72" s="237">
        <v>0</v>
      </c>
      <c r="G72" s="236">
        <v>0</v>
      </c>
      <c r="H72" s="236">
        <v>1</v>
      </c>
      <c r="I72" s="236">
        <v>0</v>
      </c>
      <c r="J72" s="236">
        <v>0</v>
      </c>
    </row>
    <row r="73" spans="1:10" x14ac:dyDescent="0.35">
      <c r="A73" s="239"/>
      <c r="B73" s="239"/>
      <c r="C73" s="160"/>
      <c r="D73" s="240"/>
      <c r="E73" s="241"/>
      <c r="F73" s="242"/>
      <c r="G73" s="241"/>
      <c r="H73" s="241"/>
      <c r="I73" s="241"/>
      <c r="J73" s="241"/>
    </row>
    <row r="74" spans="1:10" ht="18.75" customHeight="1" x14ac:dyDescent="0.35">
      <c r="A74" s="158" t="s">
        <v>73</v>
      </c>
      <c r="B74" s="243"/>
      <c r="C74" s="244"/>
      <c r="D74" s="244"/>
      <c r="E74" s="244"/>
      <c r="F74" s="244"/>
      <c r="G74" s="244"/>
      <c r="H74" s="244"/>
      <c r="I74" s="244"/>
      <c r="J74" s="244"/>
    </row>
  </sheetData>
  <mergeCells count="8">
    <mergeCell ref="A11:B11"/>
    <mergeCell ref="A3:J3"/>
    <mergeCell ref="A4:J4"/>
    <mergeCell ref="A5:J5"/>
    <mergeCell ref="A6:J6"/>
    <mergeCell ref="A8:B9"/>
    <mergeCell ref="C8:C9"/>
    <mergeCell ref="D8:J8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J23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43.26953125" style="15" customWidth="1"/>
    <col min="2" max="2" width="20.81640625" style="15" customWidth="1"/>
    <col min="3" max="1024" width="11.453125" style="15" hidden="1" customWidth="1"/>
    <col min="1025" max="16384" width="11.453125" hidden="1"/>
  </cols>
  <sheetData>
    <row r="1" spans="1:3" x14ac:dyDescent="0.35">
      <c r="A1" s="54" t="s">
        <v>445</v>
      </c>
      <c r="B1" s="54"/>
    </row>
    <row r="2" spans="1:3" x14ac:dyDescent="0.35">
      <c r="A2" s="229"/>
      <c r="B2" s="229"/>
    </row>
    <row r="3" spans="1:3" ht="51.75" customHeight="1" x14ac:dyDescent="0.35">
      <c r="A3" s="300" t="s">
        <v>446</v>
      </c>
      <c r="B3" s="300"/>
      <c r="C3" s="54"/>
    </row>
    <row r="4" spans="1:3" ht="15.5" customHeight="1" x14ac:dyDescent="0.35">
      <c r="A4" s="300" t="s">
        <v>42</v>
      </c>
      <c r="B4" s="300"/>
    </row>
    <row r="5" spans="1:3" x14ac:dyDescent="0.35">
      <c r="A5" s="55"/>
      <c r="B5" s="55"/>
    </row>
    <row r="6" spans="1:3" ht="18.75" customHeight="1" x14ac:dyDescent="0.35">
      <c r="A6" s="310" t="s">
        <v>447</v>
      </c>
      <c r="B6" s="1" t="s">
        <v>44</v>
      </c>
    </row>
    <row r="7" spans="1:3" ht="33.65" customHeight="1" x14ac:dyDescent="0.35">
      <c r="A7" s="310"/>
      <c r="B7" s="1"/>
    </row>
    <row r="8" spans="1:3" x14ac:dyDescent="0.35">
      <c r="A8" s="245"/>
      <c r="B8" s="246"/>
    </row>
    <row r="9" spans="1:3" s="28" customFormat="1" x14ac:dyDescent="0.35">
      <c r="A9" s="247" t="s">
        <v>448</v>
      </c>
      <c r="B9" s="248">
        <v>248</v>
      </c>
    </row>
    <row r="10" spans="1:3" x14ac:dyDescent="0.35">
      <c r="A10" s="247" t="s">
        <v>59</v>
      </c>
      <c r="B10" s="248">
        <v>163</v>
      </c>
    </row>
    <row r="11" spans="1:3" x14ac:dyDescent="0.35">
      <c r="A11" s="247" t="s">
        <v>60</v>
      </c>
      <c r="B11" s="248">
        <v>3</v>
      </c>
    </row>
    <row r="12" spans="1:3" x14ac:dyDescent="0.35">
      <c r="A12" s="247" t="s">
        <v>62</v>
      </c>
      <c r="B12" s="248">
        <v>190</v>
      </c>
    </row>
    <row r="13" spans="1:3" x14ac:dyDescent="0.35">
      <c r="A13" s="247" t="s">
        <v>63</v>
      </c>
      <c r="B13" s="28">
        <v>222</v>
      </c>
      <c r="C13" s="184"/>
    </row>
    <row r="14" spans="1:3" x14ac:dyDescent="0.35">
      <c r="A14" s="249"/>
      <c r="B14" s="246"/>
    </row>
    <row r="15" spans="1:3" x14ac:dyDescent="0.35">
      <c r="A15" s="250" t="s">
        <v>64</v>
      </c>
      <c r="B15" s="28">
        <v>222</v>
      </c>
    </row>
    <row r="16" spans="1:3" x14ac:dyDescent="0.35">
      <c r="A16" s="247" t="s">
        <v>65</v>
      </c>
      <c r="B16" s="28">
        <v>222</v>
      </c>
    </row>
    <row r="17" spans="1:11" x14ac:dyDescent="0.35">
      <c r="A17" s="247"/>
      <c r="B17" s="246"/>
    </row>
    <row r="18" spans="1:11" x14ac:dyDescent="0.35">
      <c r="A18" s="250" t="s">
        <v>67</v>
      </c>
      <c r="B18" s="28">
        <v>222</v>
      </c>
    </row>
    <row r="19" spans="1:11" x14ac:dyDescent="0.35">
      <c r="A19" s="247" t="s">
        <v>68</v>
      </c>
      <c r="B19" s="28">
        <v>218</v>
      </c>
    </row>
    <row r="20" spans="1:11" x14ac:dyDescent="0.35">
      <c r="A20" s="247" t="s">
        <v>69</v>
      </c>
      <c r="B20" s="248">
        <v>4</v>
      </c>
    </row>
    <row r="21" spans="1:11" s="253" customFormat="1" x14ac:dyDescent="0.35">
      <c r="A21" s="251"/>
      <c r="B21" s="252"/>
    </row>
    <row r="22" spans="1:11" ht="15.65" customHeight="1" x14ac:dyDescent="0.35">
      <c r="A22" s="311" t="s">
        <v>73</v>
      </c>
      <c r="B22" s="311"/>
      <c r="C22" s="254"/>
      <c r="D22" s="254"/>
      <c r="E22" s="254"/>
      <c r="F22" s="254"/>
      <c r="G22" s="254"/>
      <c r="H22" s="254"/>
      <c r="I22" s="254"/>
      <c r="J22" s="254"/>
      <c r="K22" s="254"/>
    </row>
    <row r="23" spans="1:11" ht="15.75" hidden="1" customHeight="1" x14ac:dyDescent="0.35"/>
  </sheetData>
  <mergeCells count="5">
    <mergeCell ref="A3:B3"/>
    <mergeCell ref="A4:B4"/>
    <mergeCell ref="A6:A7"/>
    <mergeCell ref="B6:B7"/>
    <mergeCell ref="A22:B22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J21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44.26953125" style="15" customWidth="1"/>
    <col min="2" max="2" width="20" style="15" customWidth="1"/>
    <col min="3" max="1024" width="11.453125" style="15" hidden="1" customWidth="1"/>
    <col min="1025" max="16384" width="11.453125" hidden="1"/>
  </cols>
  <sheetData>
    <row r="1" spans="1:2" x14ac:dyDescent="0.35">
      <c r="A1" s="54" t="s">
        <v>449</v>
      </c>
      <c r="B1" s="55"/>
    </row>
    <row r="2" spans="1:2" x14ac:dyDescent="0.35">
      <c r="A2" s="54"/>
      <c r="B2" s="55"/>
    </row>
    <row r="3" spans="1:2" ht="53.25" customHeight="1" x14ac:dyDescent="0.35">
      <c r="A3" s="300" t="s">
        <v>450</v>
      </c>
      <c r="B3" s="300"/>
    </row>
    <row r="4" spans="1:2" x14ac:dyDescent="0.35">
      <c r="A4" s="6" t="s">
        <v>112</v>
      </c>
      <c r="B4" s="6"/>
    </row>
    <row r="5" spans="1:2" x14ac:dyDescent="0.35">
      <c r="A5" s="6" t="s">
        <v>42</v>
      </c>
      <c r="B5" s="6"/>
    </row>
    <row r="6" spans="1:2" x14ac:dyDescent="0.35">
      <c r="A6" s="59"/>
      <c r="B6" s="59"/>
    </row>
    <row r="7" spans="1:2" ht="15.5" customHeight="1" x14ac:dyDescent="0.35">
      <c r="A7" s="5" t="s">
        <v>114</v>
      </c>
      <c r="B7" s="1" t="s">
        <v>44</v>
      </c>
    </row>
    <row r="8" spans="1:2" x14ac:dyDescent="0.35">
      <c r="A8" s="5"/>
      <c r="B8" s="1"/>
    </row>
    <row r="9" spans="1:2" x14ac:dyDescent="0.35">
      <c r="A9" s="59"/>
      <c r="B9" s="255"/>
    </row>
    <row r="10" spans="1:2" x14ac:dyDescent="0.35">
      <c r="A10" s="58" t="s">
        <v>83</v>
      </c>
      <c r="B10" s="256">
        <f>SUM(B12:B19)</f>
        <v>163</v>
      </c>
    </row>
    <row r="11" spans="1:2" x14ac:dyDescent="0.35">
      <c r="A11" s="257"/>
      <c r="B11" s="258"/>
    </row>
    <row r="12" spans="1:2" x14ac:dyDescent="0.35">
      <c r="A12" s="15" t="s">
        <v>451</v>
      </c>
      <c r="B12" s="144">
        <v>1</v>
      </c>
    </row>
    <row r="13" spans="1:2" x14ac:dyDescent="0.35">
      <c r="A13" s="15" t="s">
        <v>117</v>
      </c>
      <c r="B13" s="144">
        <v>146</v>
      </c>
    </row>
    <row r="14" spans="1:2" x14ac:dyDescent="0.35">
      <c r="A14" s="15" t="s">
        <v>452</v>
      </c>
      <c r="B14" s="144">
        <v>1</v>
      </c>
    </row>
    <row r="15" spans="1:2" x14ac:dyDescent="0.35">
      <c r="A15" s="15" t="s">
        <v>453</v>
      </c>
      <c r="B15" s="144">
        <v>1</v>
      </c>
    </row>
    <row r="16" spans="1:2" x14ac:dyDescent="0.35">
      <c r="A16" s="15" t="s">
        <v>122</v>
      </c>
      <c r="B16" s="144">
        <v>4</v>
      </c>
    </row>
    <row r="17" spans="1:2" x14ac:dyDescent="0.35">
      <c r="A17" s="15" t="s">
        <v>123</v>
      </c>
      <c r="B17" s="144">
        <v>2</v>
      </c>
    </row>
    <row r="18" spans="1:2" x14ac:dyDescent="0.35">
      <c r="A18" s="15" t="s">
        <v>125</v>
      </c>
      <c r="B18" s="144">
        <v>1</v>
      </c>
    </row>
    <row r="19" spans="1:2" x14ac:dyDescent="0.35">
      <c r="A19" s="15" t="s">
        <v>139</v>
      </c>
      <c r="B19" s="144">
        <v>7</v>
      </c>
    </row>
    <row r="20" spans="1:2" ht="17.25" customHeight="1" x14ac:dyDescent="0.35">
      <c r="A20" s="210"/>
      <c r="B20" s="259"/>
    </row>
    <row r="21" spans="1:2" ht="18" customHeight="1" x14ac:dyDescent="0.35">
      <c r="A21" s="158" t="s">
        <v>73</v>
      </c>
    </row>
  </sheetData>
  <mergeCells count="5">
    <mergeCell ref="A3:B3"/>
    <mergeCell ref="A4:B4"/>
    <mergeCell ref="A5:B5"/>
    <mergeCell ref="A7:A8"/>
    <mergeCell ref="B7:B8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J15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45.54296875" style="15" customWidth="1"/>
    <col min="2" max="2" width="21.1796875" style="15" customWidth="1"/>
    <col min="3" max="1024" width="11.453125" style="15" hidden="1" customWidth="1"/>
    <col min="1025" max="16384" width="11.453125" hidden="1"/>
  </cols>
  <sheetData>
    <row r="1" spans="1:2" x14ac:dyDescent="0.35">
      <c r="A1" s="54" t="s">
        <v>454</v>
      </c>
      <c r="B1" s="55"/>
    </row>
    <row r="2" spans="1:2" x14ac:dyDescent="0.35">
      <c r="A2" s="54"/>
      <c r="B2" s="55"/>
    </row>
    <row r="3" spans="1:2" ht="57.75" customHeight="1" x14ac:dyDescent="0.35">
      <c r="A3" s="300" t="s">
        <v>450</v>
      </c>
      <c r="B3" s="300"/>
    </row>
    <row r="4" spans="1:2" x14ac:dyDescent="0.35">
      <c r="A4" s="6" t="s">
        <v>76</v>
      </c>
      <c r="B4" s="6"/>
    </row>
    <row r="5" spans="1:2" x14ac:dyDescent="0.35">
      <c r="A5" s="6" t="s">
        <v>42</v>
      </c>
      <c r="B5" s="6"/>
    </row>
    <row r="6" spans="1:2" x14ac:dyDescent="0.35">
      <c r="A6" s="59"/>
      <c r="B6" s="59"/>
    </row>
    <row r="7" spans="1:2" ht="15.5" customHeight="1" x14ac:dyDescent="0.35">
      <c r="A7" s="1" t="s">
        <v>78</v>
      </c>
      <c r="B7" s="1" t="s">
        <v>44</v>
      </c>
    </row>
    <row r="8" spans="1:2" ht="28.5" customHeight="1" x14ac:dyDescent="0.35">
      <c r="A8" s="1"/>
      <c r="B8" s="1"/>
    </row>
    <row r="9" spans="1:2" x14ac:dyDescent="0.35">
      <c r="A9" s="234"/>
      <c r="B9" s="255"/>
    </row>
    <row r="10" spans="1:2" x14ac:dyDescent="0.35">
      <c r="A10" s="256" t="s">
        <v>83</v>
      </c>
      <c r="B10" s="256">
        <f>SUM(B12:B12)</f>
        <v>163</v>
      </c>
    </row>
    <row r="11" spans="1:2" x14ac:dyDescent="0.35">
      <c r="A11" s="258"/>
      <c r="B11" s="258"/>
    </row>
    <row r="12" spans="1:2" x14ac:dyDescent="0.35">
      <c r="A12" s="260" t="s">
        <v>86</v>
      </c>
      <c r="B12" s="261">
        <v>163</v>
      </c>
    </row>
    <row r="13" spans="1:2" ht="17.25" customHeight="1" x14ac:dyDescent="0.35">
      <c r="A13" s="21"/>
      <c r="B13" s="262"/>
    </row>
    <row r="14" spans="1:2" ht="18" customHeight="1" x14ac:dyDescent="0.35">
      <c r="A14" s="158" t="s">
        <v>73</v>
      </c>
    </row>
    <row r="15" spans="1:2" x14ac:dyDescent="0.35"/>
  </sheetData>
  <mergeCells count="5">
    <mergeCell ref="A3:B3"/>
    <mergeCell ref="A4:B4"/>
    <mergeCell ref="A5:B5"/>
    <mergeCell ref="A7:A8"/>
    <mergeCell ref="B7:B8"/>
  </mergeCells>
  <pageMargins left="0.7" right="0.7" top="0.75" bottom="0.75" header="0.511811023622047" footer="0.511811023622047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J31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80.54296875" style="15" customWidth="1"/>
    <col min="2" max="2" width="14.453125" style="15" customWidth="1"/>
    <col min="3" max="3" width="11.7265625" style="15" hidden="1" customWidth="1"/>
    <col min="4" max="4" width="11.54296875" style="15" hidden="1" customWidth="1"/>
    <col min="5" max="5" width="11" style="15" hidden="1" customWidth="1"/>
    <col min="6" max="6" width="11.7265625" style="15" hidden="1" customWidth="1"/>
    <col min="7" max="1024" width="11.54296875" style="15" hidden="1" customWidth="1"/>
    <col min="1025" max="16384" width="11.54296875" hidden="1"/>
  </cols>
  <sheetData>
    <row r="1" spans="1:6" x14ac:dyDescent="0.35">
      <c r="A1" s="54" t="s">
        <v>455</v>
      </c>
      <c r="B1" s="55"/>
      <c r="C1" s="55"/>
      <c r="D1" s="55"/>
      <c r="E1" s="55"/>
      <c r="F1" s="55"/>
    </row>
    <row r="2" spans="1:6" x14ac:dyDescent="0.35">
      <c r="A2" s="54"/>
      <c r="B2" s="55"/>
      <c r="C2" s="55"/>
      <c r="D2" s="55"/>
      <c r="E2" s="55"/>
      <c r="F2" s="55"/>
    </row>
    <row r="3" spans="1:6" ht="39" customHeight="1" x14ac:dyDescent="0.35">
      <c r="A3" s="300" t="s">
        <v>450</v>
      </c>
      <c r="B3" s="300"/>
      <c r="C3" s="263"/>
      <c r="D3" s="263"/>
      <c r="E3" s="263"/>
      <c r="F3" s="263"/>
    </row>
    <row r="4" spans="1:6" x14ac:dyDescent="0.35">
      <c r="A4" s="6" t="s">
        <v>456</v>
      </c>
      <c r="B4" s="6"/>
      <c r="C4" s="263"/>
      <c r="D4" s="263"/>
      <c r="E4" s="263"/>
      <c r="F4" s="263"/>
    </row>
    <row r="5" spans="1:6" x14ac:dyDescent="0.35">
      <c r="A5" s="6" t="s">
        <v>42</v>
      </c>
      <c r="B5" s="6"/>
      <c r="C5" s="263"/>
      <c r="D5" s="263"/>
      <c r="E5" s="263"/>
      <c r="F5" s="263"/>
    </row>
    <row r="6" spans="1:6" x14ac:dyDescent="0.35">
      <c r="A6" s="59"/>
      <c r="B6" s="59"/>
      <c r="C6" s="59"/>
      <c r="D6" s="59"/>
      <c r="E6" s="59"/>
      <c r="F6" s="59"/>
    </row>
    <row r="7" spans="1:6" ht="15.5" customHeight="1" x14ac:dyDescent="0.35">
      <c r="A7" s="5" t="s">
        <v>457</v>
      </c>
      <c r="B7" s="1" t="s">
        <v>44</v>
      </c>
      <c r="C7" s="312"/>
      <c r="D7" s="312"/>
      <c r="E7" s="312"/>
      <c r="F7" s="312"/>
    </row>
    <row r="8" spans="1:6" s="265" customFormat="1" x14ac:dyDescent="0.35">
      <c r="A8" s="5"/>
      <c r="B8" s="1"/>
      <c r="C8" s="59"/>
      <c r="D8" s="59"/>
      <c r="E8" s="59"/>
      <c r="F8" s="59"/>
    </row>
    <row r="9" spans="1:6" x14ac:dyDescent="0.35">
      <c r="A9" s="59"/>
      <c r="B9" s="255"/>
      <c r="C9" s="266"/>
      <c r="D9" s="266"/>
      <c r="E9" s="266"/>
      <c r="F9" s="266"/>
    </row>
    <row r="10" spans="1:6" x14ac:dyDescent="0.35">
      <c r="A10" s="58" t="s">
        <v>83</v>
      </c>
      <c r="B10" s="256">
        <f>+B12+B17+B22+B25+B28</f>
        <v>163</v>
      </c>
      <c r="C10" s="58"/>
      <c r="D10" s="58"/>
      <c r="E10" s="58"/>
      <c r="F10" s="58"/>
    </row>
    <row r="11" spans="1:6" x14ac:dyDescent="0.35">
      <c r="A11" s="58"/>
      <c r="B11" s="256"/>
      <c r="C11" s="58"/>
      <c r="D11" s="58"/>
      <c r="E11" s="58"/>
      <c r="F11" s="58"/>
    </row>
    <row r="12" spans="1:6" x14ac:dyDescent="0.35">
      <c r="A12" s="267" t="s">
        <v>458</v>
      </c>
      <c r="B12" s="268">
        <v>42</v>
      </c>
      <c r="C12" s="58"/>
      <c r="D12" s="58"/>
      <c r="E12" s="58"/>
      <c r="F12" s="58"/>
    </row>
    <row r="13" spans="1:6" x14ac:dyDescent="0.35">
      <c r="A13" s="20" t="s">
        <v>168</v>
      </c>
      <c r="B13" s="144">
        <v>1</v>
      </c>
      <c r="C13" s="57"/>
      <c r="D13" s="57"/>
      <c r="E13" s="57"/>
      <c r="F13" s="57"/>
    </row>
    <row r="14" spans="1:6" x14ac:dyDescent="0.35">
      <c r="A14" s="20" t="s">
        <v>169</v>
      </c>
      <c r="B14" s="144">
        <v>1</v>
      </c>
      <c r="C14" s="57"/>
      <c r="D14" s="57"/>
      <c r="E14" s="57"/>
      <c r="F14" s="57"/>
    </row>
    <row r="15" spans="1:6" x14ac:dyDescent="0.35">
      <c r="A15" s="20" t="s">
        <v>459</v>
      </c>
      <c r="B15" s="144">
        <v>40</v>
      </c>
      <c r="C15" s="57"/>
      <c r="D15" s="57"/>
      <c r="E15" s="57"/>
      <c r="F15" s="57"/>
    </row>
    <row r="16" spans="1:6" x14ac:dyDescent="0.35">
      <c r="A16" s="20" t="s">
        <v>460</v>
      </c>
      <c r="B16" s="144" t="s">
        <v>460</v>
      </c>
      <c r="C16" s="57"/>
      <c r="D16" s="57"/>
      <c r="E16" s="57"/>
      <c r="F16" s="57"/>
    </row>
    <row r="17" spans="1:6" x14ac:dyDescent="0.35">
      <c r="A17" s="267" t="s">
        <v>177</v>
      </c>
      <c r="B17" s="268">
        <v>117</v>
      </c>
      <c r="C17" s="58"/>
      <c r="D17" s="58"/>
      <c r="E17" s="58"/>
      <c r="F17" s="58"/>
    </row>
    <row r="18" spans="1:6" x14ac:dyDescent="0.35">
      <c r="A18" s="20" t="s">
        <v>181</v>
      </c>
      <c r="B18" s="144">
        <v>19</v>
      </c>
      <c r="C18" s="57"/>
      <c r="D18" s="57"/>
      <c r="E18" s="57"/>
      <c r="F18" s="57"/>
    </row>
    <row r="19" spans="1:6" x14ac:dyDescent="0.35">
      <c r="A19" s="20" t="s">
        <v>363</v>
      </c>
      <c r="B19" s="144">
        <v>1</v>
      </c>
      <c r="C19" s="57"/>
      <c r="D19" s="57"/>
      <c r="E19" s="57"/>
      <c r="F19" s="57"/>
    </row>
    <row r="20" spans="1:6" x14ac:dyDescent="0.35">
      <c r="A20" s="20" t="s">
        <v>179</v>
      </c>
      <c r="B20" s="144">
        <v>97</v>
      </c>
      <c r="C20" s="57"/>
      <c r="D20" s="57"/>
      <c r="E20" s="57"/>
      <c r="F20" s="57"/>
    </row>
    <row r="21" spans="1:6" x14ac:dyDescent="0.35">
      <c r="A21" s="20" t="s">
        <v>460</v>
      </c>
      <c r="B21" s="144" t="s">
        <v>460</v>
      </c>
      <c r="C21" s="57"/>
      <c r="D21" s="57"/>
      <c r="E21" s="57"/>
      <c r="F21" s="57"/>
    </row>
    <row r="22" spans="1:6" x14ac:dyDescent="0.35">
      <c r="A22" s="267" t="s">
        <v>211</v>
      </c>
      <c r="B22" s="268">
        <v>2</v>
      </c>
      <c r="C22" s="57"/>
      <c r="D22" s="57"/>
      <c r="E22" s="57"/>
      <c r="F22" s="57"/>
    </row>
    <row r="23" spans="1:6" x14ac:dyDescent="0.35">
      <c r="A23" s="20" t="s">
        <v>218</v>
      </c>
      <c r="B23" s="144">
        <v>2</v>
      </c>
      <c r="C23" s="57"/>
      <c r="D23" s="57"/>
      <c r="E23" s="57"/>
      <c r="F23" s="57"/>
    </row>
    <row r="24" spans="1:6" x14ac:dyDescent="0.35">
      <c r="A24" s="20" t="s">
        <v>460</v>
      </c>
      <c r="B24" s="144" t="s">
        <v>460</v>
      </c>
      <c r="C24" s="57"/>
      <c r="D24" s="57"/>
      <c r="E24" s="57"/>
      <c r="F24" s="57"/>
    </row>
    <row r="25" spans="1:6" x14ac:dyDescent="0.35">
      <c r="A25" s="267" t="s">
        <v>220</v>
      </c>
      <c r="B25" s="268">
        <v>1</v>
      </c>
      <c r="C25" s="57"/>
      <c r="D25" s="57"/>
      <c r="E25" s="57"/>
      <c r="F25" s="57"/>
    </row>
    <row r="26" spans="1:6" x14ac:dyDescent="0.35">
      <c r="A26" s="20" t="s">
        <v>225</v>
      </c>
      <c r="B26" s="144">
        <v>1</v>
      </c>
      <c r="C26" s="57"/>
      <c r="D26" s="57"/>
      <c r="E26" s="57"/>
      <c r="F26" s="57"/>
    </row>
    <row r="27" spans="1:6" x14ac:dyDescent="0.35">
      <c r="A27" s="20" t="s">
        <v>460</v>
      </c>
      <c r="B27" s="144" t="s">
        <v>460</v>
      </c>
      <c r="C27" s="57"/>
      <c r="D27" s="57"/>
      <c r="E27" s="57"/>
      <c r="F27" s="57"/>
    </row>
    <row r="28" spans="1:6" x14ac:dyDescent="0.35">
      <c r="A28" s="267" t="s">
        <v>248</v>
      </c>
      <c r="B28" s="268">
        <v>1</v>
      </c>
      <c r="C28" s="57"/>
      <c r="D28" s="57"/>
      <c r="E28" s="57"/>
      <c r="F28" s="57"/>
    </row>
    <row r="29" spans="1:6" ht="16.399999999999999" customHeight="1" x14ac:dyDescent="0.35">
      <c r="A29" s="20" t="s">
        <v>461</v>
      </c>
      <c r="B29" s="144">
        <v>1</v>
      </c>
      <c r="C29" s="57"/>
      <c r="D29" s="57"/>
      <c r="E29" s="57"/>
      <c r="F29" s="57"/>
    </row>
    <row r="30" spans="1:6" x14ac:dyDescent="0.35">
      <c r="A30" s="269"/>
      <c r="B30" s="270"/>
      <c r="C30" s="57"/>
      <c r="D30" s="57"/>
      <c r="E30" s="57"/>
      <c r="F30" s="57"/>
    </row>
    <row r="31" spans="1:6" x14ac:dyDescent="0.35">
      <c r="A31" s="15" t="s">
        <v>73</v>
      </c>
    </row>
  </sheetData>
  <mergeCells count="6">
    <mergeCell ref="C7:F7"/>
    <mergeCell ref="A3:B3"/>
    <mergeCell ref="A4:B4"/>
    <mergeCell ref="A5:B5"/>
    <mergeCell ref="A7:A8"/>
    <mergeCell ref="B7:B8"/>
  </mergeCells>
  <pageMargins left="0.7" right="0.7" top="0.75" bottom="0.75" header="0.511811023622047" footer="0.511811023622047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J26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38.7265625" style="15" customWidth="1"/>
    <col min="2" max="2" width="11.1796875" style="15" customWidth="1"/>
    <col min="3" max="3" width="7.81640625" style="15" customWidth="1"/>
    <col min="4" max="4" width="7.7265625" style="15" customWidth="1"/>
    <col min="5" max="5" width="7.81640625" style="15" hidden="1" customWidth="1"/>
    <col min="6" max="6" width="5.453125" style="15" hidden="1" customWidth="1"/>
    <col min="7" max="1024" width="11.453125" style="15" hidden="1" customWidth="1"/>
    <col min="1025" max="16384" width="11.453125" hidden="1"/>
  </cols>
  <sheetData>
    <row r="1" spans="1:6" x14ac:dyDescent="0.35">
      <c r="A1" s="54" t="s">
        <v>462</v>
      </c>
      <c r="B1" s="55"/>
      <c r="C1" s="55"/>
      <c r="D1" s="55"/>
      <c r="E1" s="55"/>
      <c r="F1" s="55"/>
    </row>
    <row r="2" spans="1:6" x14ac:dyDescent="0.35">
      <c r="A2" s="54"/>
      <c r="B2" s="55"/>
      <c r="C2" s="55"/>
      <c r="D2" s="55"/>
      <c r="E2" s="55"/>
      <c r="F2" s="55"/>
    </row>
    <row r="3" spans="1:6" ht="57.75" customHeight="1" x14ac:dyDescent="0.35">
      <c r="A3" s="300" t="s">
        <v>463</v>
      </c>
      <c r="B3" s="300"/>
      <c r="C3" s="300"/>
      <c r="D3" s="300"/>
      <c r="E3" s="300"/>
      <c r="F3" s="300"/>
    </row>
    <row r="4" spans="1:6" x14ac:dyDescent="0.35">
      <c r="A4" s="6" t="s">
        <v>464</v>
      </c>
      <c r="B4" s="6"/>
      <c r="C4" s="6"/>
      <c r="D4" s="6"/>
      <c r="E4" s="6"/>
      <c r="F4" s="6"/>
    </row>
    <row r="5" spans="1:6" x14ac:dyDescent="0.35">
      <c r="A5" s="6" t="s">
        <v>42</v>
      </c>
      <c r="B5" s="6"/>
      <c r="C5" s="6"/>
      <c r="D5" s="6"/>
      <c r="E5" s="6"/>
      <c r="F5" s="6"/>
    </row>
    <row r="6" spans="1:6" x14ac:dyDescent="0.35">
      <c r="A6" s="59"/>
      <c r="B6" s="59"/>
      <c r="C6" s="59"/>
      <c r="D6" s="59"/>
      <c r="E6" s="59"/>
      <c r="F6" s="59"/>
    </row>
    <row r="7" spans="1:6" ht="15.5" customHeight="1" x14ac:dyDescent="0.35">
      <c r="A7" s="5" t="s">
        <v>274</v>
      </c>
      <c r="B7" s="1" t="s">
        <v>44</v>
      </c>
      <c r="C7" s="1"/>
      <c r="D7" s="1"/>
      <c r="E7" s="1"/>
      <c r="F7" s="1"/>
    </row>
    <row r="8" spans="1:6" x14ac:dyDescent="0.35">
      <c r="A8" s="5"/>
      <c r="B8" s="1"/>
      <c r="C8" s="1"/>
      <c r="D8" s="1"/>
      <c r="E8" s="1"/>
      <c r="F8" s="1"/>
    </row>
    <row r="9" spans="1:6" x14ac:dyDescent="0.35">
      <c r="A9" s="271"/>
      <c r="B9" s="272"/>
      <c r="C9" s="273"/>
      <c r="D9" s="273"/>
      <c r="E9" s="273"/>
      <c r="F9" s="274"/>
    </row>
    <row r="10" spans="1:6" x14ac:dyDescent="0.35">
      <c r="A10" s="275" t="s">
        <v>83</v>
      </c>
      <c r="B10" s="313">
        <f>B12+B18+B25</f>
        <v>190</v>
      </c>
      <c r="C10" s="313"/>
      <c r="D10" s="313"/>
      <c r="E10" s="313"/>
      <c r="F10" s="313"/>
    </row>
    <row r="11" spans="1:6" x14ac:dyDescent="0.35">
      <c r="A11" s="276"/>
      <c r="B11" s="314"/>
      <c r="C11" s="314"/>
      <c r="D11" s="314"/>
      <c r="E11" s="314"/>
      <c r="F11" s="314"/>
    </row>
    <row r="12" spans="1:6" s="57" customFormat="1" x14ac:dyDescent="0.35">
      <c r="A12" s="277" t="s">
        <v>465</v>
      </c>
      <c r="B12" s="315">
        <v>86</v>
      </c>
      <c r="C12" s="315"/>
      <c r="D12" s="315"/>
      <c r="E12" s="315"/>
      <c r="F12" s="315"/>
    </row>
    <row r="13" spans="1:6" x14ac:dyDescent="0.35">
      <c r="A13" s="278" t="s">
        <v>288</v>
      </c>
      <c r="B13" s="316">
        <v>64</v>
      </c>
      <c r="C13" s="316"/>
      <c r="D13" s="316"/>
      <c r="E13" s="316"/>
      <c r="F13" s="316"/>
    </row>
    <row r="14" spans="1:6" x14ac:dyDescent="0.35">
      <c r="A14" s="278" t="s">
        <v>287</v>
      </c>
      <c r="B14" s="316">
        <v>13</v>
      </c>
      <c r="C14" s="316"/>
      <c r="D14" s="316"/>
      <c r="E14" s="316"/>
      <c r="F14" s="316"/>
    </row>
    <row r="15" spans="1:6" x14ac:dyDescent="0.35">
      <c r="A15" s="278" t="s">
        <v>289</v>
      </c>
      <c r="B15" s="316">
        <v>8</v>
      </c>
      <c r="C15" s="316"/>
      <c r="D15" s="316"/>
      <c r="E15" s="316"/>
      <c r="F15" s="316"/>
    </row>
    <row r="16" spans="1:6" x14ac:dyDescent="0.35">
      <c r="A16" s="278" t="s">
        <v>466</v>
      </c>
      <c r="B16" s="316">
        <v>1</v>
      </c>
      <c r="C16" s="316"/>
      <c r="D16" s="316"/>
      <c r="E16" s="316"/>
      <c r="F16" s="316"/>
    </row>
    <row r="17" spans="1:6" x14ac:dyDescent="0.35">
      <c r="A17" s="278" t="s">
        <v>460</v>
      </c>
      <c r="B17" s="316" t="s">
        <v>460</v>
      </c>
      <c r="C17" s="316"/>
      <c r="D17" s="316"/>
      <c r="E17" s="316"/>
      <c r="F17" s="316"/>
    </row>
    <row r="18" spans="1:6" x14ac:dyDescent="0.35">
      <c r="A18" s="277" t="s">
        <v>467</v>
      </c>
      <c r="B18" s="317">
        <v>104</v>
      </c>
      <c r="C18" s="317"/>
      <c r="D18" s="317"/>
      <c r="E18" s="317"/>
      <c r="F18" s="317"/>
    </row>
    <row r="19" spans="1:6" x14ac:dyDescent="0.35">
      <c r="A19" s="278" t="s">
        <v>295</v>
      </c>
      <c r="B19" s="316">
        <v>44</v>
      </c>
      <c r="C19" s="316"/>
      <c r="D19" s="316"/>
      <c r="E19" s="316"/>
      <c r="F19" s="316"/>
    </row>
    <row r="20" spans="1:6" x14ac:dyDescent="0.35">
      <c r="A20" s="278" t="s">
        <v>468</v>
      </c>
      <c r="B20" s="316">
        <v>8</v>
      </c>
      <c r="C20" s="316"/>
      <c r="D20" s="316"/>
      <c r="E20" s="316"/>
      <c r="F20" s="316"/>
    </row>
    <row r="21" spans="1:6" x14ac:dyDescent="0.35">
      <c r="A21" s="278" t="s">
        <v>300</v>
      </c>
      <c r="B21" s="316">
        <v>23</v>
      </c>
      <c r="C21" s="316"/>
      <c r="D21" s="316"/>
      <c r="E21" s="316"/>
      <c r="F21" s="316"/>
    </row>
    <row r="22" spans="1:6" x14ac:dyDescent="0.35">
      <c r="A22" s="278" t="s">
        <v>301</v>
      </c>
      <c r="B22" s="316">
        <v>1</v>
      </c>
      <c r="C22" s="316"/>
      <c r="D22" s="316"/>
      <c r="E22" s="316"/>
      <c r="F22" s="316"/>
    </row>
    <row r="23" spans="1:6" x14ac:dyDescent="0.35">
      <c r="A23" s="278" t="s">
        <v>298</v>
      </c>
      <c r="B23" s="316">
        <v>12</v>
      </c>
      <c r="C23" s="316"/>
      <c r="D23" s="316"/>
      <c r="E23" s="316"/>
      <c r="F23" s="316"/>
    </row>
    <row r="24" spans="1:6" x14ac:dyDescent="0.35">
      <c r="A24" s="278" t="s">
        <v>299</v>
      </c>
      <c r="B24" s="316">
        <v>16</v>
      </c>
      <c r="C24" s="316"/>
      <c r="D24" s="316"/>
      <c r="E24" s="316"/>
      <c r="F24" s="316"/>
    </row>
    <row r="25" spans="1:6" x14ac:dyDescent="0.35">
      <c r="A25" s="279"/>
      <c r="B25" s="318"/>
      <c r="C25" s="318"/>
      <c r="D25" s="318"/>
      <c r="E25" s="318"/>
      <c r="F25" s="318"/>
    </row>
    <row r="26" spans="1:6" x14ac:dyDescent="0.35">
      <c r="A26" s="15" t="s">
        <v>73</v>
      </c>
    </row>
  </sheetData>
  <mergeCells count="21">
    <mergeCell ref="B25:F25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B10:F10"/>
    <mergeCell ref="B11:F11"/>
    <mergeCell ref="B12:F12"/>
    <mergeCell ref="B13:F13"/>
    <mergeCell ref="B14:F14"/>
    <mergeCell ref="A3:F3"/>
    <mergeCell ref="A4:F4"/>
    <mergeCell ref="A5:F5"/>
    <mergeCell ref="A7:A8"/>
    <mergeCell ref="B7:F8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J19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34.54296875" style="15" customWidth="1"/>
    <col min="2" max="2" width="12.54296875" style="15" customWidth="1"/>
    <col min="3" max="3" width="10.54296875" style="15" customWidth="1"/>
    <col min="4" max="4" width="5.1796875" style="15" customWidth="1"/>
    <col min="5" max="5" width="12.54296875" style="15" hidden="1" customWidth="1"/>
    <col min="6" max="6" width="20.453125" style="15" hidden="1" customWidth="1"/>
    <col min="7" max="1024" width="11.453125" style="15" hidden="1" customWidth="1"/>
    <col min="1025" max="16384" width="11.453125" hidden="1"/>
  </cols>
  <sheetData>
    <row r="1" spans="1:6" x14ac:dyDescent="0.35">
      <c r="A1" s="54" t="s">
        <v>469</v>
      </c>
      <c r="B1" s="55"/>
      <c r="C1" s="55"/>
      <c r="D1" s="55"/>
      <c r="E1" s="55"/>
      <c r="F1" s="55"/>
    </row>
    <row r="2" spans="1:6" x14ac:dyDescent="0.35">
      <c r="A2" s="54"/>
      <c r="B2" s="55"/>
      <c r="C2" s="55"/>
      <c r="D2" s="55"/>
      <c r="E2" s="55"/>
      <c r="F2" s="55"/>
    </row>
    <row r="3" spans="1:6" ht="52.5" customHeight="1" x14ac:dyDescent="0.35">
      <c r="A3" s="300" t="s">
        <v>463</v>
      </c>
      <c r="B3" s="300"/>
      <c r="C3" s="300"/>
      <c r="D3" s="300"/>
      <c r="E3" s="300"/>
      <c r="F3" s="300"/>
    </row>
    <row r="4" spans="1:6" x14ac:dyDescent="0.35">
      <c r="A4" s="6" t="s">
        <v>112</v>
      </c>
      <c r="B4" s="6"/>
      <c r="C4" s="6"/>
      <c r="D4" s="6"/>
      <c r="E4" s="6"/>
      <c r="F4" s="6"/>
    </row>
    <row r="5" spans="1:6" x14ac:dyDescent="0.35">
      <c r="A5" s="6" t="s">
        <v>42</v>
      </c>
      <c r="B5" s="6"/>
      <c r="C5" s="6"/>
      <c r="D5" s="6"/>
      <c r="E5" s="6"/>
      <c r="F5" s="6"/>
    </row>
    <row r="6" spans="1:6" x14ac:dyDescent="0.35">
      <c r="A6" s="59"/>
      <c r="B6" s="59"/>
      <c r="C6" s="59"/>
      <c r="D6" s="59"/>
      <c r="E6" s="59"/>
      <c r="F6" s="59"/>
    </row>
    <row r="7" spans="1:6" ht="15.5" customHeight="1" x14ac:dyDescent="0.35">
      <c r="A7" s="5" t="s">
        <v>114</v>
      </c>
      <c r="B7" s="1" t="s">
        <v>44</v>
      </c>
      <c r="C7" s="1"/>
      <c r="D7" s="1"/>
      <c r="E7" s="1"/>
      <c r="F7" s="1"/>
    </row>
    <row r="8" spans="1:6" x14ac:dyDescent="0.35">
      <c r="A8" s="5"/>
      <c r="B8" s="1"/>
      <c r="C8" s="1"/>
      <c r="D8" s="1"/>
      <c r="E8" s="1"/>
      <c r="F8" s="1"/>
    </row>
    <row r="9" spans="1:6" x14ac:dyDescent="0.35">
      <c r="A9" s="271"/>
      <c r="B9" s="272"/>
      <c r="C9" s="266"/>
      <c r="D9" s="266"/>
      <c r="E9" s="266"/>
      <c r="F9" s="280"/>
    </row>
    <row r="10" spans="1:6" x14ac:dyDescent="0.35">
      <c r="A10" s="275" t="s">
        <v>83</v>
      </c>
      <c r="B10" s="313">
        <f>SUM(B12:B17)</f>
        <v>190</v>
      </c>
      <c r="C10" s="313"/>
      <c r="D10" s="313"/>
      <c r="E10" s="313"/>
      <c r="F10" s="313"/>
    </row>
    <row r="11" spans="1:6" x14ac:dyDescent="0.35">
      <c r="A11" s="276"/>
      <c r="B11" s="314"/>
      <c r="C11" s="314"/>
      <c r="D11" s="314"/>
      <c r="E11" s="314"/>
      <c r="F11" s="314"/>
    </row>
    <row r="12" spans="1:6" x14ac:dyDescent="0.35">
      <c r="A12" s="278" t="s">
        <v>470</v>
      </c>
      <c r="B12" s="316">
        <v>1</v>
      </c>
      <c r="C12" s="316"/>
      <c r="D12" s="316"/>
      <c r="E12" s="316"/>
      <c r="F12" s="316"/>
    </row>
    <row r="13" spans="1:6" x14ac:dyDescent="0.35">
      <c r="A13" s="278" t="s">
        <v>117</v>
      </c>
      <c r="B13" s="316">
        <v>171</v>
      </c>
      <c r="C13" s="316"/>
      <c r="D13" s="316"/>
      <c r="E13" s="316"/>
      <c r="F13" s="316"/>
    </row>
    <row r="14" spans="1:6" x14ac:dyDescent="0.35">
      <c r="A14" s="278" t="s">
        <v>471</v>
      </c>
      <c r="B14" s="316">
        <v>5</v>
      </c>
      <c r="C14" s="316"/>
      <c r="D14" s="316"/>
      <c r="E14" s="316"/>
      <c r="F14" s="316"/>
    </row>
    <row r="15" spans="1:6" x14ac:dyDescent="0.35">
      <c r="A15" s="278" t="s">
        <v>472</v>
      </c>
      <c r="B15" s="316">
        <v>1</v>
      </c>
      <c r="C15" s="316"/>
      <c r="D15" s="316"/>
      <c r="E15" s="316"/>
      <c r="F15" s="316"/>
    </row>
    <row r="16" spans="1:6" x14ac:dyDescent="0.35">
      <c r="A16" s="278" t="s">
        <v>125</v>
      </c>
      <c r="B16" s="316">
        <v>5</v>
      </c>
      <c r="C16" s="316"/>
      <c r="D16" s="316"/>
      <c r="E16" s="316"/>
      <c r="F16" s="316"/>
    </row>
    <row r="17" spans="1:6" x14ac:dyDescent="0.35">
      <c r="A17" s="278" t="s">
        <v>139</v>
      </c>
      <c r="B17" s="316">
        <v>7</v>
      </c>
      <c r="C17" s="316"/>
      <c r="D17" s="316"/>
      <c r="E17" s="316"/>
      <c r="F17" s="316"/>
    </row>
    <row r="18" spans="1:6" x14ac:dyDescent="0.35">
      <c r="A18" s="281"/>
      <c r="B18" s="270"/>
      <c r="C18" s="239"/>
      <c r="D18" s="239"/>
      <c r="E18" s="282"/>
      <c r="F18" s="283"/>
    </row>
    <row r="19" spans="1:6" x14ac:dyDescent="0.35">
      <c r="A19" s="15" t="s">
        <v>73</v>
      </c>
    </row>
  </sheetData>
  <mergeCells count="13">
    <mergeCell ref="B15:F15"/>
    <mergeCell ref="B16:F16"/>
    <mergeCell ref="B17:F17"/>
    <mergeCell ref="B10:F10"/>
    <mergeCell ref="B11:F11"/>
    <mergeCell ref="B12:F12"/>
    <mergeCell ref="B13:F13"/>
    <mergeCell ref="B14:F14"/>
    <mergeCell ref="A3:F3"/>
    <mergeCell ref="A4:F4"/>
    <mergeCell ref="A5:F5"/>
    <mergeCell ref="A7:A8"/>
    <mergeCell ref="B7:F8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8"/>
  <sheetViews>
    <sheetView topLeftCell="E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35.26953125" style="23" customWidth="1"/>
    <col min="2" max="2" width="10.81640625" style="23" customWidth="1"/>
    <col min="3" max="3" width="11.26953125" style="23" customWidth="1"/>
    <col min="4" max="4" width="18.81640625" style="23" customWidth="1"/>
    <col min="5" max="5" width="10.81640625" style="23" customWidth="1"/>
    <col min="6" max="6" width="12.1796875" style="23" customWidth="1"/>
    <col min="7" max="7" width="11.453125" style="23" customWidth="1"/>
    <col min="8" max="8" width="11.54296875" style="23" customWidth="1"/>
    <col min="9" max="9" width="11" style="23" customWidth="1"/>
    <col min="10" max="10" width="11.54296875" style="23" customWidth="1"/>
    <col min="11" max="12" width="10.81640625" style="23" customWidth="1"/>
    <col min="13" max="13" width="14.1796875" style="23" customWidth="1"/>
    <col min="14" max="14" width="10.81640625" style="23" customWidth="1"/>
    <col min="15" max="1024" width="10.81640625" style="23" hidden="1" customWidth="1"/>
    <col min="1025" max="16384" width="10.81640625" hidden="1"/>
  </cols>
  <sheetData>
    <row r="1" spans="1:14" x14ac:dyDescent="0.35">
      <c r="A1" s="24" t="s">
        <v>39</v>
      </c>
      <c r="B1" s="25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5">
      <c r="A2" s="24"/>
      <c r="B2" s="25"/>
      <c r="C2" s="25"/>
      <c r="D2" s="25"/>
      <c r="E2" s="25"/>
      <c r="F2" s="25"/>
      <c r="G2" s="25"/>
    </row>
    <row r="3" spans="1:14" x14ac:dyDescent="0.35">
      <c r="A3" s="1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35">
      <c r="A4" s="10" t="s">
        <v>41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35">
      <c r="A5" s="10" t="s">
        <v>42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35">
      <c r="A6" s="27"/>
      <c r="B6" s="25"/>
      <c r="C6" s="25"/>
      <c r="D6" s="25"/>
      <c r="E6" s="25"/>
      <c r="F6" s="25"/>
      <c r="G6" s="25"/>
      <c r="H6" s="28"/>
      <c r="I6" s="28"/>
      <c r="J6" s="28"/>
      <c r="K6" s="28"/>
      <c r="M6" s="28"/>
    </row>
    <row r="7" spans="1:14" ht="15.5" customHeight="1" x14ac:dyDescent="0.35">
      <c r="A7" s="9" t="s">
        <v>43</v>
      </c>
      <c r="B7" s="8" t="s">
        <v>44</v>
      </c>
      <c r="C7" s="7" t="s">
        <v>45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33" x14ac:dyDescent="0.35">
      <c r="A8" s="9"/>
      <c r="B8" s="8"/>
      <c r="C8" s="31" t="s">
        <v>46</v>
      </c>
      <c r="D8" s="32" t="s">
        <v>47</v>
      </c>
      <c r="E8" s="33" t="s">
        <v>48</v>
      </c>
      <c r="F8" s="34" t="s">
        <v>49</v>
      </c>
      <c r="G8" s="31" t="s">
        <v>50</v>
      </c>
      <c r="H8" s="34" t="s">
        <v>51</v>
      </c>
      <c r="I8" s="31" t="s">
        <v>52</v>
      </c>
      <c r="J8" s="34" t="s">
        <v>53</v>
      </c>
      <c r="K8" s="31" t="s">
        <v>54</v>
      </c>
      <c r="L8" s="34" t="s">
        <v>55</v>
      </c>
      <c r="M8" s="35" t="s">
        <v>56</v>
      </c>
      <c r="N8" s="34" t="s">
        <v>57</v>
      </c>
    </row>
    <row r="9" spans="1:14" x14ac:dyDescent="0.35">
      <c r="A9" s="36"/>
      <c r="B9" s="37"/>
      <c r="C9" s="38"/>
      <c r="D9" s="39"/>
      <c r="E9" s="38"/>
      <c r="F9" s="39"/>
      <c r="G9" s="38"/>
      <c r="H9" s="39"/>
      <c r="I9" s="38"/>
      <c r="J9" s="39"/>
      <c r="K9" s="38"/>
      <c r="L9" s="39"/>
      <c r="M9" s="38"/>
      <c r="N9" s="39"/>
    </row>
    <row r="10" spans="1:14" x14ac:dyDescent="0.35">
      <c r="A10" s="40" t="s">
        <v>58</v>
      </c>
      <c r="B10" s="41">
        <f>SUM(C10:N10)</f>
        <v>2416</v>
      </c>
      <c r="C10" s="42">
        <v>860</v>
      </c>
      <c r="D10" s="43">
        <v>1080</v>
      </c>
      <c r="E10" s="42">
        <v>98</v>
      </c>
      <c r="F10" s="43">
        <v>23</v>
      </c>
      <c r="G10" s="42">
        <v>46</v>
      </c>
      <c r="H10" s="43">
        <v>118</v>
      </c>
      <c r="I10" s="42">
        <v>1</v>
      </c>
      <c r="J10" s="43">
        <v>8</v>
      </c>
      <c r="K10" s="42">
        <v>178</v>
      </c>
      <c r="L10" s="43">
        <v>3</v>
      </c>
      <c r="M10" s="42">
        <v>0</v>
      </c>
      <c r="N10" s="43">
        <v>1</v>
      </c>
    </row>
    <row r="11" spans="1:14" x14ac:dyDescent="0.35">
      <c r="A11" s="40" t="s">
        <v>59</v>
      </c>
      <c r="B11" s="41">
        <f>SUM(C11:N11)</f>
        <v>1519</v>
      </c>
      <c r="C11" s="42">
        <v>477</v>
      </c>
      <c r="D11" s="43">
        <v>585</v>
      </c>
      <c r="E11" s="42">
        <v>55</v>
      </c>
      <c r="F11" s="43">
        <v>38</v>
      </c>
      <c r="G11" s="42">
        <v>28</v>
      </c>
      <c r="H11" s="43">
        <v>183</v>
      </c>
      <c r="I11" s="42">
        <v>5</v>
      </c>
      <c r="J11" s="43">
        <v>5</v>
      </c>
      <c r="K11" s="42">
        <v>141</v>
      </c>
      <c r="L11" s="43">
        <v>1</v>
      </c>
      <c r="M11" s="42">
        <v>0</v>
      </c>
      <c r="N11" s="43">
        <v>1</v>
      </c>
    </row>
    <row r="12" spans="1:14" x14ac:dyDescent="0.35">
      <c r="A12" s="40" t="s">
        <v>60</v>
      </c>
      <c r="B12" s="41">
        <f>SUM(C12:N12)</f>
        <v>27</v>
      </c>
      <c r="C12" s="42">
        <v>10</v>
      </c>
      <c r="D12" s="43">
        <v>10</v>
      </c>
      <c r="E12" s="42">
        <v>3</v>
      </c>
      <c r="F12" s="43">
        <v>1</v>
      </c>
      <c r="G12" s="42">
        <v>0</v>
      </c>
      <c r="H12" s="43">
        <v>0</v>
      </c>
      <c r="I12" s="42">
        <v>2</v>
      </c>
      <c r="J12" s="43">
        <v>0</v>
      </c>
      <c r="K12" s="42">
        <v>1</v>
      </c>
      <c r="L12" s="43">
        <v>0</v>
      </c>
      <c r="M12" s="42">
        <v>0</v>
      </c>
      <c r="N12" s="43">
        <v>0</v>
      </c>
    </row>
    <row r="13" spans="1:14" x14ac:dyDescent="0.35">
      <c r="A13" s="40" t="s">
        <v>61</v>
      </c>
      <c r="B13" s="41">
        <f>SUM(C13:N13)</f>
        <v>1</v>
      </c>
      <c r="C13" s="42">
        <v>0</v>
      </c>
      <c r="D13" s="43">
        <v>0</v>
      </c>
      <c r="E13" s="42">
        <v>0</v>
      </c>
      <c r="F13" s="43">
        <v>0</v>
      </c>
      <c r="G13" s="42">
        <v>0</v>
      </c>
      <c r="H13" s="43">
        <v>0</v>
      </c>
      <c r="I13" s="42">
        <v>1</v>
      </c>
      <c r="J13" s="43">
        <v>0</v>
      </c>
      <c r="K13" s="42">
        <v>0</v>
      </c>
      <c r="L13" s="43">
        <v>0</v>
      </c>
      <c r="M13" s="42">
        <v>0</v>
      </c>
      <c r="N13" s="43">
        <v>0</v>
      </c>
    </row>
    <row r="14" spans="1:14" x14ac:dyDescent="0.35">
      <c r="A14" s="40" t="s">
        <v>62</v>
      </c>
      <c r="B14" s="41">
        <v>2152</v>
      </c>
      <c r="C14" s="42">
        <v>755</v>
      </c>
      <c r="D14" s="43">
        <v>695</v>
      </c>
      <c r="E14" s="42">
        <v>83</v>
      </c>
      <c r="F14" s="43">
        <v>55</v>
      </c>
      <c r="G14" s="42">
        <v>24</v>
      </c>
      <c r="H14" s="43">
        <v>259</v>
      </c>
      <c r="I14" s="42">
        <v>2</v>
      </c>
      <c r="J14" s="43">
        <v>11</v>
      </c>
      <c r="K14" s="42">
        <v>263</v>
      </c>
      <c r="L14" s="43">
        <v>3</v>
      </c>
      <c r="M14" s="42">
        <v>0</v>
      </c>
      <c r="N14" s="43">
        <v>2</v>
      </c>
    </row>
    <row r="15" spans="1:14" x14ac:dyDescent="0.35">
      <c r="A15" s="44" t="s">
        <v>63</v>
      </c>
      <c r="B15" s="41">
        <f>SUM(C15:N15)</f>
        <v>1790</v>
      </c>
      <c r="C15" s="42">
        <v>596</v>
      </c>
      <c r="D15" s="43">
        <v>970</v>
      </c>
      <c r="E15" s="42">
        <v>75</v>
      </c>
      <c r="F15" s="43">
        <v>7</v>
      </c>
      <c r="G15" s="42">
        <v>50</v>
      </c>
      <c r="H15" s="43">
        <v>39</v>
      </c>
      <c r="I15" s="42">
        <v>0</v>
      </c>
      <c r="J15" s="43">
        <v>2</v>
      </c>
      <c r="K15" s="42">
        <v>50</v>
      </c>
      <c r="L15" s="43">
        <v>1</v>
      </c>
      <c r="M15" s="42">
        <v>0</v>
      </c>
      <c r="N15" s="43">
        <v>0</v>
      </c>
    </row>
    <row r="16" spans="1:14" x14ac:dyDescent="0.35">
      <c r="A16" s="44"/>
      <c r="B16" s="45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6"/>
      <c r="N16" s="47"/>
    </row>
    <row r="17" spans="1:14" x14ac:dyDescent="0.35">
      <c r="A17" s="44" t="s">
        <v>64</v>
      </c>
      <c r="B17" s="45">
        <f t="shared" ref="B17:N17" si="0">SUM(B18:B19)</f>
        <v>1790</v>
      </c>
      <c r="C17" s="46">
        <f t="shared" si="0"/>
        <v>596</v>
      </c>
      <c r="D17" s="47">
        <f t="shared" si="0"/>
        <v>970</v>
      </c>
      <c r="E17" s="46">
        <f t="shared" si="0"/>
        <v>75</v>
      </c>
      <c r="F17" s="47">
        <f t="shared" si="0"/>
        <v>7</v>
      </c>
      <c r="G17" s="46">
        <f t="shared" si="0"/>
        <v>50</v>
      </c>
      <c r="H17" s="47">
        <f t="shared" si="0"/>
        <v>39</v>
      </c>
      <c r="I17" s="46">
        <f t="shared" si="0"/>
        <v>0</v>
      </c>
      <c r="J17" s="47">
        <f t="shared" si="0"/>
        <v>2</v>
      </c>
      <c r="K17" s="46">
        <f t="shared" si="0"/>
        <v>50</v>
      </c>
      <c r="L17" s="47">
        <f t="shared" si="0"/>
        <v>1</v>
      </c>
      <c r="M17" s="46">
        <f t="shared" si="0"/>
        <v>0</v>
      </c>
      <c r="N17" s="47">
        <f t="shared" si="0"/>
        <v>0</v>
      </c>
    </row>
    <row r="18" spans="1:14" x14ac:dyDescent="0.35">
      <c r="A18" s="44" t="s">
        <v>65</v>
      </c>
      <c r="B18" s="41">
        <f>SUM(C18:N18)</f>
        <v>1774</v>
      </c>
      <c r="C18" s="42">
        <v>592</v>
      </c>
      <c r="D18" s="43">
        <v>961</v>
      </c>
      <c r="E18" s="42">
        <v>74</v>
      </c>
      <c r="F18" s="43">
        <v>7</v>
      </c>
      <c r="G18" s="42">
        <v>50</v>
      </c>
      <c r="H18" s="43">
        <v>39</v>
      </c>
      <c r="I18" s="42">
        <v>0</v>
      </c>
      <c r="J18" s="43">
        <v>0</v>
      </c>
      <c r="K18" s="42">
        <v>50</v>
      </c>
      <c r="L18" s="43">
        <v>1</v>
      </c>
      <c r="M18" s="42">
        <v>0</v>
      </c>
      <c r="N18" s="43">
        <v>0</v>
      </c>
    </row>
    <row r="19" spans="1:14" x14ac:dyDescent="0.35">
      <c r="A19" s="44" t="s">
        <v>66</v>
      </c>
      <c r="B19" s="41">
        <f>SUM(C19:N19)</f>
        <v>16</v>
      </c>
      <c r="C19" s="42">
        <v>4</v>
      </c>
      <c r="D19" s="43">
        <v>9</v>
      </c>
      <c r="E19" s="42">
        <v>1</v>
      </c>
      <c r="F19" s="43">
        <v>0</v>
      </c>
      <c r="G19" s="42">
        <v>0</v>
      </c>
      <c r="H19" s="43">
        <v>0</v>
      </c>
      <c r="I19" s="42">
        <v>0</v>
      </c>
      <c r="J19" s="43">
        <v>2</v>
      </c>
      <c r="K19" s="42">
        <v>0</v>
      </c>
      <c r="L19" s="43">
        <v>0</v>
      </c>
      <c r="M19" s="42">
        <v>0</v>
      </c>
      <c r="N19" s="43">
        <v>0</v>
      </c>
    </row>
    <row r="20" spans="1:14" x14ac:dyDescent="0.35">
      <c r="A20" s="44"/>
      <c r="B20" s="45"/>
      <c r="C20" s="42"/>
      <c r="D20" s="43"/>
      <c r="E20" s="42"/>
      <c r="F20" s="43"/>
      <c r="G20" s="42"/>
      <c r="H20" s="43"/>
      <c r="I20" s="42"/>
      <c r="J20" s="43"/>
      <c r="K20" s="42"/>
      <c r="L20" s="43"/>
      <c r="M20" s="42"/>
      <c r="N20" s="43"/>
    </row>
    <row r="21" spans="1:14" x14ac:dyDescent="0.35">
      <c r="A21" s="44" t="s">
        <v>67</v>
      </c>
      <c r="B21" s="45">
        <f>(SUM(B22:B25))</f>
        <v>1790</v>
      </c>
      <c r="C21" s="46">
        <f t="shared" ref="C21:N21" si="1">SUM(C22:C25)</f>
        <v>596</v>
      </c>
      <c r="D21" s="47">
        <f t="shared" si="1"/>
        <v>970</v>
      </c>
      <c r="E21" s="46">
        <f t="shared" si="1"/>
        <v>75</v>
      </c>
      <c r="F21" s="47">
        <f t="shared" si="1"/>
        <v>7</v>
      </c>
      <c r="G21" s="46">
        <f t="shared" si="1"/>
        <v>50</v>
      </c>
      <c r="H21" s="47">
        <f t="shared" si="1"/>
        <v>39</v>
      </c>
      <c r="I21" s="46">
        <f t="shared" si="1"/>
        <v>0</v>
      </c>
      <c r="J21" s="47">
        <f t="shared" si="1"/>
        <v>2</v>
      </c>
      <c r="K21" s="46">
        <f t="shared" si="1"/>
        <v>50</v>
      </c>
      <c r="L21" s="47">
        <f t="shared" si="1"/>
        <v>1</v>
      </c>
      <c r="M21" s="46">
        <f t="shared" si="1"/>
        <v>0</v>
      </c>
      <c r="N21" s="47">
        <f t="shared" si="1"/>
        <v>0</v>
      </c>
    </row>
    <row r="22" spans="1:14" x14ac:dyDescent="0.35">
      <c r="A22" s="44" t="s">
        <v>68</v>
      </c>
      <c r="B22" s="41">
        <f>SUM(C22:N22)</f>
        <v>1178</v>
      </c>
      <c r="C22" s="42">
        <v>207</v>
      </c>
      <c r="D22" s="43">
        <v>919</v>
      </c>
      <c r="E22" s="42">
        <v>23</v>
      </c>
      <c r="F22" s="43">
        <v>4</v>
      </c>
      <c r="G22" s="42">
        <v>8</v>
      </c>
      <c r="H22" s="43">
        <v>9</v>
      </c>
      <c r="I22" s="42">
        <v>0</v>
      </c>
      <c r="J22" s="43">
        <v>2</v>
      </c>
      <c r="K22" s="42">
        <v>6</v>
      </c>
      <c r="L22" s="43">
        <v>0</v>
      </c>
      <c r="M22" s="42">
        <v>0</v>
      </c>
      <c r="N22" s="43">
        <v>0</v>
      </c>
    </row>
    <row r="23" spans="1:14" x14ac:dyDescent="0.35">
      <c r="A23" s="44" t="s">
        <v>69</v>
      </c>
      <c r="B23" s="41">
        <f>SUM(C23:N23)</f>
        <v>609</v>
      </c>
      <c r="C23" s="42">
        <v>387</v>
      </c>
      <c r="D23" s="43">
        <v>50</v>
      </c>
      <c r="E23" s="42">
        <v>52</v>
      </c>
      <c r="F23" s="43">
        <v>3</v>
      </c>
      <c r="G23" s="42">
        <v>42</v>
      </c>
      <c r="H23" s="43">
        <v>30</v>
      </c>
      <c r="I23" s="42">
        <v>0</v>
      </c>
      <c r="J23" s="43">
        <v>0</v>
      </c>
      <c r="K23" s="42">
        <v>44</v>
      </c>
      <c r="L23" s="43">
        <v>1</v>
      </c>
      <c r="M23" s="42">
        <v>0</v>
      </c>
      <c r="N23" s="43">
        <v>0</v>
      </c>
    </row>
    <row r="24" spans="1:14" x14ac:dyDescent="0.35">
      <c r="A24" s="44" t="s">
        <v>70</v>
      </c>
      <c r="B24" s="41">
        <f>SUM(C24:N24)</f>
        <v>0</v>
      </c>
      <c r="C24" s="42">
        <v>0</v>
      </c>
      <c r="D24" s="43">
        <v>0</v>
      </c>
      <c r="E24" s="42">
        <v>0</v>
      </c>
      <c r="F24" s="43">
        <v>0</v>
      </c>
      <c r="G24" s="42">
        <v>0</v>
      </c>
      <c r="H24" s="43">
        <v>0</v>
      </c>
      <c r="I24" s="42">
        <v>0</v>
      </c>
      <c r="J24" s="43">
        <v>0</v>
      </c>
      <c r="K24" s="42">
        <v>0</v>
      </c>
      <c r="L24" s="43">
        <v>0</v>
      </c>
      <c r="M24" s="42">
        <v>0</v>
      </c>
      <c r="N24" s="43">
        <v>0</v>
      </c>
    </row>
    <row r="25" spans="1:14" x14ac:dyDescent="0.35">
      <c r="A25" s="44" t="s">
        <v>71</v>
      </c>
      <c r="B25" s="41">
        <f>SUM(C25:N25)</f>
        <v>3</v>
      </c>
      <c r="C25" s="25">
        <v>2</v>
      </c>
      <c r="D25" s="48">
        <v>1</v>
      </c>
      <c r="E25" s="25">
        <v>0</v>
      </c>
      <c r="F25" s="48">
        <v>0</v>
      </c>
      <c r="G25" s="25">
        <v>0</v>
      </c>
      <c r="H25" s="48">
        <v>0</v>
      </c>
      <c r="I25" s="25">
        <v>0</v>
      </c>
      <c r="J25" s="48">
        <v>0</v>
      </c>
      <c r="K25" s="25">
        <v>0</v>
      </c>
      <c r="L25" s="48">
        <v>0</v>
      </c>
      <c r="M25" s="25">
        <v>0</v>
      </c>
      <c r="N25" s="48">
        <v>0</v>
      </c>
    </row>
    <row r="26" spans="1:14" x14ac:dyDescent="0.35">
      <c r="A26" s="49"/>
      <c r="B26" s="50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x14ac:dyDescent="0.35">
      <c r="A27" s="53" t="s">
        <v>72</v>
      </c>
    </row>
    <row r="28" spans="1:14" x14ac:dyDescent="0.35">
      <c r="A28" s="27" t="s">
        <v>73</v>
      </c>
    </row>
  </sheetData>
  <mergeCells count="6">
    <mergeCell ref="A3:N3"/>
    <mergeCell ref="A4:N4"/>
    <mergeCell ref="A5:N5"/>
    <mergeCell ref="A7:A8"/>
    <mergeCell ref="B7:B8"/>
    <mergeCell ref="C7:N7"/>
  </mergeCells>
  <pageMargins left="0.7" right="0.7" top="0.75" bottom="0.75" header="0.511811023622047" footer="0.511811023622047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J14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43" style="15" customWidth="1"/>
    <col min="2" max="3" width="8.1796875" style="15" customWidth="1"/>
    <col min="4" max="4" width="6" style="15" customWidth="1"/>
    <col min="5" max="6" width="8.1796875" style="15" hidden="1" customWidth="1"/>
    <col min="7" max="1024" width="11.453125" style="15" hidden="1" customWidth="1"/>
    <col min="1025" max="16384" width="11.453125" hidden="1"/>
  </cols>
  <sheetData>
    <row r="1" spans="1:6" x14ac:dyDescent="0.35">
      <c r="A1" s="54" t="s">
        <v>473</v>
      </c>
      <c r="B1" s="55"/>
      <c r="C1" s="55"/>
      <c r="D1" s="55"/>
      <c r="E1" s="55"/>
      <c r="F1" s="55"/>
    </row>
    <row r="2" spans="1:6" x14ac:dyDescent="0.35">
      <c r="A2" s="54"/>
      <c r="B2" s="55"/>
      <c r="C2" s="55"/>
      <c r="D2" s="55"/>
      <c r="E2" s="55"/>
      <c r="F2" s="55"/>
    </row>
    <row r="3" spans="1:6" ht="54.75" customHeight="1" x14ac:dyDescent="0.35">
      <c r="A3" s="300" t="s">
        <v>463</v>
      </c>
      <c r="B3" s="300"/>
      <c r="C3" s="300"/>
      <c r="D3" s="300"/>
      <c r="E3" s="300"/>
      <c r="F3" s="300"/>
    </row>
    <row r="4" spans="1:6" x14ac:dyDescent="0.35">
      <c r="A4" s="6" t="s">
        <v>76</v>
      </c>
      <c r="B4" s="6"/>
      <c r="C4" s="6"/>
      <c r="D4" s="6"/>
      <c r="E4" s="6"/>
      <c r="F4" s="6"/>
    </row>
    <row r="5" spans="1:6" x14ac:dyDescent="0.35">
      <c r="A5" s="6" t="s">
        <v>42</v>
      </c>
      <c r="B5" s="6"/>
      <c r="C5" s="6"/>
      <c r="D5" s="6"/>
      <c r="E5" s="6"/>
      <c r="F5" s="6"/>
    </row>
    <row r="6" spans="1:6" x14ac:dyDescent="0.35">
      <c r="A6" s="59"/>
      <c r="B6" s="59"/>
      <c r="C6" s="59"/>
      <c r="D6" s="59"/>
      <c r="E6" s="59"/>
      <c r="F6" s="59"/>
    </row>
    <row r="7" spans="1:6" ht="15.75" customHeight="1" x14ac:dyDescent="0.35">
      <c r="A7" s="1" t="s">
        <v>78</v>
      </c>
      <c r="B7" s="4" t="s">
        <v>44</v>
      </c>
      <c r="C7" s="4"/>
      <c r="D7" s="4"/>
      <c r="E7" s="4"/>
      <c r="F7" s="4"/>
    </row>
    <row r="8" spans="1:6" x14ac:dyDescent="0.35">
      <c r="A8" s="1"/>
      <c r="B8" s="1"/>
      <c r="C8" s="4"/>
      <c r="D8" s="4"/>
      <c r="E8" s="4"/>
      <c r="F8" s="4"/>
    </row>
    <row r="9" spans="1:6" x14ac:dyDescent="0.35">
      <c r="A9" s="234"/>
      <c r="B9" s="272"/>
      <c r="C9" s="266"/>
      <c r="D9" s="266"/>
      <c r="E9" s="266"/>
      <c r="F9" s="266"/>
    </row>
    <row r="10" spans="1:6" x14ac:dyDescent="0.35">
      <c r="A10" s="256" t="s">
        <v>83</v>
      </c>
      <c r="B10" s="319">
        <f>SUM(B12:B12)</f>
        <v>190</v>
      </c>
      <c r="C10" s="319"/>
      <c r="D10" s="319"/>
      <c r="E10" s="319"/>
      <c r="F10" s="319"/>
    </row>
    <row r="11" spans="1:6" x14ac:dyDescent="0.35">
      <c r="A11" s="258"/>
      <c r="B11" s="320"/>
      <c r="C11" s="320"/>
      <c r="D11" s="320"/>
      <c r="E11" s="320"/>
      <c r="F11" s="320"/>
    </row>
    <row r="12" spans="1:6" x14ac:dyDescent="0.35">
      <c r="A12" s="260" t="s">
        <v>86</v>
      </c>
      <c r="B12" s="319">
        <v>190</v>
      </c>
      <c r="C12" s="319"/>
      <c r="D12" s="319"/>
      <c r="E12" s="319"/>
      <c r="F12" s="319"/>
    </row>
    <row r="13" spans="1:6" x14ac:dyDescent="0.35">
      <c r="A13" s="262"/>
      <c r="B13" s="262"/>
      <c r="C13" s="284"/>
      <c r="D13" s="284"/>
      <c r="E13" s="284"/>
      <c r="F13" s="285"/>
    </row>
    <row r="14" spans="1:6" x14ac:dyDescent="0.35">
      <c r="A14" s="15" t="s">
        <v>73</v>
      </c>
    </row>
  </sheetData>
  <mergeCells count="8">
    <mergeCell ref="B10:F10"/>
    <mergeCell ref="B11:F11"/>
    <mergeCell ref="B12:F12"/>
    <mergeCell ref="A3:F3"/>
    <mergeCell ref="A4:F4"/>
    <mergeCell ref="A5:F5"/>
    <mergeCell ref="A7:A8"/>
    <mergeCell ref="B7:F8"/>
  </mergeCells>
  <pageMargins left="0.7" right="0.7" top="0.75" bottom="0.75" header="0.511811023622047" footer="0.511811023622047"/>
  <pageSetup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MJ18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28.54296875" style="15" customWidth="1"/>
    <col min="2" max="2" width="16.26953125" style="15" customWidth="1"/>
    <col min="3" max="3" width="28.81640625" style="15" customWidth="1"/>
    <col min="4" max="1024" width="11.453125" style="15" hidden="1" customWidth="1"/>
    <col min="1025" max="16384" width="11.453125" hidden="1"/>
  </cols>
  <sheetData>
    <row r="1" spans="1:3" x14ac:dyDescent="0.35">
      <c r="A1" s="54" t="s">
        <v>474</v>
      </c>
      <c r="B1" s="54"/>
      <c r="C1" s="55"/>
    </row>
    <row r="2" spans="1:3" x14ac:dyDescent="0.35">
      <c r="A2" s="54"/>
      <c r="B2" s="54"/>
      <c r="C2" s="55"/>
    </row>
    <row r="3" spans="1:3" ht="51.75" customHeight="1" x14ac:dyDescent="0.35">
      <c r="A3" s="300" t="s">
        <v>475</v>
      </c>
      <c r="B3" s="300"/>
      <c r="C3" s="300"/>
    </row>
    <row r="4" spans="1:3" x14ac:dyDescent="0.35">
      <c r="A4" s="321" t="s">
        <v>476</v>
      </c>
      <c r="B4" s="321"/>
      <c r="C4" s="321"/>
    </row>
    <row r="5" spans="1:3" x14ac:dyDescent="0.35">
      <c r="A5" s="321" t="s">
        <v>429</v>
      </c>
      <c r="B5" s="321"/>
      <c r="C5" s="321"/>
    </row>
    <row r="6" spans="1:3" x14ac:dyDescent="0.35">
      <c r="A6" s="321" t="s">
        <v>42</v>
      </c>
      <c r="B6" s="321"/>
      <c r="C6" s="321"/>
    </row>
    <row r="7" spans="1:3" x14ac:dyDescent="0.35">
      <c r="A7" s="264"/>
      <c r="B7" s="264"/>
      <c r="C7" s="264"/>
    </row>
    <row r="8" spans="1:3" ht="15.5" customHeight="1" x14ac:dyDescent="0.35">
      <c r="A8" s="2" t="s">
        <v>274</v>
      </c>
      <c r="B8" s="4" t="s">
        <v>44</v>
      </c>
      <c r="C8" s="322" t="s">
        <v>430</v>
      </c>
    </row>
    <row r="9" spans="1:3" x14ac:dyDescent="0.35">
      <c r="A9" s="2"/>
      <c r="B9" s="4"/>
      <c r="C9" s="322"/>
    </row>
    <row r="10" spans="1:3" x14ac:dyDescent="0.35">
      <c r="A10" s="286"/>
      <c r="B10" s="266"/>
      <c r="C10" s="287"/>
    </row>
    <row r="11" spans="1:3" x14ac:dyDescent="0.35">
      <c r="A11" s="232" t="s">
        <v>83</v>
      </c>
      <c r="B11" s="58">
        <f>SUM(B13:B16)</f>
        <v>86</v>
      </c>
      <c r="C11" s="256" t="s">
        <v>477</v>
      </c>
    </row>
    <row r="12" spans="1:3" x14ac:dyDescent="0.35">
      <c r="A12" s="232"/>
      <c r="B12" s="58"/>
      <c r="C12" s="256"/>
    </row>
    <row r="13" spans="1:3" x14ac:dyDescent="0.35">
      <c r="A13" s="288" t="s">
        <v>287</v>
      </c>
      <c r="B13" s="224">
        <v>13</v>
      </c>
      <c r="C13" s="261" t="s">
        <v>432</v>
      </c>
    </row>
    <row r="14" spans="1:3" x14ac:dyDescent="0.35">
      <c r="A14" s="288" t="s">
        <v>288</v>
      </c>
      <c r="B14" s="224">
        <v>64</v>
      </c>
      <c r="C14" s="261" t="s">
        <v>478</v>
      </c>
    </row>
    <row r="15" spans="1:3" x14ac:dyDescent="0.35">
      <c r="A15" s="288" t="s">
        <v>479</v>
      </c>
      <c r="B15" s="224">
        <v>8</v>
      </c>
      <c r="C15" s="261" t="s">
        <v>480</v>
      </c>
    </row>
    <row r="16" spans="1:3" x14ac:dyDescent="0.35">
      <c r="A16" s="288" t="s">
        <v>291</v>
      </c>
      <c r="B16" s="224">
        <v>1</v>
      </c>
      <c r="C16" s="261" t="s">
        <v>481</v>
      </c>
    </row>
    <row r="17" spans="1:3" x14ac:dyDescent="0.35">
      <c r="A17" s="289"/>
      <c r="B17" s="290"/>
      <c r="C17" s="227"/>
    </row>
    <row r="18" spans="1:3" x14ac:dyDescent="0.35">
      <c r="A18" s="228" t="s">
        <v>73</v>
      </c>
      <c r="B18" s="228"/>
      <c r="C18" s="224"/>
    </row>
  </sheetData>
  <mergeCells count="7">
    <mergeCell ref="A3:C3"/>
    <mergeCell ref="A4:C4"/>
    <mergeCell ref="A5:C5"/>
    <mergeCell ref="A6:C6"/>
    <mergeCell ref="A8:A9"/>
    <mergeCell ref="B8:B9"/>
    <mergeCell ref="C8:C9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MJ57"/>
  <sheetViews>
    <sheetView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15.7265625" style="15" customWidth="1"/>
    <col min="2" max="2" width="14.453125" style="15" customWidth="1"/>
    <col min="3" max="3" width="25.1796875" style="15" customWidth="1"/>
    <col min="4" max="1024" width="12.26953125" style="15" hidden="1" customWidth="1"/>
    <col min="1025" max="16384" width="12.26953125" hidden="1"/>
  </cols>
  <sheetData>
    <row r="1" spans="1:3" x14ac:dyDescent="0.35">
      <c r="A1" s="54" t="s">
        <v>482</v>
      </c>
      <c r="B1" s="55"/>
      <c r="C1" s="57"/>
    </row>
    <row r="2" spans="1:3" x14ac:dyDescent="0.35">
      <c r="A2" s="54"/>
      <c r="B2" s="55"/>
      <c r="C2" s="57"/>
    </row>
    <row r="3" spans="1:3" ht="66" customHeight="1" x14ac:dyDescent="0.35">
      <c r="A3" s="300" t="s">
        <v>483</v>
      </c>
      <c r="B3" s="300"/>
      <c r="C3" s="300"/>
    </row>
    <row r="4" spans="1:3" x14ac:dyDescent="0.35">
      <c r="A4" s="312" t="s">
        <v>440</v>
      </c>
      <c r="B4" s="312"/>
      <c r="C4" s="312"/>
    </row>
    <row r="5" spans="1:3" x14ac:dyDescent="0.35">
      <c r="A5" s="312" t="s">
        <v>42</v>
      </c>
      <c r="B5" s="312"/>
      <c r="C5" s="312"/>
    </row>
    <row r="6" spans="1:3" x14ac:dyDescent="0.35">
      <c r="A6" s="54"/>
      <c r="B6" s="55"/>
      <c r="C6" s="57"/>
    </row>
    <row r="7" spans="1:3" ht="15.5" customHeight="1" x14ac:dyDescent="0.35">
      <c r="A7" s="307" t="s">
        <v>441</v>
      </c>
      <c r="B7" s="307"/>
      <c r="C7" s="1" t="s">
        <v>484</v>
      </c>
    </row>
    <row r="8" spans="1:3" x14ac:dyDescent="0.35">
      <c r="A8" s="307"/>
      <c r="B8" s="307"/>
      <c r="C8" s="1"/>
    </row>
    <row r="9" spans="1:3" x14ac:dyDescent="0.35">
      <c r="A9" s="33"/>
      <c r="B9" s="291"/>
      <c r="C9" s="255"/>
    </row>
    <row r="10" spans="1:3" x14ac:dyDescent="0.35">
      <c r="A10" s="309" t="s">
        <v>83</v>
      </c>
      <c r="B10" s="309"/>
      <c r="C10" s="234">
        <f>SUM(C12:C56)</f>
        <v>86</v>
      </c>
    </row>
    <row r="11" spans="1:3" x14ac:dyDescent="0.35">
      <c r="A11" s="59"/>
      <c r="B11" s="286"/>
      <c r="C11" s="234"/>
    </row>
    <row r="12" spans="1:3" x14ac:dyDescent="0.35">
      <c r="A12" s="292">
        <v>0</v>
      </c>
      <c r="B12" s="293" t="s">
        <v>443</v>
      </c>
      <c r="C12" s="294">
        <v>2</v>
      </c>
    </row>
    <row r="13" spans="1:3" x14ac:dyDescent="0.35">
      <c r="A13" s="292">
        <v>1</v>
      </c>
      <c r="B13" s="293" t="s">
        <v>442</v>
      </c>
      <c r="C13" s="294">
        <v>1</v>
      </c>
    </row>
    <row r="14" spans="1:3" x14ac:dyDescent="0.35">
      <c r="A14" s="292">
        <v>2</v>
      </c>
      <c r="B14" s="293" t="s">
        <v>443</v>
      </c>
      <c r="C14" s="294">
        <v>2</v>
      </c>
    </row>
    <row r="15" spans="1:3" x14ac:dyDescent="0.35">
      <c r="A15" s="292">
        <v>3</v>
      </c>
      <c r="B15" s="293" t="s">
        <v>443</v>
      </c>
      <c r="C15" s="294">
        <v>1</v>
      </c>
    </row>
    <row r="16" spans="1:3" x14ac:dyDescent="0.35">
      <c r="A16" s="292">
        <v>5</v>
      </c>
      <c r="B16" s="293" t="s">
        <v>443</v>
      </c>
      <c r="C16" s="294">
        <v>1</v>
      </c>
    </row>
    <row r="17" spans="1:3" x14ac:dyDescent="0.35">
      <c r="A17" s="292">
        <v>6</v>
      </c>
      <c r="B17" s="293" t="s">
        <v>443</v>
      </c>
      <c r="C17" s="294">
        <v>2</v>
      </c>
    </row>
    <row r="18" spans="1:3" x14ac:dyDescent="0.35">
      <c r="A18" s="292">
        <v>7</v>
      </c>
      <c r="B18" s="293" t="s">
        <v>443</v>
      </c>
      <c r="C18" s="294">
        <v>1</v>
      </c>
    </row>
    <row r="19" spans="1:3" x14ac:dyDescent="0.35">
      <c r="A19" s="292">
        <v>8</v>
      </c>
      <c r="B19" s="293" t="s">
        <v>443</v>
      </c>
      <c r="C19" s="294">
        <v>3</v>
      </c>
    </row>
    <row r="20" spans="1:3" x14ac:dyDescent="0.35">
      <c r="A20" s="292">
        <v>9</v>
      </c>
      <c r="B20" s="293" t="s">
        <v>443</v>
      </c>
      <c r="C20" s="294">
        <v>1</v>
      </c>
    </row>
    <row r="21" spans="1:3" x14ac:dyDescent="0.35">
      <c r="A21" s="292">
        <v>11</v>
      </c>
      <c r="B21" s="293" t="s">
        <v>443</v>
      </c>
      <c r="C21" s="294">
        <v>1</v>
      </c>
    </row>
    <row r="22" spans="1:3" x14ac:dyDescent="0.35">
      <c r="A22" s="292">
        <v>12</v>
      </c>
      <c r="B22" s="293" t="s">
        <v>443</v>
      </c>
      <c r="C22" s="294">
        <v>2</v>
      </c>
    </row>
    <row r="23" spans="1:3" x14ac:dyDescent="0.35">
      <c r="A23" s="292">
        <v>13</v>
      </c>
      <c r="B23" s="293" t="s">
        <v>443</v>
      </c>
      <c r="C23" s="294">
        <v>2</v>
      </c>
    </row>
    <row r="24" spans="1:3" x14ac:dyDescent="0.35">
      <c r="A24" s="292">
        <v>15</v>
      </c>
      <c r="B24" s="293" t="s">
        <v>443</v>
      </c>
      <c r="C24" s="294">
        <v>4</v>
      </c>
    </row>
    <row r="25" spans="1:3" x14ac:dyDescent="0.35">
      <c r="A25" s="292">
        <v>16</v>
      </c>
      <c r="B25" s="293" t="s">
        <v>443</v>
      </c>
      <c r="C25" s="294">
        <v>3</v>
      </c>
    </row>
    <row r="26" spans="1:3" x14ac:dyDescent="0.35">
      <c r="A26" s="292">
        <v>17</v>
      </c>
      <c r="B26" s="293" t="s">
        <v>443</v>
      </c>
      <c r="C26" s="294">
        <v>2</v>
      </c>
    </row>
    <row r="27" spans="1:3" x14ac:dyDescent="0.35">
      <c r="A27" s="292">
        <v>18</v>
      </c>
      <c r="B27" s="293" t="s">
        <v>443</v>
      </c>
      <c r="C27" s="294">
        <v>3</v>
      </c>
    </row>
    <row r="28" spans="1:3" x14ac:dyDescent="0.35">
      <c r="A28" s="292">
        <v>19</v>
      </c>
      <c r="B28" s="293" t="s">
        <v>443</v>
      </c>
      <c r="C28" s="294">
        <v>4</v>
      </c>
    </row>
    <row r="29" spans="1:3" x14ac:dyDescent="0.35">
      <c r="A29" s="292">
        <v>20</v>
      </c>
      <c r="B29" s="293" t="s">
        <v>443</v>
      </c>
      <c r="C29" s="294">
        <v>1</v>
      </c>
    </row>
    <row r="30" spans="1:3" x14ac:dyDescent="0.35">
      <c r="A30" s="295">
        <v>21</v>
      </c>
      <c r="B30" s="293" t="s">
        <v>443</v>
      </c>
      <c r="C30" s="294">
        <v>3</v>
      </c>
    </row>
    <row r="31" spans="1:3" x14ac:dyDescent="0.35">
      <c r="A31" s="295">
        <v>22</v>
      </c>
      <c r="B31" s="293" t="s">
        <v>443</v>
      </c>
      <c r="C31" s="294">
        <v>3</v>
      </c>
    </row>
    <row r="32" spans="1:3" x14ac:dyDescent="0.35">
      <c r="A32" s="295">
        <v>23</v>
      </c>
      <c r="B32" s="293" t="s">
        <v>443</v>
      </c>
      <c r="C32" s="294">
        <v>3</v>
      </c>
    </row>
    <row r="33" spans="1:3" x14ac:dyDescent="0.35">
      <c r="A33" s="295">
        <v>24</v>
      </c>
      <c r="B33" s="293" t="s">
        <v>443</v>
      </c>
      <c r="C33" s="294">
        <v>4</v>
      </c>
    </row>
    <row r="34" spans="1:3" x14ac:dyDescent="0.35">
      <c r="A34" s="295">
        <v>25</v>
      </c>
      <c r="B34" s="293" t="s">
        <v>443</v>
      </c>
      <c r="C34" s="294">
        <v>2</v>
      </c>
    </row>
    <row r="35" spans="1:3" x14ac:dyDescent="0.35">
      <c r="A35" s="295">
        <v>26</v>
      </c>
      <c r="B35" s="293" t="s">
        <v>443</v>
      </c>
      <c r="C35" s="294">
        <v>2</v>
      </c>
    </row>
    <row r="36" spans="1:3" x14ac:dyDescent="0.35">
      <c r="A36" s="295">
        <v>28</v>
      </c>
      <c r="B36" s="293" t="s">
        <v>443</v>
      </c>
      <c r="C36" s="294">
        <v>1</v>
      </c>
    </row>
    <row r="37" spans="1:3" x14ac:dyDescent="0.35">
      <c r="A37" s="295">
        <v>29</v>
      </c>
      <c r="B37" s="293" t="s">
        <v>443</v>
      </c>
      <c r="C37" s="294">
        <v>2</v>
      </c>
    </row>
    <row r="38" spans="1:3" x14ac:dyDescent="0.35">
      <c r="A38" s="295">
        <v>30</v>
      </c>
      <c r="B38" s="293" t="s">
        <v>443</v>
      </c>
      <c r="C38" s="294">
        <v>2</v>
      </c>
    </row>
    <row r="39" spans="1:3" x14ac:dyDescent="0.35">
      <c r="A39" s="295">
        <v>31</v>
      </c>
      <c r="B39" s="293" t="s">
        <v>443</v>
      </c>
      <c r="C39" s="294">
        <v>1</v>
      </c>
    </row>
    <row r="40" spans="1:3" x14ac:dyDescent="0.35">
      <c r="A40" s="295">
        <v>32</v>
      </c>
      <c r="B40" s="293" t="s">
        <v>443</v>
      </c>
      <c r="C40" s="294">
        <v>2</v>
      </c>
    </row>
    <row r="41" spans="1:3" x14ac:dyDescent="0.35">
      <c r="A41" s="295">
        <v>33</v>
      </c>
      <c r="B41" s="293" t="s">
        <v>443</v>
      </c>
      <c r="C41" s="294">
        <v>2</v>
      </c>
    </row>
    <row r="42" spans="1:3" x14ac:dyDescent="0.35">
      <c r="A42" s="295">
        <v>34</v>
      </c>
      <c r="B42" s="293" t="s">
        <v>443</v>
      </c>
      <c r="C42" s="294">
        <v>1</v>
      </c>
    </row>
    <row r="43" spans="1:3" x14ac:dyDescent="0.35">
      <c r="A43" s="295">
        <v>35</v>
      </c>
      <c r="B43" s="293" t="s">
        <v>443</v>
      </c>
      <c r="C43" s="294">
        <v>1</v>
      </c>
    </row>
    <row r="44" spans="1:3" x14ac:dyDescent="0.35">
      <c r="A44" s="295">
        <v>36</v>
      </c>
      <c r="B44" s="293" t="s">
        <v>443</v>
      </c>
      <c r="C44" s="294">
        <v>2</v>
      </c>
    </row>
    <row r="45" spans="1:3" x14ac:dyDescent="0.35">
      <c r="A45" s="295">
        <v>37</v>
      </c>
      <c r="B45" s="293" t="s">
        <v>443</v>
      </c>
      <c r="C45" s="294">
        <v>3</v>
      </c>
    </row>
    <row r="46" spans="1:3" x14ac:dyDescent="0.35">
      <c r="A46" s="295">
        <v>38</v>
      </c>
      <c r="B46" s="293" t="s">
        <v>443</v>
      </c>
      <c r="C46" s="294">
        <v>3</v>
      </c>
    </row>
    <row r="47" spans="1:3" x14ac:dyDescent="0.35">
      <c r="A47" s="295">
        <v>39</v>
      </c>
      <c r="B47" s="293" t="s">
        <v>443</v>
      </c>
      <c r="C47" s="294">
        <v>2</v>
      </c>
    </row>
    <row r="48" spans="1:3" x14ac:dyDescent="0.35">
      <c r="A48" s="295">
        <v>40</v>
      </c>
      <c r="B48" s="293" t="s">
        <v>443</v>
      </c>
      <c r="C48" s="294">
        <v>3</v>
      </c>
    </row>
    <row r="49" spans="1:3" x14ac:dyDescent="0.35">
      <c r="A49" s="295">
        <v>41</v>
      </c>
      <c r="B49" s="293" t="s">
        <v>443</v>
      </c>
      <c r="C49" s="294">
        <v>1</v>
      </c>
    </row>
    <row r="50" spans="1:3" x14ac:dyDescent="0.35">
      <c r="A50" s="295">
        <v>42</v>
      </c>
      <c r="B50" s="293" t="s">
        <v>443</v>
      </c>
      <c r="C50" s="294">
        <v>1</v>
      </c>
    </row>
    <row r="51" spans="1:3" x14ac:dyDescent="0.35">
      <c r="A51" s="295">
        <v>43</v>
      </c>
      <c r="B51" s="293" t="s">
        <v>443</v>
      </c>
      <c r="C51" s="294">
        <v>1</v>
      </c>
    </row>
    <row r="52" spans="1:3" x14ac:dyDescent="0.35">
      <c r="A52" s="295">
        <v>44</v>
      </c>
      <c r="B52" s="293" t="s">
        <v>443</v>
      </c>
      <c r="C52" s="294">
        <v>2</v>
      </c>
    </row>
    <row r="53" spans="1:3" x14ac:dyDescent="0.35">
      <c r="A53" s="295">
        <v>52</v>
      </c>
      <c r="B53" s="293" t="s">
        <v>443</v>
      </c>
      <c r="C53" s="294">
        <v>1</v>
      </c>
    </row>
    <row r="54" spans="1:3" x14ac:dyDescent="0.35">
      <c r="A54" s="295">
        <v>71</v>
      </c>
      <c r="B54" s="293" t="s">
        <v>443</v>
      </c>
      <c r="C54" s="294">
        <v>1</v>
      </c>
    </row>
    <row r="55" spans="1:3" x14ac:dyDescent="0.35">
      <c r="A55" s="295">
        <v>76</v>
      </c>
      <c r="B55" s="293" t="s">
        <v>443</v>
      </c>
      <c r="C55" s="294">
        <v>1</v>
      </c>
    </row>
    <row r="56" spans="1:3" x14ac:dyDescent="0.35">
      <c r="A56" s="295"/>
      <c r="B56" s="56"/>
      <c r="C56" s="296"/>
    </row>
    <row r="57" spans="1:3" ht="33.75" customHeight="1" x14ac:dyDescent="0.35">
      <c r="A57" s="323" t="s">
        <v>73</v>
      </c>
      <c r="B57" s="323"/>
      <c r="C57" s="323"/>
    </row>
  </sheetData>
  <mergeCells count="7">
    <mergeCell ref="A10:B10"/>
    <mergeCell ref="A57:C57"/>
    <mergeCell ref="A3:C3"/>
    <mergeCell ref="A4:C4"/>
    <mergeCell ref="A5:C5"/>
    <mergeCell ref="A7:B8"/>
    <mergeCell ref="C7:C8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topLeftCell="D1" zoomScaleNormal="100" zoomScalePageLayoutView="60" workbookViewId="0">
      <selection activeCell="AMK1" sqref="AMK1:XFD1048576"/>
    </sheetView>
  </sheetViews>
  <sheetFormatPr baseColWidth="10" defaultColWidth="0" defaultRowHeight="14.5" zeroHeight="1" x14ac:dyDescent="0.35"/>
  <cols>
    <col min="1" max="1" width="33.54296875" customWidth="1"/>
    <col min="2" max="3" width="11.453125" customWidth="1"/>
    <col min="4" max="4" width="16" customWidth="1"/>
    <col min="5" max="12" width="11.453125" customWidth="1"/>
    <col min="13" max="13" width="10.81640625" customWidth="1"/>
    <col min="14" max="14" width="11.54296875" hidden="1" customWidth="1"/>
    <col min="15" max="1024" width="11.453125" hidden="1" customWidth="1"/>
    <col min="1025" max="16384" width="11.453125" hidden="1"/>
  </cols>
  <sheetData>
    <row r="1" spans="1:13" ht="15.5" x14ac:dyDescent="0.35">
      <c r="A1" s="54" t="s">
        <v>74</v>
      </c>
      <c r="B1" s="55"/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5.5" x14ac:dyDescent="0.35">
      <c r="A2" s="54"/>
      <c r="B2" s="55"/>
      <c r="C2" s="55"/>
      <c r="D2" s="55"/>
      <c r="E2" s="55"/>
      <c r="F2" s="55"/>
      <c r="G2" s="55"/>
      <c r="H2" s="23"/>
      <c r="I2" s="23"/>
      <c r="J2" s="23"/>
      <c r="K2" s="23"/>
      <c r="L2" s="23"/>
      <c r="M2" s="23"/>
    </row>
    <row r="3" spans="1:13" ht="15" x14ac:dyDescent="0.35">
      <c r="A3" s="6" t="s">
        <v>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" x14ac:dyDescent="0.35">
      <c r="A4" s="6" t="s">
        <v>76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" x14ac:dyDescent="0.35">
      <c r="A5" s="6" t="s">
        <v>77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" x14ac:dyDescent="0.35">
      <c r="A6" s="6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5" x14ac:dyDescent="0.35">
      <c r="A7" s="59"/>
      <c r="B7" s="59"/>
      <c r="C7" s="60"/>
      <c r="D7" s="60"/>
      <c r="E7" s="60"/>
      <c r="F7" s="60"/>
      <c r="G7" s="60"/>
      <c r="H7" s="23"/>
      <c r="I7" s="23"/>
      <c r="J7" s="23"/>
      <c r="K7" s="23"/>
      <c r="L7" s="23"/>
      <c r="M7" s="23"/>
    </row>
    <row r="8" spans="1:13" ht="15.5" customHeight="1" x14ac:dyDescent="0.35">
      <c r="A8" s="5" t="s">
        <v>78</v>
      </c>
      <c r="B8" s="4" t="s">
        <v>44</v>
      </c>
      <c r="C8" s="3" t="s">
        <v>45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39.75" customHeight="1" x14ac:dyDescent="0.35">
      <c r="A9" s="5"/>
      <c r="B9" s="4"/>
      <c r="C9" s="29" t="s">
        <v>46</v>
      </c>
      <c r="D9" s="61" t="s">
        <v>79</v>
      </c>
      <c r="E9" s="62" t="s">
        <v>80</v>
      </c>
      <c r="F9" s="30" t="s">
        <v>81</v>
      </c>
      <c r="G9" s="30" t="s">
        <v>50</v>
      </c>
      <c r="H9" s="30" t="s">
        <v>51</v>
      </c>
      <c r="I9" s="30" t="s">
        <v>82</v>
      </c>
      <c r="J9" s="30" t="s">
        <v>54</v>
      </c>
      <c r="K9" s="30" t="s">
        <v>55</v>
      </c>
      <c r="L9" s="30" t="s">
        <v>57</v>
      </c>
      <c r="M9" s="29" t="s">
        <v>52</v>
      </c>
    </row>
    <row r="10" spans="1:13" ht="15" x14ac:dyDescent="0.35">
      <c r="A10" s="59"/>
      <c r="B10" s="6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3"/>
    </row>
    <row r="11" spans="1:13" ht="15" x14ac:dyDescent="0.35">
      <c r="A11" s="59" t="s">
        <v>83</v>
      </c>
      <c r="B11" s="65">
        <f>SUM(C11:M11)</f>
        <v>1519</v>
      </c>
      <c r="C11" s="66">
        <f t="shared" ref="C11:M11" si="0">SUM(C13:C24)</f>
        <v>477</v>
      </c>
      <c r="D11" s="65">
        <f t="shared" si="0"/>
        <v>585</v>
      </c>
      <c r="E11" s="65">
        <f t="shared" si="0"/>
        <v>55</v>
      </c>
      <c r="F11" s="65">
        <f t="shared" si="0"/>
        <v>38</v>
      </c>
      <c r="G11" s="65">
        <f t="shared" si="0"/>
        <v>28</v>
      </c>
      <c r="H11" s="65">
        <f t="shared" si="0"/>
        <v>183</v>
      </c>
      <c r="I11" s="65">
        <f t="shared" si="0"/>
        <v>5</v>
      </c>
      <c r="J11" s="65">
        <f t="shared" si="0"/>
        <v>141</v>
      </c>
      <c r="K11" s="65">
        <f t="shared" si="0"/>
        <v>1</v>
      </c>
      <c r="L11" s="65">
        <f t="shared" si="0"/>
        <v>1</v>
      </c>
      <c r="M11" s="66">
        <f t="shared" si="0"/>
        <v>5</v>
      </c>
    </row>
    <row r="12" spans="1:13" ht="15" x14ac:dyDescent="0.35">
      <c r="A12" s="67"/>
      <c r="B12" s="65"/>
      <c r="C12" s="66"/>
      <c r="D12" s="65"/>
      <c r="E12" s="65"/>
      <c r="F12" s="65"/>
      <c r="G12" s="65"/>
      <c r="H12" s="65"/>
      <c r="I12" s="65"/>
      <c r="J12" s="65"/>
      <c r="K12" s="65"/>
      <c r="L12" s="65"/>
      <c r="M12" s="66"/>
    </row>
    <row r="13" spans="1:13" ht="15.75" customHeight="1" x14ac:dyDescent="0.35">
      <c r="A13" s="68" t="s">
        <v>84</v>
      </c>
      <c r="B13" s="69">
        <f t="shared" ref="B13:B23" si="1">SUM(C13:M13)</f>
        <v>7</v>
      </c>
      <c r="C13" s="70">
        <v>0</v>
      </c>
      <c r="D13" s="71">
        <v>0</v>
      </c>
      <c r="E13" s="71">
        <v>0</v>
      </c>
      <c r="F13" s="71">
        <v>0</v>
      </c>
      <c r="G13" s="71">
        <v>7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</row>
    <row r="14" spans="1:13" ht="15.75" customHeight="1" x14ac:dyDescent="0.35">
      <c r="A14" s="68" t="s">
        <v>85</v>
      </c>
      <c r="B14" s="69">
        <f t="shared" si="1"/>
        <v>17</v>
      </c>
      <c r="C14" s="71">
        <v>17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</row>
    <row r="15" spans="1:13" ht="15.75" customHeight="1" x14ac:dyDescent="0.35">
      <c r="A15" s="68" t="s">
        <v>86</v>
      </c>
      <c r="B15" s="69">
        <f t="shared" si="1"/>
        <v>887</v>
      </c>
      <c r="C15" s="71">
        <v>324</v>
      </c>
      <c r="D15" s="71">
        <v>478</v>
      </c>
      <c r="E15" s="71">
        <v>37</v>
      </c>
      <c r="F15" s="71">
        <v>13</v>
      </c>
      <c r="G15" s="71">
        <v>0</v>
      </c>
      <c r="H15" s="71">
        <v>24</v>
      </c>
      <c r="I15" s="71">
        <v>2</v>
      </c>
      <c r="J15" s="71">
        <v>6</v>
      </c>
      <c r="K15" s="71">
        <v>0</v>
      </c>
      <c r="L15" s="71">
        <v>0</v>
      </c>
      <c r="M15" s="71">
        <v>3</v>
      </c>
    </row>
    <row r="16" spans="1:13" ht="15.75" customHeight="1" x14ac:dyDescent="0.35">
      <c r="A16" s="68" t="s">
        <v>87</v>
      </c>
      <c r="B16" s="69">
        <f t="shared" si="1"/>
        <v>463</v>
      </c>
      <c r="C16" s="71">
        <v>111</v>
      </c>
      <c r="D16" s="71">
        <v>44</v>
      </c>
      <c r="E16" s="71">
        <v>14</v>
      </c>
      <c r="F16" s="71">
        <v>16</v>
      </c>
      <c r="G16" s="71">
        <v>0</v>
      </c>
      <c r="H16" s="71">
        <v>147</v>
      </c>
      <c r="I16" s="71">
        <v>3</v>
      </c>
      <c r="J16" s="71">
        <v>126</v>
      </c>
      <c r="K16" s="71">
        <v>0</v>
      </c>
      <c r="L16" s="71">
        <v>1</v>
      </c>
      <c r="M16" s="71">
        <v>1</v>
      </c>
    </row>
    <row r="17" spans="1:13" ht="15.75" customHeight="1" x14ac:dyDescent="0.35">
      <c r="A17" s="68" t="s">
        <v>88</v>
      </c>
      <c r="B17" s="69">
        <f t="shared" si="1"/>
        <v>30</v>
      </c>
      <c r="C17" s="71">
        <v>2</v>
      </c>
      <c r="D17" s="71">
        <v>15</v>
      </c>
      <c r="E17" s="71">
        <v>2</v>
      </c>
      <c r="F17" s="71">
        <v>0</v>
      </c>
      <c r="G17" s="71">
        <v>0</v>
      </c>
      <c r="H17" s="71">
        <v>1</v>
      </c>
      <c r="I17" s="71">
        <v>0</v>
      </c>
      <c r="J17" s="71">
        <v>9</v>
      </c>
      <c r="K17" s="71">
        <v>0</v>
      </c>
      <c r="L17" s="71">
        <v>0</v>
      </c>
      <c r="M17" s="71">
        <v>1</v>
      </c>
    </row>
    <row r="18" spans="1:13" ht="15.75" customHeight="1" x14ac:dyDescent="0.35">
      <c r="A18" s="68" t="s">
        <v>89</v>
      </c>
      <c r="B18" s="69">
        <f t="shared" si="1"/>
        <v>2</v>
      </c>
      <c r="C18" s="71">
        <v>1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1</v>
      </c>
      <c r="L18" s="71">
        <v>0</v>
      </c>
      <c r="M18" s="71">
        <v>0</v>
      </c>
    </row>
    <row r="19" spans="1:13" ht="15.75" customHeight="1" x14ac:dyDescent="0.35">
      <c r="A19" s="68" t="s">
        <v>90</v>
      </c>
      <c r="B19" s="69">
        <f t="shared" si="1"/>
        <v>18</v>
      </c>
      <c r="C19" s="71">
        <v>0</v>
      </c>
      <c r="D19" s="71">
        <v>0</v>
      </c>
      <c r="E19" s="71">
        <v>0</v>
      </c>
      <c r="F19" s="71">
        <v>0</v>
      </c>
      <c r="G19" s="71">
        <v>18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</row>
    <row r="20" spans="1:13" ht="15.75" customHeight="1" x14ac:dyDescent="0.35">
      <c r="A20" s="68" t="s">
        <v>91</v>
      </c>
      <c r="B20" s="69">
        <f t="shared" si="1"/>
        <v>16</v>
      </c>
      <c r="C20" s="71">
        <v>1</v>
      </c>
      <c r="D20" s="71">
        <v>14</v>
      </c>
      <c r="E20" s="71">
        <v>0</v>
      </c>
      <c r="F20" s="71">
        <v>0</v>
      </c>
      <c r="G20" s="71">
        <v>0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</row>
    <row r="21" spans="1:13" ht="15.75" customHeight="1" x14ac:dyDescent="0.35">
      <c r="A21" s="68" t="s">
        <v>92</v>
      </c>
      <c r="B21" s="69">
        <f t="shared" si="1"/>
        <v>4</v>
      </c>
      <c r="C21" s="71">
        <v>0</v>
      </c>
      <c r="D21" s="71">
        <v>4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</row>
    <row r="22" spans="1:13" ht="15.75" customHeight="1" x14ac:dyDescent="0.35">
      <c r="A22" s="68" t="s">
        <v>93</v>
      </c>
      <c r="B22" s="69">
        <f t="shared" si="1"/>
        <v>74</v>
      </c>
      <c r="C22" s="71">
        <v>21</v>
      </c>
      <c r="D22" s="71">
        <v>30</v>
      </c>
      <c r="E22" s="71">
        <v>2</v>
      </c>
      <c r="F22" s="71">
        <v>9</v>
      </c>
      <c r="G22" s="71">
        <v>3</v>
      </c>
      <c r="H22" s="71">
        <v>9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</row>
    <row r="23" spans="1:13" ht="15.75" customHeight="1" x14ac:dyDescent="0.35">
      <c r="A23" s="68" t="s">
        <v>94</v>
      </c>
      <c r="B23" s="69">
        <f t="shared" si="1"/>
        <v>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1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</row>
    <row r="24" spans="1:13" ht="15.5" x14ac:dyDescent="0.35">
      <c r="A24" s="72"/>
      <c r="B24" s="73"/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4"/>
    </row>
    <row r="25" spans="1:13" ht="15.5" x14ac:dyDescent="0.35">
      <c r="A25" s="53" t="s">
        <v>73</v>
      </c>
      <c r="B25" s="55"/>
      <c r="C25" s="55"/>
      <c r="D25" s="55"/>
      <c r="E25" s="55"/>
      <c r="F25" s="55"/>
      <c r="G25" s="55"/>
      <c r="H25" s="23"/>
      <c r="I25" s="23"/>
      <c r="J25" s="23"/>
      <c r="K25" s="23"/>
      <c r="L25" s="23"/>
      <c r="M25" s="23"/>
    </row>
  </sheetData>
  <mergeCells count="7">
    <mergeCell ref="A3:M3"/>
    <mergeCell ref="A4:M4"/>
    <mergeCell ref="A5:M5"/>
    <mergeCell ref="A6:M6"/>
    <mergeCell ref="A8:A9"/>
    <mergeCell ref="B8:B9"/>
    <mergeCell ref="C8:M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29"/>
  <sheetViews>
    <sheetView topLeftCell="C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35" style="23" customWidth="1"/>
    <col min="2" max="3" width="10.54296875" style="23" customWidth="1"/>
    <col min="4" max="4" width="15.7265625" style="23" customWidth="1"/>
    <col min="5" max="5" width="10.453125" style="23" customWidth="1"/>
    <col min="6" max="6" width="11.26953125" style="23" customWidth="1"/>
    <col min="7" max="7" width="10.81640625" style="23" customWidth="1"/>
    <col min="8" max="8" width="11.81640625" style="23" customWidth="1"/>
    <col min="9" max="9" width="10" style="23" customWidth="1"/>
    <col min="10" max="10" width="10.26953125" style="23" customWidth="1"/>
    <col min="11" max="12" width="9.81640625" style="23" customWidth="1"/>
    <col min="13" max="13" width="10.81640625" style="23" customWidth="1"/>
    <col min="14" max="1024" width="11.453125" style="23" hidden="1" customWidth="1"/>
    <col min="1025" max="16384" width="11.453125" hidden="1"/>
  </cols>
  <sheetData>
    <row r="1" spans="1:13" x14ac:dyDescent="0.35">
      <c r="A1" s="54" t="s">
        <v>95</v>
      </c>
      <c r="B1" s="55"/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x14ac:dyDescent="0.35">
      <c r="A2" s="54"/>
      <c r="B2" s="55"/>
      <c r="C2" s="55"/>
      <c r="D2" s="55"/>
      <c r="E2" s="55"/>
      <c r="F2" s="55"/>
      <c r="G2" s="55"/>
    </row>
    <row r="3" spans="1:13" x14ac:dyDescent="0.35">
      <c r="A3" s="54"/>
      <c r="B3" s="55"/>
      <c r="C3" s="55"/>
      <c r="D3" s="55"/>
      <c r="E3" s="55"/>
      <c r="F3" s="55"/>
      <c r="G3" s="55"/>
    </row>
    <row r="4" spans="1:13" x14ac:dyDescent="0.35">
      <c r="A4" s="6" t="s">
        <v>75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35">
      <c r="A5" s="6" t="s">
        <v>96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35">
      <c r="A6" s="6" t="s">
        <v>77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6" t="s">
        <v>42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35">
      <c r="A8" s="59"/>
      <c r="B8" s="59"/>
      <c r="C8" s="60"/>
      <c r="D8" s="60"/>
      <c r="E8" s="60"/>
      <c r="F8" s="60"/>
      <c r="G8" s="60"/>
    </row>
    <row r="9" spans="1:13" ht="15.5" customHeight="1" x14ac:dyDescent="0.35">
      <c r="A9" s="2" t="s">
        <v>97</v>
      </c>
      <c r="B9" s="1" t="s">
        <v>44</v>
      </c>
      <c r="C9" s="3" t="s">
        <v>45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" x14ac:dyDescent="0.35">
      <c r="A10" s="2"/>
      <c r="B10" s="1"/>
      <c r="C10" s="29" t="s">
        <v>46</v>
      </c>
      <c r="D10" s="61" t="s">
        <v>79</v>
      </c>
      <c r="E10" s="62" t="s">
        <v>80</v>
      </c>
      <c r="F10" s="30" t="s">
        <v>81</v>
      </c>
      <c r="G10" s="29" t="s">
        <v>50</v>
      </c>
      <c r="H10" s="30" t="s">
        <v>51</v>
      </c>
      <c r="I10" s="35" t="s">
        <v>82</v>
      </c>
      <c r="J10" s="30" t="s">
        <v>54</v>
      </c>
      <c r="K10" s="35" t="s">
        <v>55</v>
      </c>
      <c r="L10" s="30" t="s">
        <v>57</v>
      </c>
      <c r="M10" s="30" t="s">
        <v>52</v>
      </c>
    </row>
    <row r="11" spans="1:13" x14ac:dyDescent="0.35">
      <c r="A11" s="59"/>
      <c r="B11" s="63"/>
      <c r="C11" s="63"/>
      <c r="D11" s="64"/>
      <c r="E11" s="76"/>
      <c r="F11" s="64"/>
      <c r="G11" s="76"/>
      <c r="H11" s="64"/>
      <c r="I11" s="77"/>
      <c r="J11" s="64"/>
      <c r="K11" s="76"/>
      <c r="L11" s="63"/>
      <c r="M11" s="64"/>
    </row>
    <row r="12" spans="1:13" x14ac:dyDescent="0.35">
      <c r="A12" s="59" t="s">
        <v>83</v>
      </c>
      <c r="B12" s="65">
        <f t="shared" ref="B12:M12" si="0">+B14+B24</f>
        <v>1519</v>
      </c>
      <c r="C12" s="66">
        <f t="shared" si="0"/>
        <v>477</v>
      </c>
      <c r="D12" s="65">
        <f t="shared" si="0"/>
        <v>585</v>
      </c>
      <c r="E12" s="78">
        <f t="shared" si="0"/>
        <v>55</v>
      </c>
      <c r="F12" s="65">
        <f t="shared" si="0"/>
        <v>38</v>
      </c>
      <c r="G12" s="78">
        <f t="shared" si="0"/>
        <v>28</v>
      </c>
      <c r="H12" s="65">
        <f t="shared" si="0"/>
        <v>183</v>
      </c>
      <c r="I12" s="79">
        <f t="shared" si="0"/>
        <v>5</v>
      </c>
      <c r="J12" s="65">
        <f t="shared" si="0"/>
        <v>141</v>
      </c>
      <c r="K12" s="78">
        <f t="shared" si="0"/>
        <v>1</v>
      </c>
      <c r="L12" s="66">
        <f t="shared" si="0"/>
        <v>1</v>
      </c>
      <c r="M12" s="65">
        <f t="shared" si="0"/>
        <v>5</v>
      </c>
    </row>
    <row r="13" spans="1:13" x14ac:dyDescent="0.35">
      <c r="A13" s="59"/>
      <c r="B13" s="65"/>
      <c r="C13" s="66"/>
      <c r="D13" s="65"/>
      <c r="E13" s="78"/>
      <c r="F13" s="65"/>
      <c r="G13" s="78"/>
      <c r="H13" s="65"/>
      <c r="I13" s="79"/>
      <c r="J13" s="65"/>
      <c r="K13" s="78"/>
      <c r="L13" s="66"/>
      <c r="M13" s="65"/>
    </row>
    <row r="14" spans="1:13" x14ac:dyDescent="0.35">
      <c r="A14" s="67" t="s">
        <v>98</v>
      </c>
      <c r="B14" s="65">
        <f t="shared" ref="B14:M14" si="1">SUM(B15:B22)</f>
        <v>1505</v>
      </c>
      <c r="C14" s="66">
        <f t="shared" si="1"/>
        <v>469</v>
      </c>
      <c r="D14" s="80">
        <f t="shared" si="1"/>
        <v>585</v>
      </c>
      <c r="E14" s="81">
        <f t="shared" si="1"/>
        <v>55</v>
      </c>
      <c r="F14" s="80">
        <f t="shared" si="1"/>
        <v>38</v>
      </c>
      <c r="G14" s="81">
        <f t="shared" si="1"/>
        <v>28</v>
      </c>
      <c r="H14" s="80">
        <f t="shared" si="1"/>
        <v>177</v>
      </c>
      <c r="I14" s="82">
        <f t="shared" si="1"/>
        <v>5</v>
      </c>
      <c r="J14" s="80">
        <f t="shared" si="1"/>
        <v>141</v>
      </c>
      <c r="K14" s="81">
        <f t="shared" si="1"/>
        <v>1</v>
      </c>
      <c r="L14" s="83">
        <f t="shared" si="1"/>
        <v>1</v>
      </c>
      <c r="M14" s="80">
        <f t="shared" si="1"/>
        <v>5</v>
      </c>
    </row>
    <row r="15" spans="1:13" x14ac:dyDescent="0.35">
      <c r="A15" s="56" t="s">
        <v>99</v>
      </c>
      <c r="B15" s="84">
        <f t="shared" ref="B15:B22" si="2">SUM(C15:M15)</f>
        <v>85</v>
      </c>
      <c r="C15" s="71">
        <v>18</v>
      </c>
      <c r="D15" s="71">
        <v>8</v>
      </c>
      <c r="E15" s="71">
        <v>3</v>
      </c>
      <c r="F15" s="71">
        <v>0</v>
      </c>
      <c r="G15" s="71">
        <v>0</v>
      </c>
      <c r="H15" s="85">
        <v>47</v>
      </c>
      <c r="I15" s="86">
        <v>0</v>
      </c>
      <c r="J15" s="71">
        <v>9</v>
      </c>
      <c r="K15" s="71">
        <v>0</v>
      </c>
      <c r="L15" s="71">
        <v>0</v>
      </c>
      <c r="M15" s="71">
        <v>0</v>
      </c>
    </row>
    <row r="16" spans="1:13" x14ac:dyDescent="0.35">
      <c r="A16" s="56" t="s">
        <v>100</v>
      </c>
      <c r="B16" s="84">
        <f t="shared" si="2"/>
        <v>26</v>
      </c>
      <c r="C16" s="71">
        <v>7</v>
      </c>
      <c r="D16" s="71">
        <v>2</v>
      </c>
      <c r="E16" s="71">
        <v>1</v>
      </c>
      <c r="F16" s="71">
        <v>0</v>
      </c>
      <c r="G16" s="71">
        <v>0</v>
      </c>
      <c r="H16" s="85">
        <v>11</v>
      </c>
      <c r="I16" s="86">
        <v>0</v>
      </c>
      <c r="J16" s="71">
        <v>5</v>
      </c>
      <c r="K16" s="71">
        <v>0</v>
      </c>
      <c r="L16" s="71">
        <v>0</v>
      </c>
      <c r="M16" s="71">
        <v>0</v>
      </c>
    </row>
    <row r="17" spans="1:13" x14ac:dyDescent="0.35">
      <c r="A17" s="56" t="s">
        <v>101</v>
      </c>
      <c r="B17" s="84">
        <f t="shared" si="2"/>
        <v>35</v>
      </c>
      <c r="C17" s="71">
        <v>8</v>
      </c>
      <c r="D17" s="71">
        <v>6</v>
      </c>
      <c r="E17" s="71">
        <v>1</v>
      </c>
      <c r="F17" s="71">
        <v>2</v>
      </c>
      <c r="G17" s="71">
        <v>1</v>
      </c>
      <c r="H17" s="85">
        <v>13</v>
      </c>
      <c r="I17" s="86">
        <v>0</v>
      </c>
      <c r="J17" s="71">
        <v>4</v>
      </c>
      <c r="K17" s="71">
        <v>0</v>
      </c>
      <c r="L17" s="71">
        <v>0</v>
      </c>
      <c r="M17" s="71">
        <v>0</v>
      </c>
    </row>
    <row r="18" spans="1:13" x14ac:dyDescent="0.35">
      <c r="A18" s="56" t="s">
        <v>102</v>
      </c>
      <c r="B18" s="84">
        <f t="shared" si="2"/>
        <v>39</v>
      </c>
      <c r="C18" s="71">
        <v>21</v>
      </c>
      <c r="D18" s="71">
        <v>7</v>
      </c>
      <c r="E18" s="71">
        <v>4</v>
      </c>
      <c r="F18" s="71">
        <v>0</v>
      </c>
      <c r="G18" s="71">
        <v>0</v>
      </c>
      <c r="H18" s="85">
        <v>3</v>
      </c>
      <c r="I18" s="86">
        <v>1</v>
      </c>
      <c r="J18" s="71">
        <v>3</v>
      </c>
      <c r="K18" s="71">
        <v>0</v>
      </c>
      <c r="L18" s="71">
        <v>0</v>
      </c>
      <c r="M18" s="71">
        <v>0</v>
      </c>
    </row>
    <row r="19" spans="1:13" x14ac:dyDescent="0.35">
      <c r="A19" s="56" t="s">
        <v>103</v>
      </c>
      <c r="B19" s="84">
        <f t="shared" si="2"/>
        <v>82</v>
      </c>
      <c r="C19" s="71">
        <v>44</v>
      </c>
      <c r="D19" s="71">
        <v>6</v>
      </c>
      <c r="E19" s="71">
        <v>7</v>
      </c>
      <c r="F19" s="71">
        <v>0</v>
      </c>
      <c r="G19" s="71">
        <v>1</v>
      </c>
      <c r="H19" s="85">
        <v>13</v>
      </c>
      <c r="I19" s="86">
        <v>0</v>
      </c>
      <c r="J19" s="71">
        <v>11</v>
      </c>
      <c r="K19" s="71">
        <v>0</v>
      </c>
      <c r="L19" s="71">
        <v>0</v>
      </c>
      <c r="M19" s="71">
        <v>0</v>
      </c>
    </row>
    <row r="20" spans="1:13" x14ac:dyDescent="0.35">
      <c r="A20" s="56" t="s">
        <v>104</v>
      </c>
      <c r="B20" s="84">
        <f t="shared" si="2"/>
        <v>113</v>
      </c>
      <c r="C20" s="71">
        <v>66</v>
      </c>
      <c r="D20" s="71">
        <v>6</v>
      </c>
      <c r="E20" s="71">
        <v>2</v>
      </c>
      <c r="F20" s="71">
        <v>0</v>
      </c>
      <c r="G20" s="71">
        <v>0</v>
      </c>
      <c r="H20" s="85">
        <v>6</v>
      </c>
      <c r="I20" s="86">
        <v>0</v>
      </c>
      <c r="J20" s="71">
        <v>33</v>
      </c>
      <c r="K20" s="71">
        <v>0</v>
      </c>
      <c r="L20" s="71">
        <v>0</v>
      </c>
      <c r="M20" s="71">
        <v>0</v>
      </c>
    </row>
    <row r="21" spans="1:13" x14ac:dyDescent="0.35">
      <c r="A21" s="56" t="s">
        <v>105</v>
      </c>
      <c r="B21" s="84">
        <f t="shared" si="2"/>
        <v>248</v>
      </c>
      <c r="C21" s="71">
        <v>187</v>
      </c>
      <c r="D21" s="71">
        <v>17</v>
      </c>
      <c r="E21" s="71">
        <v>12</v>
      </c>
      <c r="F21" s="71">
        <v>0</v>
      </c>
      <c r="G21" s="71">
        <v>0</v>
      </c>
      <c r="H21" s="85">
        <v>29</v>
      </c>
      <c r="I21" s="86">
        <v>0</v>
      </c>
      <c r="J21" s="71">
        <v>3</v>
      </c>
      <c r="K21" s="71">
        <v>0</v>
      </c>
      <c r="L21" s="71">
        <v>0</v>
      </c>
      <c r="M21" s="71">
        <v>0</v>
      </c>
    </row>
    <row r="22" spans="1:13" x14ac:dyDescent="0.35">
      <c r="A22" s="56" t="s">
        <v>106</v>
      </c>
      <c r="B22" s="84">
        <f t="shared" si="2"/>
        <v>877</v>
      </c>
      <c r="C22" s="71">
        <v>118</v>
      </c>
      <c r="D22" s="71">
        <v>533</v>
      </c>
      <c r="E22" s="71">
        <v>25</v>
      </c>
      <c r="F22" s="71">
        <v>36</v>
      </c>
      <c r="G22" s="71">
        <v>26</v>
      </c>
      <c r="H22" s="85">
        <v>55</v>
      </c>
      <c r="I22" s="86">
        <v>4</v>
      </c>
      <c r="J22" s="71">
        <v>73</v>
      </c>
      <c r="K22" s="71">
        <v>1</v>
      </c>
      <c r="L22" s="71">
        <v>1</v>
      </c>
      <c r="M22" s="71">
        <v>5</v>
      </c>
    </row>
    <row r="23" spans="1:13" x14ac:dyDescent="0.35">
      <c r="A23" s="56"/>
      <c r="B23" s="65"/>
      <c r="C23" s="71"/>
      <c r="D23" s="85"/>
      <c r="E23" s="86"/>
      <c r="F23" s="85"/>
      <c r="G23" s="86"/>
      <c r="H23" s="85"/>
      <c r="I23" s="87"/>
      <c r="J23" s="85"/>
      <c r="K23" s="86"/>
      <c r="L23" s="71"/>
      <c r="M23" s="85"/>
    </row>
    <row r="24" spans="1:13" x14ac:dyDescent="0.35">
      <c r="A24" s="67" t="s">
        <v>107</v>
      </c>
      <c r="B24" s="65">
        <f>SUM(C24:M24)</f>
        <v>14</v>
      </c>
      <c r="C24" s="83">
        <f t="shared" ref="C24:M24" si="3">SUM(C25:C27)</f>
        <v>8</v>
      </c>
      <c r="D24" s="80">
        <f t="shared" si="3"/>
        <v>0</v>
      </c>
      <c r="E24" s="81">
        <f t="shared" si="3"/>
        <v>0</v>
      </c>
      <c r="F24" s="80">
        <f t="shared" si="3"/>
        <v>0</v>
      </c>
      <c r="G24" s="81">
        <f t="shared" si="3"/>
        <v>0</v>
      </c>
      <c r="H24" s="80">
        <f t="shared" si="3"/>
        <v>6</v>
      </c>
      <c r="I24" s="82">
        <f t="shared" si="3"/>
        <v>0</v>
      </c>
      <c r="J24" s="80">
        <f t="shared" si="3"/>
        <v>0</v>
      </c>
      <c r="K24" s="81">
        <f t="shared" si="3"/>
        <v>0</v>
      </c>
      <c r="L24" s="83">
        <f t="shared" si="3"/>
        <v>0</v>
      </c>
      <c r="M24" s="80">
        <f t="shared" si="3"/>
        <v>0</v>
      </c>
    </row>
    <row r="25" spans="1:13" x14ac:dyDescent="0.35">
      <c r="A25" s="56" t="s">
        <v>108</v>
      </c>
      <c r="B25" s="84">
        <f>SUM(C25:M25)</f>
        <v>0</v>
      </c>
      <c r="C25" s="71"/>
      <c r="D25" s="71"/>
      <c r="E25" s="71"/>
      <c r="F25" s="71"/>
      <c r="G25" s="71">
        <v>0</v>
      </c>
      <c r="H25" s="85"/>
      <c r="I25" s="86"/>
      <c r="J25" s="71"/>
      <c r="K25" s="71"/>
      <c r="L25" s="71"/>
      <c r="M25" s="71"/>
    </row>
    <row r="26" spans="1:13" x14ac:dyDescent="0.35">
      <c r="A26" s="56" t="s">
        <v>109</v>
      </c>
      <c r="B26" s="84">
        <f>SUM(C26:M26)</f>
        <v>12</v>
      </c>
      <c r="C26" s="71">
        <v>7</v>
      </c>
      <c r="D26" s="71">
        <v>0</v>
      </c>
      <c r="E26" s="71">
        <v>0</v>
      </c>
      <c r="F26" s="71">
        <v>0</v>
      </c>
      <c r="G26" s="71">
        <v>0</v>
      </c>
      <c r="H26" s="85">
        <v>5</v>
      </c>
      <c r="I26" s="86">
        <v>0</v>
      </c>
      <c r="J26" s="71">
        <v>0</v>
      </c>
      <c r="K26" s="71">
        <v>0</v>
      </c>
      <c r="L26" s="71">
        <v>0</v>
      </c>
      <c r="M26" s="71">
        <v>0</v>
      </c>
    </row>
    <row r="27" spans="1:13" x14ac:dyDescent="0.35">
      <c r="A27" s="56" t="s">
        <v>110</v>
      </c>
      <c r="B27" s="84">
        <f>SUM(C27:M27)</f>
        <v>2</v>
      </c>
      <c r="C27" s="71">
        <v>1</v>
      </c>
      <c r="D27" s="71">
        <v>0</v>
      </c>
      <c r="E27" s="71">
        <v>0</v>
      </c>
      <c r="F27" s="71">
        <v>0</v>
      </c>
      <c r="G27" s="71">
        <v>0</v>
      </c>
      <c r="H27" s="85">
        <v>1</v>
      </c>
      <c r="I27" s="86"/>
      <c r="J27" s="71"/>
      <c r="K27" s="71"/>
      <c r="L27" s="71"/>
      <c r="M27" s="71"/>
    </row>
    <row r="28" spans="1:13" x14ac:dyDescent="0.35">
      <c r="A28" s="88"/>
      <c r="B28" s="73"/>
      <c r="C28" s="74"/>
      <c r="D28" s="75"/>
      <c r="E28" s="89"/>
      <c r="F28" s="75"/>
      <c r="G28" s="89"/>
      <c r="H28" s="75"/>
      <c r="I28" s="90"/>
      <c r="J28" s="75"/>
      <c r="K28" s="89"/>
      <c r="L28" s="74"/>
      <c r="M28" s="75"/>
    </row>
    <row r="29" spans="1:13" x14ac:dyDescent="0.35">
      <c r="A29" s="53" t="s">
        <v>73</v>
      </c>
      <c r="B29" s="55"/>
      <c r="C29" s="55"/>
      <c r="D29" s="55"/>
      <c r="E29" s="55"/>
      <c r="F29" s="55"/>
      <c r="G29" s="55"/>
    </row>
  </sheetData>
  <mergeCells count="7">
    <mergeCell ref="A4:M4"/>
    <mergeCell ref="A5:M5"/>
    <mergeCell ref="A6:M6"/>
    <mergeCell ref="A7:M7"/>
    <mergeCell ref="A9:A10"/>
    <mergeCell ref="B9:B10"/>
    <mergeCell ref="C9:M9"/>
  </mergeCell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47"/>
  <sheetViews>
    <sheetView topLeftCell="E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39" style="91" customWidth="1"/>
    <col min="2" max="2" width="12.26953125" style="92" customWidth="1"/>
    <col min="3" max="3" width="13.1796875" style="91" customWidth="1"/>
    <col min="4" max="4" width="13" style="91" customWidth="1"/>
    <col min="5" max="5" width="12.54296875" style="91" customWidth="1"/>
    <col min="6" max="6" width="15.1796875" style="91" customWidth="1"/>
    <col min="7" max="7" width="15.453125" style="91" customWidth="1"/>
    <col min="8" max="8" width="13.54296875" style="91" customWidth="1"/>
    <col min="9" max="9" width="13.81640625" style="91" customWidth="1"/>
    <col min="10" max="10" width="13" style="91" customWidth="1"/>
    <col min="11" max="11" width="13.81640625" style="91" customWidth="1"/>
    <col min="12" max="12" width="12.453125" style="91" customWidth="1"/>
    <col min="13" max="13" width="14.453125" style="91" customWidth="1"/>
    <col min="14" max="1024" width="13.7265625" style="91" hidden="1" customWidth="1"/>
    <col min="1025" max="16384" width="13.7265625" hidden="1"/>
  </cols>
  <sheetData>
    <row r="1" spans="1:13" x14ac:dyDescent="0.35">
      <c r="A1" s="93" t="s">
        <v>111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3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5.5" customHeight="1" x14ac:dyDescent="0.35">
      <c r="A3" s="297" t="s">
        <v>75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ht="15.5" customHeight="1" x14ac:dyDescent="0.35">
      <c r="A4" s="297" t="s">
        <v>112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</row>
    <row r="5" spans="1:13" ht="15.5" customHeight="1" x14ac:dyDescent="0.35">
      <c r="A5" s="297" t="s">
        <v>113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</row>
    <row r="6" spans="1:13" ht="15.5" customHeight="1" x14ac:dyDescent="0.35">
      <c r="A6" s="297" t="s">
        <v>42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13" x14ac:dyDescent="0.3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ht="15.5" customHeight="1" x14ac:dyDescent="0.35">
      <c r="A8" s="298" t="s">
        <v>114</v>
      </c>
      <c r="B8" s="299" t="s">
        <v>78</v>
      </c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</row>
    <row r="9" spans="1:13" ht="39" customHeight="1" x14ac:dyDescent="0.35">
      <c r="A9" s="298"/>
      <c r="B9" s="97" t="s">
        <v>44</v>
      </c>
      <c r="C9" s="98" t="s">
        <v>84</v>
      </c>
      <c r="D9" s="98" t="s">
        <v>85</v>
      </c>
      <c r="E9" s="98" t="s">
        <v>86</v>
      </c>
      <c r="F9" s="98" t="s">
        <v>87</v>
      </c>
      <c r="G9" s="98" t="s">
        <v>88</v>
      </c>
      <c r="H9" s="98" t="s">
        <v>89</v>
      </c>
      <c r="I9" s="98" t="s">
        <v>90</v>
      </c>
      <c r="J9" s="99" t="s">
        <v>91</v>
      </c>
      <c r="K9" s="99" t="s">
        <v>115</v>
      </c>
      <c r="L9" s="99" t="s">
        <v>93</v>
      </c>
      <c r="M9" s="100" t="s">
        <v>94</v>
      </c>
    </row>
    <row r="10" spans="1:13" x14ac:dyDescent="0.35">
      <c r="A10" s="101"/>
      <c r="B10" s="102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1:13" x14ac:dyDescent="0.35">
      <c r="A11" s="105" t="s">
        <v>83</v>
      </c>
      <c r="B11" s="106">
        <f t="shared" ref="B11:M11" si="0">SUM(B13:B45)</f>
        <v>1519</v>
      </c>
      <c r="C11" s="106">
        <f t="shared" si="0"/>
        <v>7</v>
      </c>
      <c r="D11" s="107">
        <f t="shared" si="0"/>
        <v>17</v>
      </c>
      <c r="E11" s="107">
        <f t="shared" si="0"/>
        <v>887</v>
      </c>
      <c r="F11" s="107">
        <f t="shared" si="0"/>
        <v>463</v>
      </c>
      <c r="G11" s="107">
        <f t="shared" si="0"/>
        <v>30</v>
      </c>
      <c r="H11" s="107">
        <f t="shared" si="0"/>
        <v>2</v>
      </c>
      <c r="I11" s="107">
        <f t="shared" si="0"/>
        <v>18</v>
      </c>
      <c r="J11" s="107">
        <f t="shared" si="0"/>
        <v>16</v>
      </c>
      <c r="K11" s="107">
        <f t="shared" si="0"/>
        <v>4</v>
      </c>
      <c r="L11" s="107">
        <f t="shared" si="0"/>
        <v>74</v>
      </c>
      <c r="M11" s="108">
        <f t="shared" si="0"/>
        <v>1</v>
      </c>
    </row>
    <row r="12" spans="1:13" x14ac:dyDescent="0.35">
      <c r="A12" s="109"/>
      <c r="B12" s="106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09"/>
    </row>
    <row r="13" spans="1:13" x14ac:dyDescent="0.35">
      <c r="A13" s="112" t="s">
        <v>50</v>
      </c>
      <c r="B13" s="113">
        <f t="shared" ref="B13:B45" si="1">SUM(C13:M13)</f>
        <v>28</v>
      </c>
      <c r="C13" s="114">
        <v>7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18</v>
      </c>
      <c r="J13" s="115">
        <v>0</v>
      </c>
      <c r="K13" s="115">
        <v>0</v>
      </c>
      <c r="L13" s="115">
        <v>3</v>
      </c>
      <c r="M13" s="116">
        <v>0</v>
      </c>
    </row>
    <row r="14" spans="1:13" x14ac:dyDescent="0.35">
      <c r="A14" s="112" t="s">
        <v>116</v>
      </c>
      <c r="B14" s="113">
        <f t="shared" si="1"/>
        <v>17</v>
      </c>
      <c r="C14" s="114">
        <v>0</v>
      </c>
      <c r="D14" s="115">
        <v>17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6">
        <v>0</v>
      </c>
    </row>
    <row r="15" spans="1:13" x14ac:dyDescent="0.35">
      <c r="A15" s="117" t="s">
        <v>117</v>
      </c>
      <c r="B15" s="113">
        <f t="shared" si="1"/>
        <v>461</v>
      </c>
      <c r="C15" s="114">
        <v>0</v>
      </c>
      <c r="D15" s="115">
        <v>0</v>
      </c>
      <c r="E15" s="115">
        <v>417</v>
      </c>
      <c r="F15" s="115">
        <v>12</v>
      </c>
      <c r="G15" s="115">
        <v>12</v>
      </c>
      <c r="H15" s="115">
        <v>0</v>
      </c>
      <c r="I15" s="115">
        <v>0</v>
      </c>
      <c r="J15" s="115">
        <v>2</v>
      </c>
      <c r="K15" s="115">
        <v>3</v>
      </c>
      <c r="L15" s="115">
        <v>15</v>
      </c>
      <c r="M15" s="116">
        <v>0</v>
      </c>
    </row>
    <row r="16" spans="1:13" x14ac:dyDescent="0.35">
      <c r="A16" s="112" t="s">
        <v>118</v>
      </c>
      <c r="B16" s="113">
        <f t="shared" si="1"/>
        <v>26</v>
      </c>
      <c r="C16" s="114">
        <v>0</v>
      </c>
      <c r="D16" s="115">
        <v>0</v>
      </c>
      <c r="E16" s="115">
        <v>9</v>
      </c>
      <c r="F16" s="115">
        <v>14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3</v>
      </c>
      <c r="M16" s="116">
        <v>0</v>
      </c>
    </row>
    <row r="17" spans="1:13" x14ac:dyDescent="0.35">
      <c r="A17" s="112" t="s">
        <v>119</v>
      </c>
      <c r="B17" s="113">
        <f t="shared" si="1"/>
        <v>2</v>
      </c>
      <c r="C17" s="114">
        <v>0</v>
      </c>
      <c r="D17" s="115">
        <v>0</v>
      </c>
      <c r="E17" s="115">
        <v>0</v>
      </c>
      <c r="F17" s="115">
        <v>2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6">
        <v>0</v>
      </c>
    </row>
    <row r="18" spans="1:13" x14ac:dyDescent="0.35">
      <c r="A18" s="112" t="s">
        <v>120</v>
      </c>
      <c r="B18" s="113">
        <f t="shared" si="1"/>
        <v>50</v>
      </c>
      <c r="C18" s="114">
        <v>0</v>
      </c>
      <c r="D18" s="115">
        <v>0</v>
      </c>
      <c r="E18" s="115">
        <v>16</v>
      </c>
      <c r="F18" s="115">
        <v>31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3</v>
      </c>
      <c r="M18" s="116">
        <v>0</v>
      </c>
    </row>
    <row r="19" spans="1:13" x14ac:dyDescent="0.35">
      <c r="A19" s="118" t="s">
        <v>121</v>
      </c>
      <c r="B19" s="113">
        <f t="shared" si="1"/>
        <v>3</v>
      </c>
      <c r="C19" s="114">
        <v>0</v>
      </c>
      <c r="D19" s="115">
        <v>0</v>
      </c>
      <c r="E19" s="115">
        <v>2</v>
      </c>
      <c r="F19" s="115">
        <v>1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6">
        <v>0</v>
      </c>
    </row>
    <row r="20" spans="1:13" x14ac:dyDescent="0.35">
      <c r="A20" s="118" t="s">
        <v>122</v>
      </c>
      <c r="B20" s="113">
        <f t="shared" si="1"/>
        <v>67</v>
      </c>
      <c r="C20" s="114">
        <v>0</v>
      </c>
      <c r="D20" s="115">
        <v>0</v>
      </c>
      <c r="E20" s="115">
        <v>41</v>
      </c>
      <c r="F20" s="115">
        <v>21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5</v>
      </c>
      <c r="M20" s="116">
        <v>0</v>
      </c>
    </row>
    <row r="21" spans="1:13" x14ac:dyDescent="0.35">
      <c r="A21" s="112" t="s">
        <v>123</v>
      </c>
      <c r="B21" s="113">
        <f t="shared" si="1"/>
        <v>17</v>
      </c>
      <c r="C21" s="114">
        <v>0</v>
      </c>
      <c r="D21" s="115">
        <v>0</v>
      </c>
      <c r="E21" s="115">
        <v>16</v>
      </c>
      <c r="F21" s="115">
        <v>1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6">
        <v>0</v>
      </c>
    </row>
    <row r="22" spans="1:13" x14ac:dyDescent="0.35">
      <c r="A22" s="112" t="s">
        <v>124</v>
      </c>
      <c r="B22" s="113">
        <f t="shared" si="1"/>
        <v>2</v>
      </c>
      <c r="C22" s="114">
        <v>0</v>
      </c>
      <c r="D22" s="115">
        <v>0</v>
      </c>
      <c r="E22" s="115">
        <v>0</v>
      </c>
      <c r="F22" s="115">
        <v>2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6">
        <v>0</v>
      </c>
    </row>
    <row r="23" spans="1:13" x14ac:dyDescent="0.35">
      <c r="A23" s="112" t="s">
        <v>125</v>
      </c>
      <c r="B23" s="113">
        <f t="shared" si="1"/>
        <v>22</v>
      </c>
      <c r="C23" s="114">
        <v>0</v>
      </c>
      <c r="D23" s="115">
        <v>0</v>
      </c>
      <c r="E23" s="115">
        <v>2</v>
      </c>
      <c r="F23" s="115">
        <v>20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6">
        <v>0</v>
      </c>
    </row>
    <row r="24" spans="1:13" x14ac:dyDescent="0.35">
      <c r="A24" s="112" t="s">
        <v>126</v>
      </c>
      <c r="B24" s="113">
        <f t="shared" si="1"/>
        <v>3</v>
      </c>
      <c r="C24" s="114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2</v>
      </c>
      <c r="I24" s="115">
        <v>0</v>
      </c>
      <c r="J24" s="115">
        <v>1</v>
      </c>
      <c r="K24" s="115">
        <v>0</v>
      </c>
      <c r="L24" s="115">
        <v>0</v>
      </c>
      <c r="M24" s="116">
        <v>0</v>
      </c>
    </row>
    <row r="25" spans="1:13" x14ac:dyDescent="0.35">
      <c r="A25" s="112" t="s">
        <v>127</v>
      </c>
      <c r="B25" s="113">
        <f t="shared" si="1"/>
        <v>1</v>
      </c>
      <c r="C25" s="114">
        <v>0</v>
      </c>
      <c r="D25" s="115">
        <v>0</v>
      </c>
      <c r="E25" s="115">
        <v>1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6">
        <v>0</v>
      </c>
    </row>
    <row r="26" spans="1:13" x14ac:dyDescent="0.35">
      <c r="A26" s="112" t="s">
        <v>128</v>
      </c>
      <c r="B26" s="113">
        <f t="shared" si="1"/>
        <v>1</v>
      </c>
      <c r="C26" s="114">
        <v>0</v>
      </c>
      <c r="D26" s="115">
        <v>0</v>
      </c>
      <c r="E26" s="115">
        <v>0</v>
      </c>
      <c r="F26" s="115">
        <v>1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6">
        <v>0</v>
      </c>
    </row>
    <row r="27" spans="1:13" x14ac:dyDescent="0.35">
      <c r="A27" s="112" t="s">
        <v>129</v>
      </c>
      <c r="B27" s="113">
        <f t="shared" si="1"/>
        <v>5</v>
      </c>
      <c r="C27" s="114">
        <v>0</v>
      </c>
      <c r="D27" s="115">
        <v>0</v>
      </c>
      <c r="E27" s="115">
        <v>0</v>
      </c>
      <c r="F27" s="115">
        <v>5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6">
        <v>0</v>
      </c>
    </row>
    <row r="28" spans="1:13" x14ac:dyDescent="0.35">
      <c r="A28" s="112" t="s">
        <v>130</v>
      </c>
      <c r="B28" s="113">
        <f t="shared" si="1"/>
        <v>9</v>
      </c>
      <c r="C28" s="114">
        <v>0</v>
      </c>
      <c r="D28" s="115">
        <v>0</v>
      </c>
      <c r="E28" s="115">
        <v>3</v>
      </c>
      <c r="F28" s="115">
        <v>6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6">
        <v>0</v>
      </c>
    </row>
    <row r="29" spans="1:13" x14ac:dyDescent="0.35">
      <c r="A29" s="112" t="s">
        <v>131</v>
      </c>
      <c r="B29" s="113">
        <f t="shared" si="1"/>
        <v>3</v>
      </c>
      <c r="C29" s="114">
        <v>0</v>
      </c>
      <c r="D29" s="115">
        <v>0</v>
      </c>
      <c r="E29" s="115">
        <v>0</v>
      </c>
      <c r="F29" s="115">
        <v>3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6">
        <v>0</v>
      </c>
    </row>
    <row r="30" spans="1:13" x14ac:dyDescent="0.35">
      <c r="A30" s="112" t="s">
        <v>132</v>
      </c>
      <c r="B30" s="113">
        <f t="shared" si="1"/>
        <v>1</v>
      </c>
      <c r="C30" s="114">
        <v>0</v>
      </c>
      <c r="D30" s="115">
        <v>0</v>
      </c>
      <c r="E30" s="115">
        <v>0</v>
      </c>
      <c r="F30" s="115">
        <v>1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6">
        <v>0</v>
      </c>
    </row>
    <row r="31" spans="1:13" x14ac:dyDescent="0.35">
      <c r="A31" s="112" t="s">
        <v>133</v>
      </c>
      <c r="B31" s="113">
        <f t="shared" si="1"/>
        <v>2</v>
      </c>
      <c r="C31" s="114">
        <v>0</v>
      </c>
      <c r="D31" s="115">
        <v>0</v>
      </c>
      <c r="E31" s="115">
        <v>0</v>
      </c>
      <c r="F31" s="115">
        <v>2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6">
        <v>0</v>
      </c>
    </row>
    <row r="32" spans="1:13" x14ac:dyDescent="0.35">
      <c r="A32" s="119" t="s">
        <v>134</v>
      </c>
      <c r="B32" s="113">
        <f t="shared" si="1"/>
        <v>4</v>
      </c>
      <c r="C32" s="114">
        <v>0</v>
      </c>
      <c r="D32" s="115">
        <v>0</v>
      </c>
      <c r="E32" s="115">
        <v>1</v>
      </c>
      <c r="F32" s="115">
        <v>1</v>
      </c>
      <c r="G32" s="115">
        <v>2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6">
        <v>0</v>
      </c>
    </row>
    <row r="33" spans="1:13" x14ac:dyDescent="0.35">
      <c r="A33" s="120" t="s">
        <v>135</v>
      </c>
      <c r="B33" s="113">
        <f t="shared" si="1"/>
        <v>11</v>
      </c>
      <c r="C33" s="114">
        <v>0</v>
      </c>
      <c r="D33" s="115">
        <v>0</v>
      </c>
      <c r="E33" s="115">
        <v>2</v>
      </c>
      <c r="F33" s="115">
        <v>6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2</v>
      </c>
      <c r="M33" s="116">
        <v>1</v>
      </c>
    </row>
    <row r="34" spans="1:13" x14ac:dyDescent="0.35">
      <c r="A34" s="119" t="s">
        <v>136</v>
      </c>
      <c r="B34" s="113">
        <f t="shared" si="1"/>
        <v>1</v>
      </c>
      <c r="C34" s="114">
        <v>0</v>
      </c>
      <c r="D34" s="115">
        <v>0</v>
      </c>
      <c r="E34" s="115">
        <v>1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  <c r="M34" s="116">
        <v>0</v>
      </c>
    </row>
    <row r="35" spans="1:13" x14ac:dyDescent="0.35">
      <c r="A35" s="119" t="s">
        <v>137</v>
      </c>
      <c r="B35" s="113">
        <f t="shared" si="1"/>
        <v>94</v>
      </c>
      <c r="C35" s="114">
        <v>0</v>
      </c>
      <c r="D35" s="115">
        <v>0</v>
      </c>
      <c r="E35" s="115">
        <v>4</v>
      </c>
      <c r="F35" s="115">
        <v>89</v>
      </c>
      <c r="G35" s="115">
        <v>0</v>
      </c>
      <c r="H35" s="115">
        <v>0</v>
      </c>
      <c r="I35" s="115">
        <v>0</v>
      </c>
      <c r="J35" s="115">
        <v>1</v>
      </c>
      <c r="K35" s="115">
        <v>0</v>
      </c>
      <c r="L35" s="115">
        <v>0</v>
      </c>
      <c r="M35" s="116">
        <v>0</v>
      </c>
    </row>
    <row r="36" spans="1:13" x14ac:dyDescent="0.35">
      <c r="A36" s="119" t="s">
        <v>138</v>
      </c>
      <c r="B36" s="113">
        <f t="shared" si="1"/>
        <v>4</v>
      </c>
      <c r="C36" s="114">
        <v>0</v>
      </c>
      <c r="D36" s="115">
        <v>0</v>
      </c>
      <c r="E36" s="115">
        <v>0</v>
      </c>
      <c r="F36" s="115">
        <v>3</v>
      </c>
      <c r="G36" s="115">
        <v>0</v>
      </c>
      <c r="H36" s="115">
        <v>0</v>
      </c>
      <c r="I36" s="115">
        <v>0</v>
      </c>
      <c r="J36" s="115">
        <v>1</v>
      </c>
      <c r="K36" s="115">
        <v>0</v>
      </c>
      <c r="L36" s="115">
        <v>0</v>
      </c>
      <c r="M36" s="116">
        <v>0</v>
      </c>
    </row>
    <row r="37" spans="1:13" x14ac:dyDescent="0.35">
      <c r="A37" s="119" t="s">
        <v>139</v>
      </c>
      <c r="B37" s="113">
        <f t="shared" si="1"/>
        <v>634</v>
      </c>
      <c r="C37" s="114">
        <v>0</v>
      </c>
      <c r="D37" s="115">
        <v>0</v>
      </c>
      <c r="E37" s="115">
        <v>364</v>
      </c>
      <c r="F37" s="115">
        <v>199</v>
      </c>
      <c r="G37" s="115">
        <v>16</v>
      </c>
      <c r="H37" s="115">
        <v>0</v>
      </c>
      <c r="I37" s="115">
        <v>0</v>
      </c>
      <c r="J37" s="115">
        <v>11</v>
      </c>
      <c r="K37" s="115">
        <v>1</v>
      </c>
      <c r="L37" s="115">
        <v>43</v>
      </c>
      <c r="M37" s="116">
        <v>0</v>
      </c>
    </row>
    <row r="38" spans="1:13" x14ac:dyDescent="0.35">
      <c r="A38" s="119" t="s">
        <v>140</v>
      </c>
      <c r="B38" s="113">
        <f t="shared" si="1"/>
        <v>8</v>
      </c>
      <c r="C38" s="114">
        <v>0</v>
      </c>
      <c r="D38" s="115">
        <v>0</v>
      </c>
      <c r="E38" s="115">
        <v>0</v>
      </c>
      <c r="F38" s="115">
        <v>8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6">
        <v>0</v>
      </c>
    </row>
    <row r="39" spans="1:13" x14ac:dyDescent="0.35">
      <c r="A39" s="119" t="s">
        <v>141</v>
      </c>
      <c r="B39" s="113">
        <f t="shared" si="1"/>
        <v>5</v>
      </c>
      <c r="C39" s="114">
        <v>0</v>
      </c>
      <c r="D39" s="115">
        <v>0</v>
      </c>
      <c r="E39" s="115">
        <v>2</v>
      </c>
      <c r="F39" s="115">
        <v>3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6">
        <v>0</v>
      </c>
    </row>
    <row r="40" spans="1:13" x14ac:dyDescent="0.35">
      <c r="A40" s="119" t="s">
        <v>142</v>
      </c>
      <c r="B40" s="113">
        <f t="shared" si="1"/>
        <v>3</v>
      </c>
      <c r="C40" s="114">
        <v>0</v>
      </c>
      <c r="D40" s="115">
        <v>0</v>
      </c>
      <c r="E40" s="115">
        <v>0</v>
      </c>
      <c r="F40" s="115">
        <v>3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6">
        <v>0</v>
      </c>
    </row>
    <row r="41" spans="1:13" x14ac:dyDescent="0.35">
      <c r="A41" s="112" t="s">
        <v>143</v>
      </c>
      <c r="B41" s="113">
        <f t="shared" si="1"/>
        <v>8</v>
      </c>
      <c r="C41" s="114">
        <v>0</v>
      </c>
      <c r="D41" s="115">
        <v>0</v>
      </c>
      <c r="E41" s="115">
        <v>2</v>
      </c>
      <c r="F41" s="115">
        <v>6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6">
        <v>0</v>
      </c>
    </row>
    <row r="42" spans="1:13" ht="31" x14ac:dyDescent="0.35">
      <c r="A42" s="112" t="s">
        <v>144</v>
      </c>
      <c r="B42" s="113">
        <f t="shared" si="1"/>
        <v>5</v>
      </c>
      <c r="C42" s="114">
        <v>0</v>
      </c>
      <c r="D42" s="115">
        <v>0</v>
      </c>
      <c r="E42" s="115">
        <v>0</v>
      </c>
      <c r="F42" s="115">
        <v>5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6">
        <v>0</v>
      </c>
    </row>
    <row r="43" spans="1:13" x14ac:dyDescent="0.35">
      <c r="A43" s="112" t="s">
        <v>145</v>
      </c>
      <c r="B43" s="113">
        <f t="shared" si="1"/>
        <v>3</v>
      </c>
      <c r="C43" s="114">
        <v>0</v>
      </c>
      <c r="D43" s="115">
        <v>0</v>
      </c>
      <c r="E43" s="115">
        <v>0</v>
      </c>
      <c r="F43" s="115">
        <v>3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6">
        <v>0</v>
      </c>
    </row>
    <row r="44" spans="1:13" x14ac:dyDescent="0.35">
      <c r="A44" s="112" t="s">
        <v>146</v>
      </c>
      <c r="B44" s="113">
        <f t="shared" si="1"/>
        <v>1</v>
      </c>
      <c r="C44" s="114">
        <v>0</v>
      </c>
      <c r="D44" s="115">
        <v>0</v>
      </c>
      <c r="E44" s="115">
        <v>0</v>
      </c>
      <c r="F44" s="115">
        <v>1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6">
        <v>0</v>
      </c>
    </row>
    <row r="45" spans="1:13" x14ac:dyDescent="0.35">
      <c r="A45" s="118" t="s">
        <v>94</v>
      </c>
      <c r="B45" s="113">
        <f t="shared" si="1"/>
        <v>18</v>
      </c>
      <c r="C45" s="114">
        <v>0</v>
      </c>
      <c r="D45" s="115">
        <v>0</v>
      </c>
      <c r="E45" s="115">
        <v>4</v>
      </c>
      <c r="F45" s="115">
        <v>14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6">
        <v>0</v>
      </c>
    </row>
    <row r="46" spans="1:13" s="123" customFormat="1" x14ac:dyDescent="0.35">
      <c r="A46" s="121"/>
      <c r="B46" s="122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89"/>
    </row>
    <row r="47" spans="1:13" x14ac:dyDescent="0.35">
      <c r="A47" s="124" t="s">
        <v>73</v>
      </c>
      <c r="B47" s="125"/>
      <c r="C47" s="125"/>
      <c r="D47" s="125"/>
      <c r="E47" s="125"/>
      <c r="F47" s="125"/>
      <c r="G47" s="126"/>
      <c r="H47" s="126"/>
      <c r="I47" s="126"/>
      <c r="J47" s="126"/>
      <c r="K47" s="126"/>
      <c r="L47" s="126"/>
      <c r="M47" s="126"/>
    </row>
  </sheetData>
  <mergeCells count="6">
    <mergeCell ref="A3:M3"/>
    <mergeCell ref="A4:M4"/>
    <mergeCell ref="A5:M5"/>
    <mergeCell ref="A6:M6"/>
    <mergeCell ref="A8:A9"/>
    <mergeCell ref="B8:M8"/>
  </mergeCells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185"/>
  <sheetViews>
    <sheetView topLeftCell="A136" zoomScale="70" zoomScaleNormal="70" zoomScalePageLayoutView="60" workbookViewId="0">
      <selection activeCell="I30" sqref="A5:M30"/>
    </sheetView>
  </sheetViews>
  <sheetFormatPr baseColWidth="10" defaultColWidth="0" defaultRowHeight="15.5" zeroHeight="1" x14ac:dyDescent="0.35"/>
  <cols>
    <col min="1" max="1" width="96.1796875" style="91" customWidth="1"/>
    <col min="2" max="2" width="12.54296875" style="92" customWidth="1"/>
    <col min="3" max="3" width="12.81640625" style="91" customWidth="1"/>
    <col min="4" max="4" width="13.54296875" style="91" customWidth="1"/>
    <col min="5" max="5" width="13.453125" style="91" customWidth="1"/>
    <col min="6" max="6" width="15.1796875" style="91" customWidth="1"/>
    <col min="7" max="7" width="14.81640625" style="91" customWidth="1"/>
    <col min="8" max="8" width="13" style="91" customWidth="1"/>
    <col min="9" max="9" width="14.26953125" style="91" customWidth="1"/>
    <col min="10" max="10" width="13.453125" style="91" customWidth="1"/>
    <col min="11" max="11" width="13.81640625" style="91" customWidth="1"/>
    <col min="12" max="12" width="12.54296875" style="91" customWidth="1"/>
    <col min="13" max="13" width="15" style="91" customWidth="1"/>
    <col min="14" max="1024" width="14.26953125" style="127" hidden="1" customWidth="1"/>
    <col min="1025" max="16384" width="14.26953125" hidden="1"/>
  </cols>
  <sheetData>
    <row r="1" spans="1:13" s="91" customFormat="1" x14ac:dyDescent="0.35">
      <c r="A1" s="93" t="s">
        <v>147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s="91" customFormat="1" x14ac:dyDescent="0.3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s="91" customFormat="1" ht="15.5" customHeight="1" x14ac:dyDescent="0.35">
      <c r="A3" s="297" t="s">
        <v>75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s="91" customFormat="1" ht="15.5" customHeight="1" x14ac:dyDescent="0.35">
      <c r="A4" s="297" t="s">
        <v>148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</row>
    <row r="5" spans="1:13" s="91" customFormat="1" ht="15.5" customHeight="1" x14ac:dyDescent="0.35">
      <c r="A5" s="297" t="s">
        <v>113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</row>
    <row r="6" spans="1:13" s="91" customFormat="1" ht="15.5" customHeight="1" x14ac:dyDescent="0.35">
      <c r="A6" s="297" t="s">
        <v>42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13" s="91" customFormat="1" x14ac:dyDescent="0.3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s="91" customFormat="1" ht="15.5" customHeight="1" x14ac:dyDescent="0.35">
      <c r="A8" s="298" t="s">
        <v>149</v>
      </c>
      <c r="B8" s="299" t="s">
        <v>78</v>
      </c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130"/>
    </row>
    <row r="9" spans="1:13" s="91" customFormat="1" x14ac:dyDescent="0.35">
      <c r="A9" s="298"/>
      <c r="B9" s="96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2"/>
    </row>
    <row r="10" spans="1:13" s="91" customFormat="1" ht="54" customHeight="1" x14ac:dyDescent="0.35">
      <c r="A10" s="298"/>
      <c r="B10" s="97" t="s">
        <v>44</v>
      </c>
      <c r="C10" s="97" t="s">
        <v>84</v>
      </c>
      <c r="D10" s="133" t="s">
        <v>85</v>
      </c>
      <c r="E10" s="95" t="s">
        <v>86</v>
      </c>
      <c r="F10" s="97" t="s">
        <v>87</v>
      </c>
      <c r="G10" s="97" t="s">
        <v>88</v>
      </c>
      <c r="H10" s="133" t="s">
        <v>89</v>
      </c>
      <c r="I10" s="95" t="s">
        <v>90</v>
      </c>
      <c r="J10" s="97" t="s">
        <v>91</v>
      </c>
      <c r="K10" s="97" t="s">
        <v>115</v>
      </c>
      <c r="L10" s="97" t="s">
        <v>150</v>
      </c>
      <c r="M10" s="133" t="s">
        <v>151</v>
      </c>
    </row>
    <row r="11" spans="1:13" s="91" customFormat="1" x14ac:dyDescent="0.35">
      <c r="A11" s="101"/>
      <c r="B11" s="134"/>
      <c r="C11" s="134"/>
      <c r="D11" s="135"/>
      <c r="E11" s="136"/>
      <c r="F11" s="135"/>
      <c r="G11" s="136"/>
      <c r="H11" s="135"/>
      <c r="I11" s="136"/>
      <c r="J11" s="134"/>
      <c r="K11" s="134"/>
      <c r="L11" s="134"/>
      <c r="M11" s="135"/>
    </row>
    <row r="12" spans="1:13" s="91" customFormat="1" x14ac:dyDescent="0.35">
      <c r="A12" s="105" t="s">
        <v>83</v>
      </c>
      <c r="B12" s="106">
        <f>+B14+B15+B16+B18+B42+B54+B62+B72+B79+B92+B105+B115+B124+B133+B147+B156+B163+B175+B183</f>
        <v>1519</v>
      </c>
      <c r="C12" s="106">
        <f t="shared" ref="C12:M12" si="0">+C14+C15+C16+C18+C42+C54+C62+C72+C79+C92+C105+C115+C124+C133+C147+C156+C163+C175+C182</f>
        <v>7</v>
      </c>
      <c r="D12" s="107">
        <f t="shared" si="0"/>
        <v>17</v>
      </c>
      <c r="E12" s="137">
        <f t="shared" si="0"/>
        <v>887</v>
      </c>
      <c r="F12" s="107">
        <f t="shared" si="0"/>
        <v>463</v>
      </c>
      <c r="G12" s="137">
        <f t="shared" si="0"/>
        <v>30</v>
      </c>
      <c r="H12" s="107">
        <f t="shared" si="0"/>
        <v>2</v>
      </c>
      <c r="I12" s="137">
        <f t="shared" si="0"/>
        <v>18</v>
      </c>
      <c r="J12" s="106">
        <f t="shared" si="0"/>
        <v>16</v>
      </c>
      <c r="K12" s="106">
        <f t="shared" si="0"/>
        <v>4</v>
      </c>
      <c r="L12" s="106">
        <f t="shared" si="0"/>
        <v>74</v>
      </c>
      <c r="M12" s="107">
        <f t="shared" si="0"/>
        <v>1</v>
      </c>
    </row>
    <row r="13" spans="1:13" s="91" customFormat="1" x14ac:dyDescent="0.35">
      <c r="A13" s="109"/>
      <c r="B13" s="106"/>
      <c r="C13" s="106"/>
      <c r="D13" s="107"/>
      <c r="E13" s="137"/>
      <c r="F13" s="107"/>
      <c r="G13" s="137"/>
      <c r="H13" s="107"/>
      <c r="I13" s="137"/>
      <c r="J13" s="106"/>
      <c r="K13" s="106"/>
      <c r="L13" s="106"/>
      <c r="M13" s="107"/>
    </row>
    <row r="14" spans="1:13" s="91" customFormat="1" x14ac:dyDescent="0.35">
      <c r="A14" s="105" t="s">
        <v>52</v>
      </c>
      <c r="B14" s="106">
        <f>SUM(C14:M14)</f>
        <v>263</v>
      </c>
      <c r="C14" s="106">
        <v>7</v>
      </c>
      <c r="D14" s="107">
        <v>17</v>
      </c>
      <c r="E14" s="137">
        <v>123</v>
      </c>
      <c r="F14" s="107">
        <v>4</v>
      </c>
      <c r="G14" s="137">
        <v>6</v>
      </c>
      <c r="H14" s="107">
        <v>0</v>
      </c>
      <c r="I14" s="137">
        <v>18</v>
      </c>
      <c r="J14" s="106">
        <v>14</v>
      </c>
      <c r="K14" s="106">
        <v>1</v>
      </c>
      <c r="L14" s="106">
        <v>73</v>
      </c>
      <c r="M14" s="107">
        <v>0</v>
      </c>
    </row>
    <row r="15" spans="1:13" s="91" customFormat="1" x14ac:dyDescent="0.35">
      <c r="A15" s="105" t="s">
        <v>152</v>
      </c>
      <c r="B15" s="106">
        <f>SUM(C15:M15)</f>
        <v>4</v>
      </c>
      <c r="C15" s="106">
        <v>0</v>
      </c>
      <c r="D15" s="107">
        <v>0</v>
      </c>
      <c r="E15" s="137">
        <v>0</v>
      </c>
      <c r="F15" s="107">
        <v>4</v>
      </c>
      <c r="G15" s="137">
        <v>0</v>
      </c>
      <c r="H15" s="107">
        <v>0</v>
      </c>
      <c r="I15" s="137">
        <v>0</v>
      </c>
      <c r="J15" s="106">
        <v>0</v>
      </c>
      <c r="K15" s="106">
        <v>0</v>
      </c>
      <c r="L15" s="106">
        <v>0</v>
      </c>
      <c r="M15" s="107">
        <v>0</v>
      </c>
    </row>
    <row r="16" spans="1:13" s="91" customFormat="1" x14ac:dyDescent="0.35">
      <c r="A16" s="105" t="s">
        <v>153</v>
      </c>
      <c r="B16" s="106">
        <f>SUM(C16:M16)</f>
        <v>1</v>
      </c>
      <c r="C16" s="106">
        <v>0</v>
      </c>
      <c r="D16" s="107">
        <v>0</v>
      </c>
      <c r="E16" s="137">
        <v>0</v>
      </c>
      <c r="F16" s="107">
        <v>0</v>
      </c>
      <c r="G16" s="137">
        <v>0</v>
      </c>
      <c r="H16" s="107">
        <v>1</v>
      </c>
      <c r="I16" s="137">
        <v>0</v>
      </c>
      <c r="J16" s="106">
        <v>0</v>
      </c>
      <c r="K16" s="106">
        <v>0</v>
      </c>
      <c r="L16" s="106">
        <v>0</v>
      </c>
      <c r="M16" s="107">
        <v>0</v>
      </c>
    </row>
    <row r="17" spans="1:13" s="91" customFormat="1" x14ac:dyDescent="0.35">
      <c r="B17" s="113"/>
      <c r="C17" s="106"/>
      <c r="D17" s="107"/>
      <c r="E17" s="137"/>
      <c r="F17" s="107"/>
      <c r="G17" s="137"/>
      <c r="H17" s="107"/>
      <c r="I17" s="137"/>
      <c r="J17" s="106"/>
      <c r="K17" s="106"/>
      <c r="L17" s="106"/>
      <c r="M17" s="107"/>
    </row>
    <row r="18" spans="1:13" s="91" customFormat="1" x14ac:dyDescent="0.35">
      <c r="A18" s="137" t="s">
        <v>154</v>
      </c>
      <c r="B18" s="106">
        <f t="shared" ref="B18:M18" si="1">SUM(B20:B40)</f>
        <v>230</v>
      </c>
      <c r="C18" s="106">
        <f t="shared" si="1"/>
        <v>0</v>
      </c>
      <c r="D18" s="107">
        <f t="shared" si="1"/>
        <v>0</v>
      </c>
      <c r="E18" s="137">
        <f t="shared" si="1"/>
        <v>117</v>
      </c>
      <c r="F18" s="107">
        <f t="shared" si="1"/>
        <v>105</v>
      </c>
      <c r="G18" s="137">
        <f t="shared" si="1"/>
        <v>5</v>
      </c>
      <c r="H18" s="107">
        <f t="shared" si="1"/>
        <v>1</v>
      </c>
      <c r="I18" s="137">
        <f t="shared" si="1"/>
        <v>0</v>
      </c>
      <c r="J18" s="106">
        <f t="shared" si="1"/>
        <v>1</v>
      </c>
      <c r="K18" s="106">
        <f t="shared" si="1"/>
        <v>0</v>
      </c>
      <c r="L18" s="106">
        <f t="shared" si="1"/>
        <v>1</v>
      </c>
      <c r="M18" s="107">
        <f t="shared" si="1"/>
        <v>0</v>
      </c>
    </row>
    <row r="19" spans="1:13" s="91" customFormat="1" x14ac:dyDescent="0.35">
      <c r="A19" s="138" t="s">
        <v>155</v>
      </c>
      <c r="B19" s="113"/>
      <c r="C19" s="106"/>
      <c r="D19" s="107"/>
      <c r="E19" s="137"/>
      <c r="F19" s="107"/>
      <c r="G19" s="137"/>
      <c r="H19" s="107"/>
      <c r="I19" s="137"/>
      <c r="J19" s="106"/>
      <c r="K19" s="106"/>
      <c r="L19" s="106"/>
      <c r="M19" s="107"/>
    </row>
    <row r="20" spans="1:13" s="91" customFormat="1" x14ac:dyDescent="0.35">
      <c r="A20" s="109" t="s">
        <v>156</v>
      </c>
      <c r="B20" s="113">
        <f>SUM(C20:M20)</f>
        <v>3</v>
      </c>
      <c r="C20" s="113">
        <v>0</v>
      </c>
      <c r="D20" s="139">
        <v>0</v>
      </c>
      <c r="E20" s="92">
        <v>2</v>
      </c>
      <c r="F20" s="139">
        <v>1</v>
      </c>
      <c r="G20" s="92">
        <v>0</v>
      </c>
      <c r="H20" s="139">
        <v>0</v>
      </c>
      <c r="I20" s="92">
        <v>0</v>
      </c>
      <c r="J20" s="113">
        <v>0</v>
      </c>
      <c r="K20" s="113">
        <v>0</v>
      </c>
      <c r="L20" s="113">
        <v>0</v>
      </c>
      <c r="M20" s="139">
        <v>0</v>
      </c>
    </row>
    <row r="21" spans="1:13" s="91" customFormat="1" x14ac:dyDescent="0.35">
      <c r="A21" s="109" t="s">
        <v>157</v>
      </c>
      <c r="B21" s="113">
        <f>SUM(C21:M21)</f>
        <v>6</v>
      </c>
      <c r="C21" s="113">
        <v>0</v>
      </c>
      <c r="D21" s="139">
        <v>0</v>
      </c>
      <c r="E21" s="92">
        <v>2</v>
      </c>
      <c r="F21" s="139">
        <v>4</v>
      </c>
      <c r="G21" s="92">
        <v>0</v>
      </c>
      <c r="H21" s="139">
        <v>0</v>
      </c>
      <c r="I21" s="92">
        <v>0</v>
      </c>
      <c r="J21" s="113">
        <v>0</v>
      </c>
      <c r="K21" s="113">
        <v>0</v>
      </c>
      <c r="L21" s="113">
        <v>0</v>
      </c>
      <c r="M21" s="139">
        <v>0</v>
      </c>
    </row>
    <row r="22" spans="1:13" s="91" customFormat="1" x14ac:dyDescent="0.35">
      <c r="A22" s="109" t="s">
        <v>158</v>
      </c>
      <c r="B22" s="113">
        <f>SUM(C22:M22)</f>
        <v>12</v>
      </c>
      <c r="C22" s="113">
        <v>0</v>
      </c>
      <c r="D22" s="139">
        <v>0</v>
      </c>
      <c r="E22" s="92">
        <v>10</v>
      </c>
      <c r="F22" s="139">
        <v>1</v>
      </c>
      <c r="G22" s="92">
        <v>0</v>
      </c>
      <c r="H22" s="139">
        <v>0</v>
      </c>
      <c r="I22" s="92">
        <v>0</v>
      </c>
      <c r="J22" s="113">
        <v>0</v>
      </c>
      <c r="K22" s="113">
        <v>0</v>
      </c>
      <c r="L22" s="113">
        <v>1</v>
      </c>
      <c r="M22" s="139">
        <v>0</v>
      </c>
    </row>
    <row r="23" spans="1:13" s="91" customFormat="1" x14ac:dyDescent="0.35">
      <c r="A23" s="138" t="s">
        <v>159</v>
      </c>
      <c r="B23" s="113"/>
      <c r="C23" s="106"/>
      <c r="D23" s="107"/>
      <c r="E23" s="137"/>
      <c r="F23" s="107"/>
      <c r="G23" s="137"/>
      <c r="H23" s="107"/>
      <c r="I23" s="137"/>
      <c r="J23" s="106"/>
      <c r="K23" s="106"/>
      <c r="L23" s="106"/>
      <c r="M23" s="107"/>
    </row>
    <row r="24" spans="1:13" s="91" customFormat="1" x14ac:dyDescent="0.35">
      <c r="A24" s="109" t="s">
        <v>160</v>
      </c>
      <c r="B24" s="113">
        <f>SUM(C24:M24)</f>
        <v>58</v>
      </c>
      <c r="C24" s="113">
        <v>0</v>
      </c>
      <c r="D24" s="139">
        <v>0</v>
      </c>
      <c r="E24" s="92">
        <v>49</v>
      </c>
      <c r="F24" s="139">
        <v>8</v>
      </c>
      <c r="G24" s="92">
        <v>0</v>
      </c>
      <c r="H24" s="139">
        <v>1</v>
      </c>
      <c r="I24" s="92">
        <v>0</v>
      </c>
      <c r="J24" s="113">
        <v>0</v>
      </c>
      <c r="K24" s="113">
        <v>0</v>
      </c>
      <c r="L24" s="113">
        <v>0</v>
      </c>
      <c r="M24" s="139">
        <v>0</v>
      </c>
    </row>
    <row r="25" spans="1:13" s="91" customFormat="1" x14ac:dyDescent="0.35">
      <c r="A25" s="109" t="s">
        <v>161</v>
      </c>
      <c r="B25" s="113">
        <f>SUM(C25:M25)</f>
        <v>45</v>
      </c>
      <c r="C25" s="113">
        <v>0</v>
      </c>
      <c r="D25" s="139">
        <v>0</v>
      </c>
      <c r="E25" s="92">
        <v>39</v>
      </c>
      <c r="F25" s="139">
        <v>6</v>
      </c>
      <c r="G25" s="92">
        <v>0</v>
      </c>
      <c r="H25" s="139">
        <v>0</v>
      </c>
      <c r="I25" s="92">
        <v>0</v>
      </c>
      <c r="J25" s="113">
        <v>0</v>
      </c>
      <c r="K25" s="113">
        <v>0</v>
      </c>
      <c r="L25" s="113">
        <v>0</v>
      </c>
      <c r="M25" s="139">
        <v>0</v>
      </c>
    </row>
    <row r="26" spans="1:13" s="91" customFormat="1" x14ac:dyDescent="0.35">
      <c r="A26" s="138" t="s">
        <v>162</v>
      </c>
      <c r="B26" s="113"/>
      <c r="C26" s="106"/>
      <c r="D26" s="107"/>
      <c r="E26" s="137"/>
      <c r="F26" s="107"/>
      <c r="G26" s="137"/>
      <c r="H26" s="107"/>
      <c r="I26" s="137"/>
      <c r="J26" s="106"/>
      <c r="K26" s="106"/>
      <c r="L26" s="106"/>
      <c r="M26" s="107"/>
    </row>
    <row r="27" spans="1:13" s="91" customFormat="1" x14ac:dyDescent="0.35">
      <c r="A27" s="15" t="s">
        <v>163</v>
      </c>
      <c r="B27" s="113">
        <f t="shared" ref="B27:B40" si="2">SUM(C27:M27)</f>
        <v>3</v>
      </c>
      <c r="C27" s="113">
        <v>0</v>
      </c>
      <c r="D27" s="139">
        <v>0</v>
      </c>
      <c r="E27" s="92">
        <v>1</v>
      </c>
      <c r="F27" s="139">
        <v>2</v>
      </c>
      <c r="G27" s="92">
        <v>0</v>
      </c>
      <c r="H27" s="139">
        <v>0</v>
      </c>
      <c r="I27" s="92">
        <v>0</v>
      </c>
      <c r="J27" s="113">
        <v>0</v>
      </c>
      <c r="K27" s="113">
        <v>0</v>
      </c>
      <c r="L27" s="113">
        <v>0</v>
      </c>
      <c r="M27" s="139">
        <v>0</v>
      </c>
    </row>
    <row r="28" spans="1:13" s="91" customFormat="1" x14ac:dyDescent="0.35">
      <c r="A28" s="15" t="s">
        <v>164</v>
      </c>
      <c r="B28" s="113">
        <f t="shared" si="2"/>
        <v>1</v>
      </c>
      <c r="C28" s="113">
        <v>0</v>
      </c>
      <c r="D28" s="139">
        <v>0</v>
      </c>
      <c r="E28" s="92">
        <v>0</v>
      </c>
      <c r="F28" s="139">
        <v>1</v>
      </c>
      <c r="G28" s="92">
        <v>0</v>
      </c>
      <c r="H28" s="139">
        <v>0</v>
      </c>
      <c r="I28" s="92">
        <v>0</v>
      </c>
      <c r="J28" s="113">
        <v>0</v>
      </c>
      <c r="K28" s="113">
        <v>0</v>
      </c>
      <c r="L28" s="113">
        <v>0</v>
      </c>
      <c r="M28" s="139">
        <v>0</v>
      </c>
    </row>
    <row r="29" spans="1:13" s="91" customFormat="1" x14ac:dyDescent="0.35">
      <c r="A29" s="15" t="s">
        <v>165</v>
      </c>
      <c r="B29" s="113">
        <f t="shared" si="2"/>
        <v>1</v>
      </c>
      <c r="C29" s="113">
        <v>0</v>
      </c>
      <c r="D29" s="139">
        <v>0</v>
      </c>
      <c r="E29" s="92">
        <v>1</v>
      </c>
      <c r="F29" s="139">
        <v>0</v>
      </c>
      <c r="G29" s="92">
        <v>0</v>
      </c>
      <c r="H29" s="139">
        <v>0</v>
      </c>
      <c r="I29" s="92">
        <v>0</v>
      </c>
      <c r="J29" s="113">
        <v>0</v>
      </c>
      <c r="K29" s="113">
        <v>0</v>
      </c>
      <c r="L29" s="113">
        <v>0</v>
      </c>
      <c r="M29" s="139">
        <v>0</v>
      </c>
    </row>
    <row r="30" spans="1:13" s="91" customFormat="1" x14ac:dyDescent="0.35">
      <c r="A30" s="15" t="s">
        <v>166</v>
      </c>
      <c r="B30" s="113">
        <f t="shared" si="2"/>
        <v>1</v>
      </c>
      <c r="C30" s="113">
        <v>0</v>
      </c>
      <c r="D30" s="139">
        <v>0</v>
      </c>
      <c r="E30" s="92">
        <v>1</v>
      </c>
      <c r="F30" s="139">
        <v>0</v>
      </c>
      <c r="G30" s="92">
        <v>0</v>
      </c>
      <c r="H30" s="139">
        <v>0</v>
      </c>
      <c r="I30" s="92">
        <v>0</v>
      </c>
      <c r="J30" s="113">
        <v>0</v>
      </c>
      <c r="K30" s="113">
        <v>0</v>
      </c>
      <c r="L30" s="113">
        <v>0</v>
      </c>
      <c r="M30" s="139">
        <v>0</v>
      </c>
    </row>
    <row r="31" spans="1:13" s="91" customFormat="1" x14ac:dyDescent="0.35">
      <c r="A31" s="15" t="s">
        <v>167</v>
      </c>
      <c r="B31" s="113">
        <f t="shared" si="2"/>
        <v>1</v>
      </c>
      <c r="C31" s="113">
        <v>0</v>
      </c>
      <c r="D31" s="139">
        <v>0</v>
      </c>
      <c r="E31" s="92">
        <v>0</v>
      </c>
      <c r="F31" s="139">
        <v>1</v>
      </c>
      <c r="G31" s="92">
        <v>0</v>
      </c>
      <c r="H31" s="139">
        <v>0</v>
      </c>
      <c r="I31" s="92">
        <v>0</v>
      </c>
      <c r="J31" s="113">
        <v>0</v>
      </c>
      <c r="K31" s="113">
        <v>0</v>
      </c>
      <c r="L31" s="113">
        <v>0</v>
      </c>
      <c r="M31" s="139">
        <v>0</v>
      </c>
    </row>
    <row r="32" spans="1:13" s="91" customFormat="1" x14ac:dyDescent="0.35">
      <c r="A32" s="15" t="s">
        <v>168</v>
      </c>
      <c r="B32" s="113">
        <f t="shared" si="2"/>
        <v>16</v>
      </c>
      <c r="C32" s="113">
        <v>0</v>
      </c>
      <c r="D32" s="139">
        <v>0</v>
      </c>
      <c r="E32" s="92">
        <v>0</v>
      </c>
      <c r="F32" s="139">
        <v>13</v>
      </c>
      <c r="G32" s="92">
        <v>3</v>
      </c>
      <c r="H32" s="139">
        <v>0</v>
      </c>
      <c r="I32" s="92">
        <v>0</v>
      </c>
      <c r="J32" s="113">
        <v>0</v>
      </c>
      <c r="K32" s="113">
        <v>0</v>
      </c>
      <c r="L32" s="113">
        <v>0</v>
      </c>
      <c r="M32" s="139">
        <v>0</v>
      </c>
    </row>
    <row r="33" spans="1:14" s="91" customFormat="1" x14ac:dyDescent="0.35">
      <c r="A33" s="15" t="s">
        <v>169</v>
      </c>
      <c r="B33" s="113">
        <f t="shared" si="2"/>
        <v>10</v>
      </c>
      <c r="C33" s="113">
        <v>0</v>
      </c>
      <c r="D33" s="139">
        <v>0</v>
      </c>
      <c r="E33" s="92">
        <v>1</v>
      </c>
      <c r="F33" s="139">
        <v>7</v>
      </c>
      <c r="G33" s="92">
        <v>2</v>
      </c>
      <c r="H33" s="139">
        <v>0</v>
      </c>
      <c r="I33" s="92">
        <v>0</v>
      </c>
      <c r="J33" s="113">
        <v>0</v>
      </c>
      <c r="K33" s="113">
        <v>0</v>
      </c>
      <c r="L33" s="113">
        <v>0</v>
      </c>
      <c r="M33" s="139">
        <v>0</v>
      </c>
    </row>
    <row r="34" spans="1:14" s="91" customFormat="1" x14ac:dyDescent="0.35">
      <c r="A34" s="15" t="s">
        <v>170</v>
      </c>
      <c r="B34" s="113">
        <f t="shared" si="2"/>
        <v>18</v>
      </c>
      <c r="C34" s="113">
        <v>0</v>
      </c>
      <c r="D34" s="139">
        <v>0</v>
      </c>
      <c r="E34" s="92">
        <v>3</v>
      </c>
      <c r="F34" s="139">
        <v>15</v>
      </c>
      <c r="G34" s="92">
        <v>0</v>
      </c>
      <c r="H34" s="139">
        <v>0</v>
      </c>
      <c r="I34" s="92">
        <v>0</v>
      </c>
      <c r="J34" s="113">
        <v>0</v>
      </c>
      <c r="K34" s="113">
        <v>0</v>
      </c>
      <c r="L34" s="113">
        <v>0</v>
      </c>
      <c r="M34" s="139">
        <v>0</v>
      </c>
    </row>
    <row r="35" spans="1:14" s="91" customFormat="1" x14ac:dyDescent="0.35">
      <c r="A35" s="15" t="s">
        <v>171</v>
      </c>
      <c r="B35" s="113">
        <f t="shared" si="2"/>
        <v>7</v>
      </c>
      <c r="C35" s="113">
        <v>0</v>
      </c>
      <c r="D35" s="139">
        <v>0</v>
      </c>
      <c r="E35" s="92">
        <v>0</v>
      </c>
      <c r="F35" s="139">
        <v>7</v>
      </c>
      <c r="G35" s="92">
        <v>0</v>
      </c>
      <c r="H35" s="139">
        <v>0</v>
      </c>
      <c r="I35" s="92">
        <v>0</v>
      </c>
      <c r="J35" s="113">
        <v>0</v>
      </c>
      <c r="K35" s="113">
        <v>0</v>
      </c>
      <c r="L35" s="113">
        <v>0</v>
      </c>
      <c r="M35" s="139">
        <v>0</v>
      </c>
    </row>
    <row r="36" spans="1:14" s="91" customFormat="1" x14ac:dyDescent="0.35">
      <c r="A36" s="15" t="s">
        <v>172</v>
      </c>
      <c r="B36" s="113">
        <f t="shared" si="2"/>
        <v>3</v>
      </c>
      <c r="C36" s="113">
        <v>0</v>
      </c>
      <c r="D36" s="139">
        <v>0</v>
      </c>
      <c r="E36" s="92">
        <v>1</v>
      </c>
      <c r="F36" s="139">
        <v>2</v>
      </c>
      <c r="G36" s="92">
        <v>0</v>
      </c>
      <c r="H36" s="139">
        <v>0</v>
      </c>
      <c r="I36" s="92">
        <v>0</v>
      </c>
      <c r="J36" s="113">
        <v>0</v>
      </c>
      <c r="K36" s="113">
        <v>0</v>
      </c>
      <c r="L36" s="113">
        <v>0</v>
      </c>
      <c r="M36" s="139">
        <v>0</v>
      </c>
    </row>
    <row r="37" spans="1:14" s="91" customFormat="1" x14ac:dyDescent="0.35">
      <c r="A37" s="15" t="s">
        <v>173</v>
      </c>
      <c r="B37" s="113">
        <f t="shared" si="2"/>
        <v>3</v>
      </c>
      <c r="C37" s="113">
        <v>0</v>
      </c>
      <c r="D37" s="139">
        <v>0</v>
      </c>
      <c r="E37" s="92">
        <v>0</v>
      </c>
      <c r="F37" s="139">
        <v>3</v>
      </c>
      <c r="G37" s="92">
        <v>0</v>
      </c>
      <c r="H37" s="139">
        <v>0</v>
      </c>
      <c r="I37" s="92">
        <v>0</v>
      </c>
      <c r="J37" s="113">
        <v>0</v>
      </c>
      <c r="K37" s="113">
        <v>0</v>
      </c>
      <c r="L37" s="113">
        <v>0</v>
      </c>
      <c r="M37" s="139">
        <v>0</v>
      </c>
    </row>
    <row r="38" spans="1:14" s="91" customFormat="1" x14ac:dyDescent="0.35">
      <c r="A38" s="15" t="s">
        <v>174</v>
      </c>
      <c r="B38" s="113">
        <f t="shared" si="2"/>
        <v>6</v>
      </c>
      <c r="C38" s="113">
        <v>0</v>
      </c>
      <c r="D38" s="139">
        <v>0</v>
      </c>
      <c r="E38" s="92">
        <v>2</v>
      </c>
      <c r="F38" s="139">
        <v>4</v>
      </c>
      <c r="G38" s="92">
        <v>0</v>
      </c>
      <c r="H38" s="139">
        <v>0</v>
      </c>
      <c r="I38" s="92">
        <v>0</v>
      </c>
      <c r="J38" s="113">
        <v>0</v>
      </c>
      <c r="K38" s="113">
        <v>0</v>
      </c>
      <c r="L38" s="113">
        <v>0</v>
      </c>
      <c r="M38" s="139">
        <v>0</v>
      </c>
    </row>
    <row r="39" spans="1:14" s="91" customFormat="1" x14ac:dyDescent="0.35">
      <c r="A39" s="15" t="s">
        <v>175</v>
      </c>
      <c r="B39" s="113">
        <f t="shared" si="2"/>
        <v>8</v>
      </c>
      <c r="C39" s="113">
        <v>0</v>
      </c>
      <c r="D39" s="139">
        <v>0</v>
      </c>
      <c r="E39" s="92">
        <v>2</v>
      </c>
      <c r="F39" s="139">
        <v>6</v>
      </c>
      <c r="G39" s="92">
        <v>0</v>
      </c>
      <c r="H39" s="139">
        <v>0</v>
      </c>
      <c r="I39" s="92">
        <v>0</v>
      </c>
      <c r="J39" s="113">
        <v>0</v>
      </c>
      <c r="K39" s="113">
        <v>0</v>
      </c>
      <c r="L39" s="113">
        <v>0</v>
      </c>
      <c r="M39" s="139">
        <v>0</v>
      </c>
    </row>
    <row r="40" spans="1:14" s="91" customFormat="1" x14ac:dyDescent="0.35">
      <c r="A40" s="15" t="s">
        <v>176</v>
      </c>
      <c r="B40" s="113">
        <f t="shared" si="2"/>
        <v>28</v>
      </c>
      <c r="C40" s="113">
        <v>0</v>
      </c>
      <c r="D40" s="139">
        <v>0</v>
      </c>
      <c r="E40" s="92">
        <v>3</v>
      </c>
      <c r="F40" s="139">
        <v>24</v>
      </c>
      <c r="G40" s="92">
        <v>0</v>
      </c>
      <c r="H40" s="139">
        <v>0</v>
      </c>
      <c r="I40" s="92">
        <v>0</v>
      </c>
      <c r="J40" s="113">
        <v>1</v>
      </c>
      <c r="K40" s="113">
        <v>0</v>
      </c>
      <c r="L40" s="113">
        <v>0</v>
      </c>
      <c r="M40" s="139">
        <v>0</v>
      </c>
    </row>
    <row r="41" spans="1:14" s="91" customFormat="1" x14ac:dyDescent="0.35">
      <c r="B41" s="113"/>
      <c r="C41" s="106"/>
      <c r="D41" s="107"/>
      <c r="E41" s="137"/>
      <c r="F41" s="107"/>
      <c r="G41" s="137"/>
      <c r="H41" s="107"/>
      <c r="I41" s="137"/>
      <c r="J41" s="106"/>
      <c r="K41" s="106"/>
      <c r="L41" s="106"/>
      <c r="M41" s="107"/>
    </row>
    <row r="42" spans="1:14" s="91" customFormat="1" x14ac:dyDescent="0.3">
      <c r="A42" s="140" t="s">
        <v>177</v>
      </c>
      <c r="B42" s="106">
        <f t="shared" ref="B42:M42" si="3">SUM(B44:B52)</f>
        <v>549</v>
      </c>
      <c r="C42" s="106">
        <f t="shared" si="3"/>
        <v>0</v>
      </c>
      <c r="D42" s="107">
        <f t="shared" si="3"/>
        <v>0</v>
      </c>
      <c r="E42" s="137">
        <f t="shared" si="3"/>
        <v>408</v>
      </c>
      <c r="F42" s="107">
        <f t="shared" si="3"/>
        <v>124</v>
      </c>
      <c r="G42" s="137">
        <f t="shared" si="3"/>
        <v>13</v>
      </c>
      <c r="H42" s="107">
        <f t="shared" si="3"/>
        <v>0</v>
      </c>
      <c r="I42" s="137">
        <f t="shared" si="3"/>
        <v>0</v>
      </c>
      <c r="J42" s="106">
        <f t="shared" si="3"/>
        <v>1</v>
      </c>
      <c r="K42" s="106">
        <f t="shared" si="3"/>
        <v>3</v>
      </c>
      <c r="L42" s="106">
        <f t="shared" si="3"/>
        <v>0</v>
      </c>
      <c r="M42" s="107">
        <f t="shared" si="3"/>
        <v>0</v>
      </c>
    </row>
    <row r="43" spans="1:14" s="91" customFormat="1" x14ac:dyDescent="0.35">
      <c r="A43" s="138" t="s">
        <v>155</v>
      </c>
      <c r="B43" s="113"/>
      <c r="C43" s="106"/>
      <c r="D43" s="107"/>
      <c r="E43" s="137"/>
      <c r="F43" s="107"/>
      <c r="G43" s="137"/>
      <c r="H43" s="107"/>
      <c r="I43" s="137"/>
      <c r="J43" s="106"/>
      <c r="K43" s="106"/>
      <c r="L43" s="106"/>
      <c r="M43" s="107"/>
    </row>
    <row r="44" spans="1:14" s="91" customFormat="1" x14ac:dyDescent="0.35">
      <c r="A44" s="15" t="s">
        <v>178</v>
      </c>
      <c r="B44" s="113">
        <f>SUM(C44:M44)</f>
        <v>54</v>
      </c>
      <c r="C44" s="113">
        <v>0</v>
      </c>
      <c r="D44" s="141">
        <v>0</v>
      </c>
      <c r="E44" s="142">
        <v>42</v>
      </c>
      <c r="F44" s="141">
        <v>10</v>
      </c>
      <c r="G44" s="142">
        <v>2</v>
      </c>
      <c r="H44" s="141">
        <v>0</v>
      </c>
      <c r="I44" s="143">
        <v>0</v>
      </c>
      <c r="J44" s="142">
        <v>0</v>
      </c>
      <c r="K44" s="144">
        <v>0</v>
      </c>
      <c r="L44" s="144">
        <v>0</v>
      </c>
      <c r="M44" s="143">
        <v>0</v>
      </c>
      <c r="N44" s="15">
        <v>0</v>
      </c>
    </row>
    <row r="45" spans="1:14" s="91" customFormat="1" x14ac:dyDescent="0.35">
      <c r="A45" s="15" t="s">
        <v>179</v>
      </c>
      <c r="B45" s="113">
        <f>SUM(C45:M45)</f>
        <v>341</v>
      </c>
      <c r="C45" s="113">
        <v>0</v>
      </c>
      <c r="D45" s="141">
        <v>0</v>
      </c>
      <c r="E45" s="142">
        <v>305</v>
      </c>
      <c r="F45" s="141">
        <v>24</v>
      </c>
      <c r="G45" s="142">
        <v>9</v>
      </c>
      <c r="H45" s="141">
        <v>0</v>
      </c>
      <c r="I45" s="143">
        <v>0</v>
      </c>
      <c r="J45" s="142">
        <v>0</v>
      </c>
      <c r="K45" s="144">
        <v>3</v>
      </c>
      <c r="L45" s="144">
        <v>0</v>
      </c>
      <c r="M45" s="143">
        <v>0</v>
      </c>
      <c r="N45" s="15">
        <v>0</v>
      </c>
    </row>
    <row r="46" spans="1:14" s="91" customFormat="1" x14ac:dyDescent="0.35">
      <c r="A46" s="145" t="s">
        <v>162</v>
      </c>
      <c r="B46" s="113"/>
      <c r="C46" s="113"/>
      <c r="D46" s="141"/>
      <c r="E46" s="142"/>
      <c r="F46" s="141"/>
      <c r="G46" s="142"/>
      <c r="H46" s="141"/>
      <c r="I46" s="143"/>
      <c r="J46" s="142"/>
      <c r="K46" s="144"/>
      <c r="L46" s="144"/>
      <c r="M46" s="143"/>
      <c r="N46" s="15"/>
    </row>
    <row r="47" spans="1:14" s="91" customFormat="1" x14ac:dyDescent="0.35">
      <c r="A47" s="15" t="s">
        <v>180</v>
      </c>
      <c r="B47" s="113">
        <f t="shared" ref="B47:B52" si="4">SUM(C47:M47)</f>
        <v>2</v>
      </c>
      <c r="C47" s="113">
        <v>0</v>
      </c>
      <c r="D47" s="141">
        <v>0</v>
      </c>
      <c r="E47" s="142">
        <v>0</v>
      </c>
      <c r="F47" s="141">
        <v>2</v>
      </c>
      <c r="G47" s="142">
        <v>0</v>
      </c>
      <c r="H47" s="141">
        <v>0</v>
      </c>
      <c r="I47" s="143">
        <v>0</v>
      </c>
      <c r="J47" s="142">
        <v>0</v>
      </c>
      <c r="K47" s="144">
        <v>0</v>
      </c>
      <c r="L47" s="144">
        <v>0</v>
      </c>
      <c r="M47" s="143">
        <v>0</v>
      </c>
      <c r="N47" s="15">
        <v>0</v>
      </c>
    </row>
    <row r="48" spans="1:14" s="91" customFormat="1" x14ac:dyDescent="0.35">
      <c r="A48" s="15" t="s">
        <v>181</v>
      </c>
      <c r="B48" s="113">
        <f t="shared" si="4"/>
        <v>79</v>
      </c>
      <c r="C48" s="113">
        <v>0</v>
      </c>
      <c r="D48" s="141">
        <v>0</v>
      </c>
      <c r="E48" s="142">
        <v>59</v>
      </c>
      <c r="F48" s="141">
        <v>19</v>
      </c>
      <c r="G48" s="142">
        <v>0</v>
      </c>
      <c r="H48" s="141">
        <v>0</v>
      </c>
      <c r="I48" s="143">
        <v>0</v>
      </c>
      <c r="J48" s="142">
        <v>1</v>
      </c>
      <c r="K48" s="144">
        <v>0</v>
      </c>
      <c r="L48" s="144">
        <v>0</v>
      </c>
      <c r="M48" s="143">
        <v>0</v>
      </c>
      <c r="N48" s="15">
        <v>0</v>
      </c>
    </row>
    <row r="49" spans="1:14" s="91" customFormat="1" x14ac:dyDescent="0.35">
      <c r="A49" s="15" t="s">
        <v>182</v>
      </c>
      <c r="B49" s="113">
        <f t="shared" si="4"/>
        <v>60</v>
      </c>
      <c r="C49" s="113">
        <v>0</v>
      </c>
      <c r="D49" s="141">
        <v>0</v>
      </c>
      <c r="E49" s="142">
        <v>0</v>
      </c>
      <c r="F49" s="141">
        <v>58</v>
      </c>
      <c r="G49" s="142">
        <v>2</v>
      </c>
      <c r="H49" s="141">
        <v>0</v>
      </c>
      <c r="I49" s="143">
        <v>0</v>
      </c>
      <c r="J49" s="142">
        <v>0</v>
      </c>
      <c r="K49" s="144">
        <v>0</v>
      </c>
      <c r="L49" s="144">
        <v>0</v>
      </c>
      <c r="M49" s="143">
        <v>0</v>
      </c>
      <c r="N49" s="15">
        <v>0</v>
      </c>
    </row>
    <row r="50" spans="1:14" s="91" customFormat="1" x14ac:dyDescent="0.35">
      <c r="A50" s="15" t="s">
        <v>183</v>
      </c>
      <c r="B50" s="113">
        <f t="shared" si="4"/>
        <v>4</v>
      </c>
      <c r="C50" s="113">
        <v>0</v>
      </c>
      <c r="D50" s="141">
        <v>0</v>
      </c>
      <c r="E50" s="142">
        <v>1</v>
      </c>
      <c r="F50" s="141">
        <v>3</v>
      </c>
      <c r="G50" s="142">
        <v>0</v>
      </c>
      <c r="H50" s="141">
        <v>0</v>
      </c>
      <c r="I50" s="143">
        <v>0</v>
      </c>
      <c r="J50" s="142">
        <v>0</v>
      </c>
      <c r="K50" s="144">
        <v>0</v>
      </c>
      <c r="L50" s="144">
        <v>0</v>
      </c>
      <c r="M50" s="143">
        <v>0</v>
      </c>
      <c r="N50" s="15">
        <v>0</v>
      </c>
    </row>
    <row r="51" spans="1:14" s="91" customFormat="1" x14ac:dyDescent="0.35">
      <c r="A51" s="15" t="s">
        <v>184</v>
      </c>
      <c r="B51" s="113">
        <f t="shared" si="4"/>
        <v>3</v>
      </c>
      <c r="C51" s="113">
        <v>0</v>
      </c>
      <c r="D51" s="141">
        <v>0</v>
      </c>
      <c r="E51" s="142">
        <v>1</v>
      </c>
      <c r="F51" s="141">
        <v>2</v>
      </c>
      <c r="G51" s="142">
        <v>0</v>
      </c>
      <c r="H51" s="141">
        <v>0</v>
      </c>
      <c r="I51" s="143">
        <v>0</v>
      </c>
      <c r="J51" s="142">
        <v>0</v>
      </c>
      <c r="K51" s="144">
        <v>0</v>
      </c>
      <c r="L51" s="144">
        <v>0</v>
      </c>
      <c r="M51" s="143">
        <v>0</v>
      </c>
      <c r="N51" s="15">
        <v>0</v>
      </c>
    </row>
    <row r="52" spans="1:14" s="91" customFormat="1" x14ac:dyDescent="0.35">
      <c r="A52" s="15" t="s">
        <v>185</v>
      </c>
      <c r="B52" s="113">
        <f t="shared" si="4"/>
        <v>6</v>
      </c>
      <c r="C52" s="113">
        <v>0</v>
      </c>
      <c r="D52" s="141">
        <v>0</v>
      </c>
      <c r="E52" s="142">
        <v>0</v>
      </c>
      <c r="F52" s="141">
        <v>6</v>
      </c>
      <c r="G52" s="142">
        <v>0</v>
      </c>
      <c r="H52" s="141">
        <v>0</v>
      </c>
      <c r="I52" s="143">
        <v>0</v>
      </c>
      <c r="J52" s="142">
        <v>0</v>
      </c>
      <c r="K52" s="144">
        <v>0</v>
      </c>
      <c r="L52" s="144">
        <v>0</v>
      </c>
      <c r="M52" s="143">
        <v>0</v>
      </c>
      <c r="N52" s="15">
        <v>0</v>
      </c>
    </row>
    <row r="53" spans="1:14" s="91" customFormat="1" x14ac:dyDescent="0.35">
      <c r="B53" s="113"/>
      <c r="C53" s="106"/>
      <c r="D53" s="107"/>
      <c r="E53" s="137"/>
      <c r="F53" s="107"/>
      <c r="G53" s="137"/>
      <c r="H53" s="107"/>
      <c r="I53" s="108"/>
      <c r="J53" s="137"/>
      <c r="K53" s="106"/>
      <c r="L53" s="106"/>
      <c r="M53" s="107"/>
    </row>
    <row r="54" spans="1:14" s="91" customFormat="1" x14ac:dyDescent="0.3">
      <c r="A54" s="146" t="s">
        <v>186</v>
      </c>
      <c r="B54" s="106">
        <f t="shared" ref="B54:M54" si="5">SUM(B56:B60)</f>
        <v>24</v>
      </c>
      <c r="C54" s="106">
        <f t="shared" si="5"/>
        <v>0</v>
      </c>
      <c r="D54" s="107">
        <f t="shared" si="5"/>
        <v>0</v>
      </c>
      <c r="E54" s="137">
        <f t="shared" si="5"/>
        <v>19</v>
      </c>
      <c r="F54" s="107">
        <f t="shared" si="5"/>
        <v>5</v>
      </c>
      <c r="G54" s="137">
        <f t="shared" si="5"/>
        <v>0</v>
      </c>
      <c r="H54" s="107">
        <f t="shared" si="5"/>
        <v>0</v>
      </c>
      <c r="I54" s="108">
        <f t="shared" si="5"/>
        <v>0</v>
      </c>
      <c r="J54" s="137">
        <f t="shared" si="5"/>
        <v>0</v>
      </c>
      <c r="K54" s="106">
        <f t="shared" si="5"/>
        <v>0</v>
      </c>
      <c r="L54" s="106">
        <f t="shared" si="5"/>
        <v>0</v>
      </c>
      <c r="M54" s="107">
        <f t="shared" si="5"/>
        <v>0</v>
      </c>
    </row>
    <row r="55" spans="1:14" s="91" customFormat="1" x14ac:dyDescent="0.3">
      <c r="A55" s="145" t="s">
        <v>159</v>
      </c>
      <c r="B55" s="113"/>
      <c r="C55" s="106"/>
      <c r="D55" s="107"/>
      <c r="E55" s="137"/>
      <c r="F55" s="107"/>
      <c r="G55" s="137"/>
      <c r="H55" s="107"/>
      <c r="I55" s="137"/>
      <c r="J55" s="106"/>
      <c r="K55" s="106"/>
      <c r="L55" s="106"/>
      <c r="M55" s="107"/>
    </row>
    <row r="56" spans="1:14" s="91" customFormat="1" x14ac:dyDescent="0.35">
      <c r="A56" s="15" t="s">
        <v>187</v>
      </c>
      <c r="B56" s="113">
        <f>SUM(C56:M56)</f>
        <v>18</v>
      </c>
      <c r="C56" s="113">
        <v>0</v>
      </c>
      <c r="D56" s="139">
        <v>0</v>
      </c>
      <c r="E56" s="92">
        <v>17</v>
      </c>
      <c r="F56" s="139">
        <v>1</v>
      </c>
      <c r="G56" s="92">
        <v>0</v>
      </c>
      <c r="H56" s="139">
        <v>0</v>
      </c>
      <c r="I56" s="92">
        <v>0</v>
      </c>
      <c r="J56" s="113">
        <v>0</v>
      </c>
      <c r="K56" s="113">
        <v>0</v>
      </c>
      <c r="L56" s="113">
        <v>0</v>
      </c>
      <c r="M56" s="139">
        <v>0</v>
      </c>
    </row>
    <row r="57" spans="1:14" s="91" customFormat="1" x14ac:dyDescent="0.3">
      <c r="A57" s="145" t="s">
        <v>162</v>
      </c>
      <c r="B57" s="113"/>
      <c r="C57" s="106"/>
      <c r="D57" s="107"/>
      <c r="E57" s="137"/>
      <c r="F57" s="107"/>
      <c r="G57" s="137"/>
      <c r="H57" s="107"/>
      <c r="I57" s="137"/>
      <c r="J57" s="106"/>
      <c r="K57" s="106"/>
      <c r="L57" s="106"/>
      <c r="M57" s="107"/>
    </row>
    <row r="58" spans="1:14" s="91" customFormat="1" x14ac:dyDescent="0.35">
      <c r="A58" s="15" t="s">
        <v>188</v>
      </c>
      <c r="B58" s="113">
        <f>SUM(C58:M58)</f>
        <v>4</v>
      </c>
      <c r="C58" s="113">
        <v>0</v>
      </c>
      <c r="D58" s="139">
        <v>0</v>
      </c>
      <c r="E58" s="92">
        <v>2</v>
      </c>
      <c r="F58" s="139">
        <v>2</v>
      </c>
      <c r="G58" s="92">
        <v>0</v>
      </c>
      <c r="H58" s="139">
        <v>0</v>
      </c>
      <c r="I58" s="92">
        <v>0</v>
      </c>
      <c r="J58" s="113">
        <v>0</v>
      </c>
      <c r="K58" s="113">
        <v>0</v>
      </c>
      <c r="L58" s="113">
        <v>0</v>
      </c>
      <c r="M58" s="139">
        <v>0</v>
      </c>
    </row>
    <row r="59" spans="1:14" s="91" customFormat="1" x14ac:dyDescent="0.35">
      <c r="A59" s="15" t="s">
        <v>189</v>
      </c>
      <c r="B59" s="113">
        <f>SUM(C59:M59)</f>
        <v>1</v>
      </c>
      <c r="C59" s="113">
        <v>0</v>
      </c>
      <c r="D59" s="139">
        <v>0</v>
      </c>
      <c r="E59" s="92">
        <v>0</v>
      </c>
      <c r="F59" s="139">
        <v>1</v>
      </c>
      <c r="G59" s="92">
        <v>0</v>
      </c>
      <c r="H59" s="139">
        <v>0</v>
      </c>
      <c r="I59" s="92">
        <v>0</v>
      </c>
      <c r="J59" s="113">
        <v>0</v>
      </c>
      <c r="K59" s="113">
        <v>0</v>
      </c>
      <c r="L59" s="113">
        <v>0</v>
      </c>
      <c r="M59" s="139">
        <v>0</v>
      </c>
    </row>
    <row r="60" spans="1:14" s="91" customFormat="1" x14ac:dyDescent="0.35">
      <c r="A60" s="15" t="s">
        <v>190</v>
      </c>
      <c r="B60" s="113">
        <f>SUM(C60:M60)</f>
        <v>1</v>
      </c>
      <c r="C60" s="113">
        <v>0</v>
      </c>
      <c r="D60" s="139">
        <v>0</v>
      </c>
      <c r="E60" s="92">
        <v>0</v>
      </c>
      <c r="F60" s="139">
        <v>1</v>
      </c>
      <c r="G60" s="92">
        <v>0</v>
      </c>
      <c r="H60" s="139">
        <v>0</v>
      </c>
      <c r="I60" s="92">
        <v>0</v>
      </c>
      <c r="J60" s="113">
        <v>0</v>
      </c>
      <c r="K60" s="113">
        <v>0</v>
      </c>
      <c r="L60" s="113">
        <v>0</v>
      </c>
      <c r="M60" s="139">
        <v>0</v>
      </c>
    </row>
    <row r="61" spans="1:14" s="91" customFormat="1" x14ac:dyDescent="0.35">
      <c r="B61" s="113"/>
      <c r="C61" s="106"/>
      <c r="D61" s="107"/>
      <c r="E61" s="137"/>
      <c r="F61" s="107"/>
      <c r="G61" s="137"/>
      <c r="H61" s="107"/>
      <c r="I61" s="137"/>
      <c r="J61" s="106"/>
      <c r="K61" s="106"/>
      <c r="L61" s="106"/>
      <c r="M61" s="107"/>
    </row>
    <row r="62" spans="1:14" s="91" customFormat="1" x14ac:dyDescent="0.3">
      <c r="A62" s="146" t="s">
        <v>191</v>
      </c>
      <c r="B62" s="106">
        <f t="shared" ref="B62:M62" si="6">SUM(B63:B70)</f>
        <v>70</v>
      </c>
      <c r="C62" s="106">
        <f t="shared" si="6"/>
        <v>0</v>
      </c>
      <c r="D62" s="107">
        <f t="shared" si="6"/>
        <v>0</v>
      </c>
      <c r="E62" s="137">
        <f t="shared" si="6"/>
        <v>22</v>
      </c>
      <c r="F62" s="107">
        <f t="shared" si="6"/>
        <v>48</v>
      </c>
      <c r="G62" s="137">
        <f t="shared" si="6"/>
        <v>0</v>
      </c>
      <c r="H62" s="107">
        <f t="shared" si="6"/>
        <v>0</v>
      </c>
      <c r="I62" s="137">
        <f t="shared" si="6"/>
        <v>0</v>
      </c>
      <c r="J62" s="106">
        <f t="shared" si="6"/>
        <v>0</v>
      </c>
      <c r="K62" s="106">
        <f t="shared" si="6"/>
        <v>0</v>
      </c>
      <c r="L62" s="106">
        <f t="shared" si="6"/>
        <v>0</v>
      </c>
      <c r="M62" s="107">
        <f t="shared" si="6"/>
        <v>0</v>
      </c>
    </row>
    <row r="63" spans="1:14" s="91" customFormat="1" x14ac:dyDescent="0.3">
      <c r="A63" s="145" t="s">
        <v>155</v>
      </c>
      <c r="B63" s="113"/>
      <c r="C63" s="106"/>
      <c r="D63" s="107"/>
      <c r="E63" s="137"/>
      <c r="F63" s="107"/>
      <c r="G63" s="137"/>
      <c r="H63" s="107"/>
      <c r="I63" s="137"/>
      <c r="J63" s="106"/>
      <c r="K63" s="106"/>
      <c r="L63" s="106"/>
      <c r="M63" s="107"/>
    </row>
    <row r="64" spans="1:14" s="91" customFormat="1" x14ac:dyDescent="0.35">
      <c r="A64" s="15" t="s">
        <v>192</v>
      </c>
      <c r="B64" s="113">
        <f>SUM(C64:M64)</f>
        <v>4</v>
      </c>
      <c r="C64" s="113">
        <v>0</v>
      </c>
      <c r="D64" s="139">
        <v>0</v>
      </c>
      <c r="E64" s="92">
        <v>2</v>
      </c>
      <c r="F64" s="139">
        <v>2</v>
      </c>
      <c r="G64" s="92">
        <v>0</v>
      </c>
      <c r="H64" s="139">
        <v>0</v>
      </c>
      <c r="I64" s="92">
        <v>0</v>
      </c>
      <c r="J64" s="113">
        <v>0</v>
      </c>
      <c r="K64" s="113">
        <v>0</v>
      </c>
      <c r="L64" s="113">
        <v>0</v>
      </c>
      <c r="M64" s="139">
        <v>0</v>
      </c>
    </row>
    <row r="65" spans="1:13" s="91" customFormat="1" x14ac:dyDescent="0.3">
      <c r="A65" s="145" t="s">
        <v>159</v>
      </c>
      <c r="B65" s="113"/>
      <c r="C65" s="106"/>
      <c r="D65" s="107"/>
      <c r="E65" s="137"/>
      <c r="F65" s="107"/>
      <c r="G65" s="137"/>
      <c r="H65" s="107"/>
      <c r="I65" s="137"/>
      <c r="J65" s="106"/>
      <c r="K65" s="106"/>
      <c r="L65" s="106"/>
      <c r="M65" s="107"/>
    </row>
    <row r="66" spans="1:13" s="91" customFormat="1" x14ac:dyDescent="0.35">
      <c r="A66" s="15" t="s">
        <v>193</v>
      </c>
      <c r="B66" s="113">
        <f>SUM(C66:M66)</f>
        <v>17</v>
      </c>
      <c r="C66" s="113">
        <v>0</v>
      </c>
      <c r="D66" s="139">
        <v>0</v>
      </c>
      <c r="E66" s="92">
        <v>16</v>
      </c>
      <c r="F66" s="139">
        <v>1</v>
      </c>
      <c r="G66" s="92">
        <v>0</v>
      </c>
      <c r="H66" s="139">
        <v>0</v>
      </c>
      <c r="I66" s="92">
        <v>0</v>
      </c>
      <c r="J66" s="113">
        <v>0</v>
      </c>
      <c r="K66" s="113">
        <v>0</v>
      </c>
      <c r="L66" s="113">
        <v>0</v>
      </c>
      <c r="M66" s="139">
        <v>0</v>
      </c>
    </row>
    <row r="67" spans="1:13" s="91" customFormat="1" x14ac:dyDescent="0.3">
      <c r="A67" s="145" t="s">
        <v>162</v>
      </c>
      <c r="B67" s="113"/>
      <c r="C67" s="113"/>
      <c r="D67" s="139"/>
      <c r="E67" s="92"/>
      <c r="F67" s="139"/>
      <c r="G67" s="92"/>
      <c r="H67" s="139"/>
      <c r="I67" s="92"/>
      <c r="J67" s="113"/>
      <c r="K67" s="113"/>
      <c r="L67" s="113"/>
      <c r="M67" s="139"/>
    </row>
    <row r="68" spans="1:13" s="91" customFormat="1" x14ac:dyDescent="0.35">
      <c r="A68" s="15" t="s">
        <v>194</v>
      </c>
      <c r="B68" s="113">
        <f>SUM(C68:M68)</f>
        <v>8</v>
      </c>
      <c r="C68" s="113">
        <v>0</v>
      </c>
      <c r="D68" s="139">
        <v>0</v>
      </c>
      <c r="E68" s="92">
        <v>1</v>
      </c>
      <c r="F68" s="139">
        <v>7</v>
      </c>
      <c r="G68" s="92">
        <v>0</v>
      </c>
      <c r="H68" s="139">
        <v>0</v>
      </c>
      <c r="I68" s="92">
        <v>0</v>
      </c>
      <c r="J68" s="113">
        <v>0</v>
      </c>
      <c r="K68" s="113">
        <v>0</v>
      </c>
      <c r="L68" s="113">
        <v>0</v>
      </c>
      <c r="M68" s="139">
        <v>0</v>
      </c>
    </row>
    <row r="69" spans="1:13" s="91" customFormat="1" x14ac:dyDescent="0.35">
      <c r="A69" s="15" t="s">
        <v>195</v>
      </c>
      <c r="B69" s="113">
        <f>SUM(C69:M69)</f>
        <v>33</v>
      </c>
      <c r="C69" s="113">
        <v>0</v>
      </c>
      <c r="D69" s="139">
        <v>0</v>
      </c>
      <c r="E69" s="92">
        <v>2</v>
      </c>
      <c r="F69" s="139">
        <v>31</v>
      </c>
      <c r="G69" s="92">
        <v>0</v>
      </c>
      <c r="H69" s="139">
        <v>0</v>
      </c>
      <c r="I69" s="92">
        <v>0</v>
      </c>
      <c r="J69" s="113">
        <v>0</v>
      </c>
      <c r="K69" s="113">
        <v>0</v>
      </c>
      <c r="L69" s="113">
        <v>0</v>
      </c>
      <c r="M69" s="139">
        <v>0</v>
      </c>
    </row>
    <row r="70" spans="1:13" s="91" customFormat="1" x14ac:dyDescent="0.35">
      <c r="A70" s="15" t="s">
        <v>196</v>
      </c>
      <c r="B70" s="113">
        <f>SUM(C70:M70)</f>
        <v>8</v>
      </c>
      <c r="C70" s="113">
        <v>0</v>
      </c>
      <c r="D70" s="139">
        <v>0</v>
      </c>
      <c r="E70" s="92">
        <v>1</v>
      </c>
      <c r="F70" s="139">
        <v>7</v>
      </c>
      <c r="G70" s="92">
        <v>0</v>
      </c>
      <c r="H70" s="139">
        <v>0</v>
      </c>
      <c r="I70" s="92">
        <v>0</v>
      </c>
      <c r="J70" s="113">
        <v>0</v>
      </c>
      <c r="K70" s="113">
        <v>0</v>
      </c>
      <c r="L70" s="113">
        <v>0</v>
      </c>
      <c r="M70" s="139">
        <v>0</v>
      </c>
    </row>
    <row r="71" spans="1:13" s="91" customFormat="1" x14ac:dyDescent="0.35">
      <c r="B71" s="113"/>
      <c r="C71" s="106"/>
      <c r="D71" s="107"/>
      <c r="E71" s="137"/>
      <c r="F71" s="107"/>
      <c r="G71" s="137"/>
      <c r="H71" s="107"/>
      <c r="I71" s="137"/>
      <c r="J71" s="106"/>
      <c r="K71" s="106"/>
      <c r="L71" s="106"/>
      <c r="M71" s="107"/>
    </row>
    <row r="72" spans="1:13" s="91" customFormat="1" x14ac:dyDescent="0.3">
      <c r="A72" s="146" t="s">
        <v>197</v>
      </c>
      <c r="B72" s="106">
        <f t="shared" ref="B72:M72" si="7">SUM(B73:B77)</f>
        <v>8</v>
      </c>
      <c r="C72" s="106">
        <f t="shared" si="7"/>
        <v>0</v>
      </c>
      <c r="D72" s="107">
        <f t="shared" si="7"/>
        <v>0</v>
      </c>
      <c r="E72" s="137">
        <f t="shared" si="7"/>
        <v>3</v>
      </c>
      <c r="F72" s="107">
        <f t="shared" si="7"/>
        <v>5</v>
      </c>
      <c r="G72" s="137">
        <f t="shared" si="7"/>
        <v>0</v>
      </c>
      <c r="H72" s="107">
        <f t="shared" si="7"/>
        <v>0</v>
      </c>
      <c r="I72" s="137">
        <f t="shared" si="7"/>
        <v>0</v>
      </c>
      <c r="J72" s="106">
        <f t="shared" si="7"/>
        <v>0</v>
      </c>
      <c r="K72" s="106">
        <f t="shared" si="7"/>
        <v>0</v>
      </c>
      <c r="L72" s="106">
        <f t="shared" si="7"/>
        <v>0</v>
      </c>
      <c r="M72" s="106">
        <f t="shared" si="7"/>
        <v>0</v>
      </c>
    </row>
    <row r="73" spans="1:13" s="91" customFormat="1" x14ac:dyDescent="0.3">
      <c r="A73" s="145" t="s">
        <v>162</v>
      </c>
      <c r="B73" s="113"/>
      <c r="C73" s="106"/>
      <c r="D73" s="107"/>
      <c r="E73" s="137"/>
      <c r="F73" s="107"/>
      <c r="G73" s="137"/>
      <c r="H73" s="107"/>
      <c r="I73" s="137"/>
      <c r="J73" s="106"/>
      <c r="K73" s="106"/>
      <c r="L73" s="106"/>
      <c r="M73" s="107"/>
    </row>
    <row r="74" spans="1:13" s="91" customFormat="1" x14ac:dyDescent="0.35">
      <c r="A74" s="15" t="s">
        <v>198</v>
      </c>
      <c r="B74" s="113">
        <f>SUM(C74:M74)</f>
        <v>3</v>
      </c>
      <c r="C74" s="113">
        <v>0</v>
      </c>
      <c r="D74" s="139">
        <v>0</v>
      </c>
      <c r="E74" s="92">
        <v>0</v>
      </c>
      <c r="F74" s="139">
        <v>3</v>
      </c>
      <c r="G74" s="92">
        <v>0</v>
      </c>
      <c r="H74" s="139">
        <v>0</v>
      </c>
      <c r="I74" s="92">
        <v>0</v>
      </c>
      <c r="J74" s="113">
        <v>0</v>
      </c>
      <c r="K74" s="113">
        <v>0</v>
      </c>
      <c r="L74" s="113">
        <v>0</v>
      </c>
      <c r="M74" s="139">
        <v>0</v>
      </c>
    </row>
    <row r="75" spans="1:13" s="91" customFormat="1" x14ac:dyDescent="0.35">
      <c r="A75" s="15" t="s">
        <v>199</v>
      </c>
      <c r="B75" s="113">
        <f>SUM(C75:M75)</f>
        <v>1</v>
      </c>
      <c r="C75" s="113">
        <v>0</v>
      </c>
      <c r="D75" s="139">
        <v>0</v>
      </c>
      <c r="E75" s="92">
        <v>0</v>
      </c>
      <c r="F75" s="139">
        <v>1</v>
      </c>
      <c r="G75" s="92">
        <v>0</v>
      </c>
      <c r="H75" s="139">
        <v>0</v>
      </c>
      <c r="I75" s="92">
        <v>0</v>
      </c>
      <c r="J75" s="113">
        <v>0</v>
      </c>
      <c r="K75" s="113">
        <v>0</v>
      </c>
      <c r="L75" s="113">
        <v>0</v>
      </c>
      <c r="M75" s="139">
        <v>0</v>
      </c>
    </row>
    <row r="76" spans="1:13" s="91" customFormat="1" x14ac:dyDescent="0.35">
      <c r="A76" s="15" t="s">
        <v>200</v>
      </c>
      <c r="B76" s="113">
        <f>SUM(C76:M76)</f>
        <v>3</v>
      </c>
      <c r="C76" s="113">
        <v>0</v>
      </c>
      <c r="D76" s="139">
        <v>0</v>
      </c>
      <c r="E76" s="92">
        <v>2</v>
      </c>
      <c r="F76" s="139">
        <v>1</v>
      </c>
      <c r="G76" s="92">
        <v>0</v>
      </c>
      <c r="H76" s="139">
        <v>0</v>
      </c>
      <c r="I76" s="92">
        <v>0</v>
      </c>
      <c r="J76" s="113">
        <v>0</v>
      </c>
      <c r="K76" s="113">
        <v>0</v>
      </c>
      <c r="L76" s="113">
        <v>0</v>
      </c>
      <c r="M76" s="139">
        <v>0</v>
      </c>
    </row>
    <row r="77" spans="1:13" s="91" customFormat="1" x14ac:dyDescent="0.35">
      <c r="A77" s="15" t="s">
        <v>201</v>
      </c>
      <c r="B77" s="113">
        <f>SUM(C77:M77)</f>
        <v>1</v>
      </c>
      <c r="C77" s="113">
        <v>0</v>
      </c>
      <c r="D77" s="139">
        <v>0</v>
      </c>
      <c r="E77" s="92">
        <v>1</v>
      </c>
      <c r="F77" s="139">
        <v>0</v>
      </c>
      <c r="G77" s="92">
        <v>0</v>
      </c>
      <c r="H77" s="139">
        <v>0</v>
      </c>
      <c r="I77" s="92">
        <v>0</v>
      </c>
      <c r="J77" s="113">
        <v>0</v>
      </c>
      <c r="K77" s="113">
        <v>0</v>
      </c>
      <c r="L77" s="113">
        <v>0</v>
      </c>
      <c r="M77" s="139">
        <v>0</v>
      </c>
    </row>
    <row r="78" spans="1:13" s="91" customFormat="1" x14ac:dyDescent="0.35">
      <c r="B78" s="113"/>
      <c r="C78" s="106"/>
      <c r="D78" s="107"/>
      <c r="E78" s="137"/>
      <c r="F78" s="107"/>
      <c r="G78" s="137"/>
      <c r="H78" s="107"/>
      <c r="I78" s="137"/>
      <c r="J78" s="106"/>
      <c r="K78" s="106"/>
      <c r="L78" s="106"/>
      <c r="M78" s="107"/>
    </row>
    <row r="79" spans="1:13" s="91" customFormat="1" x14ac:dyDescent="0.3">
      <c r="A79" s="140" t="s">
        <v>202</v>
      </c>
      <c r="B79" s="106">
        <f>SUM(C79:L79)</f>
        <v>49</v>
      </c>
      <c r="C79" s="106">
        <f t="shared" ref="C79:M79" si="8">SUM(C80:C90)</f>
        <v>0</v>
      </c>
      <c r="D79" s="107">
        <f t="shared" si="8"/>
        <v>0</v>
      </c>
      <c r="E79" s="137">
        <f t="shared" si="8"/>
        <v>34</v>
      </c>
      <c r="F79" s="107">
        <f t="shared" si="8"/>
        <v>14</v>
      </c>
      <c r="G79" s="137">
        <f t="shared" si="8"/>
        <v>1</v>
      </c>
      <c r="H79" s="107">
        <f t="shared" si="8"/>
        <v>0</v>
      </c>
      <c r="I79" s="137">
        <f t="shared" si="8"/>
        <v>0</v>
      </c>
      <c r="J79" s="106">
        <f t="shared" si="8"/>
        <v>0</v>
      </c>
      <c r="K79" s="106">
        <f t="shared" si="8"/>
        <v>0</v>
      </c>
      <c r="L79" s="106">
        <f t="shared" si="8"/>
        <v>0</v>
      </c>
      <c r="M79" s="107">
        <f t="shared" si="8"/>
        <v>0</v>
      </c>
    </row>
    <row r="80" spans="1:13" s="91" customFormat="1" x14ac:dyDescent="0.35">
      <c r="A80" s="138" t="s">
        <v>155</v>
      </c>
      <c r="B80" s="113"/>
      <c r="C80" s="106"/>
      <c r="D80" s="107"/>
      <c r="E80" s="137"/>
      <c r="F80" s="107"/>
      <c r="G80" s="137"/>
      <c r="H80" s="107"/>
      <c r="I80" s="137"/>
      <c r="J80" s="106"/>
      <c r="K80" s="106"/>
      <c r="L80" s="106"/>
      <c r="M80" s="107"/>
    </row>
    <row r="81" spans="1:13" s="91" customFormat="1" x14ac:dyDescent="0.35">
      <c r="A81" s="109" t="s">
        <v>203</v>
      </c>
      <c r="B81" s="113">
        <f>SUM(C81:M81)</f>
        <v>1</v>
      </c>
      <c r="C81" s="113">
        <v>0</v>
      </c>
      <c r="D81" s="139">
        <v>0</v>
      </c>
      <c r="E81" s="92">
        <v>1</v>
      </c>
      <c r="F81" s="139">
        <v>0</v>
      </c>
      <c r="G81" s="92">
        <v>0</v>
      </c>
      <c r="H81" s="139">
        <v>0</v>
      </c>
      <c r="I81" s="92">
        <v>0</v>
      </c>
      <c r="J81" s="113">
        <v>0</v>
      </c>
      <c r="K81" s="113">
        <v>0</v>
      </c>
      <c r="L81" s="113">
        <v>0</v>
      </c>
      <c r="M81" s="139">
        <v>0</v>
      </c>
    </row>
    <row r="82" spans="1:13" s="91" customFormat="1" x14ac:dyDescent="0.35">
      <c r="A82" s="138" t="s">
        <v>159</v>
      </c>
      <c r="B82" s="113"/>
      <c r="C82" s="106"/>
      <c r="D82" s="107"/>
      <c r="E82" s="137"/>
      <c r="F82" s="107"/>
      <c r="G82" s="137"/>
      <c r="H82" s="107"/>
      <c r="I82" s="137"/>
      <c r="J82" s="106"/>
      <c r="K82" s="106"/>
      <c r="L82" s="106"/>
      <c r="M82" s="107"/>
    </row>
    <row r="83" spans="1:13" s="91" customFormat="1" x14ac:dyDescent="0.35">
      <c r="A83" s="109" t="s">
        <v>204</v>
      </c>
      <c r="B83" s="113">
        <f>SUM(C83:M83)</f>
        <v>35</v>
      </c>
      <c r="C83" s="113">
        <v>0</v>
      </c>
      <c r="D83" s="139">
        <v>0</v>
      </c>
      <c r="E83" s="92">
        <v>33</v>
      </c>
      <c r="F83" s="139">
        <v>1</v>
      </c>
      <c r="G83" s="92">
        <v>1</v>
      </c>
      <c r="H83" s="139">
        <v>0</v>
      </c>
      <c r="I83" s="92">
        <v>0</v>
      </c>
      <c r="J83" s="113">
        <v>0</v>
      </c>
      <c r="K83" s="113">
        <v>0</v>
      </c>
      <c r="L83" s="113">
        <v>0</v>
      </c>
      <c r="M83" s="139">
        <v>0</v>
      </c>
    </row>
    <row r="84" spans="1:13" s="91" customFormat="1" x14ac:dyDescent="0.35">
      <c r="A84" s="138" t="s">
        <v>162</v>
      </c>
      <c r="B84" s="113"/>
      <c r="C84" s="113"/>
      <c r="D84" s="139"/>
      <c r="E84" s="92"/>
      <c r="F84" s="139"/>
      <c r="G84" s="92"/>
      <c r="H84" s="139"/>
      <c r="I84" s="92"/>
      <c r="J84" s="113"/>
      <c r="K84" s="113"/>
      <c r="L84" s="113"/>
      <c r="M84" s="139"/>
    </row>
    <row r="85" spans="1:13" s="91" customFormat="1" x14ac:dyDescent="0.35">
      <c r="A85" s="109" t="s">
        <v>205</v>
      </c>
      <c r="B85" s="113">
        <f t="shared" ref="B85:B90" si="9">SUM(C85:M85)</f>
        <v>1</v>
      </c>
      <c r="C85" s="113">
        <v>0</v>
      </c>
      <c r="D85" s="139">
        <v>0</v>
      </c>
      <c r="E85" s="92">
        <v>0</v>
      </c>
      <c r="F85" s="139">
        <v>1</v>
      </c>
      <c r="G85" s="92">
        <v>0</v>
      </c>
      <c r="H85" s="139">
        <v>0</v>
      </c>
      <c r="I85" s="92">
        <v>0</v>
      </c>
      <c r="J85" s="113">
        <v>0</v>
      </c>
      <c r="K85" s="113">
        <v>0</v>
      </c>
      <c r="L85" s="113">
        <v>0</v>
      </c>
      <c r="M85" s="139">
        <v>0</v>
      </c>
    </row>
    <row r="86" spans="1:13" s="91" customFormat="1" x14ac:dyDescent="0.35">
      <c r="A86" s="109" t="s">
        <v>206</v>
      </c>
      <c r="B86" s="113">
        <f t="shared" si="9"/>
        <v>3</v>
      </c>
      <c r="C86" s="113">
        <v>0</v>
      </c>
      <c r="D86" s="139">
        <v>0</v>
      </c>
      <c r="E86" s="92">
        <v>0</v>
      </c>
      <c r="F86" s="139">
        <v>3</v>
      </c>
      <c r="G86" s="92">
        <v>0</v>
      </c>
      <c r="H86" s="139">
        <v>0</v>
      </c>
      <c r="I86" s="92">
        <v>0</v>
      </c>
      <c r="J86" s="113">
        <v>0</v>
      </c>
      <c r="K86" s="113">
        <v>0</v>
      </c>
      <c r="L86" s="113">
        <v>0</v>
      </c>
      <c r="M86" s="139">
        <v>0</v>
      </c>
    </row>
    <row r="87" spans="1:13" s="91" customFormat="1" x14ac:dyDescent="0.35">
      <c r="A87" s="109" t="s">
        <v>207</v>
      </c>
      <c r="B87" s="113">
        <f t="shared" si="9"/>
        <v>1</v>
      </c>
      <c r="C87" s="113">
        <v>0</v>
      </c>
      <c r="D87" s="139">
        <v>0</v>
      </c>
      <c r="E87" s="92">
        <v>0</v>
      </c>
      <c r="F87" s="139">
        <v>1</v>
      </c>
      <c r="G87" s="92">
        <v>0</v>
      </c>
      <c r="H87" s="139">
        <v>0</v>
      </c>
      <c r="I87" s="92">
        <v>0</v>
      </c>
      <c r="J87" s="113">
        <v>0</v>
      </c>
      <c r="K87" s="113">
        <v>0</v>
      </c>
      <c r="L87" s="113">
        <v>0</v>
      </c>
      <c r="M87" s="139">
        <v>0</v>
      </c>
    </row>
    <row r="88" spans="1:13" s="91" customFormat="1" x14ac:dyDescent="0.35">
      <c r="A88" s="109" t="s">
        <v>208</v>
      </c>
      <c r="B88" s="113">
        <f t="shared" si="9"/>
        <v>5</v>
      </c>
      <c r="C88" s="113">
        <v>0</v>
      </c>
      <c r="D88" s="139">
        <v>0</v>
      </c>
      <c r="E88" s="92">
        <v>0</v>
      </c>
      <c r="F88" s="139">
        <v>5</v>
      </c>
      <c r="G88" s="92">
        <v>0</v>
      </c>
      <c r="H88" s="139">
        <v>0</v>
      </c>
      <c r="I88" s="92">
        <v>0</v>
      </c>
      <c r="J88" s="113">
        <v>0</v>
      </c>
      <c r="K88" s="113">
        <v>0</v>
      </c>
      <c r="L88" s="113">
        <v>0</v>
      </c>
      <c r="M88" s="139">
        <v>0</v>
      </c>
    </row>
    <row r="89" spans="1:13" s="91" customFormat="1" x14ac:dyDescent="0.35">
      <c r="A89" s="109" t="s">
        <v>209</v>
      </c>
      <c r="B89" s="113">
        <f t="shared" si="9"/>
        <v>2</v>
      </c>
      <c r="C89" s="113">
        <v>0</v>
      </c>
      <c r="D89" s="139">
        <v>0</v>
      </c>
      <c r="E89" s="92">
        <v>0</v>
      </c>
      <c r="F89" s="139">
        <v>2</v>
      </c>
      <c r="G89" s="92">
        <v>0</v>
      </c>
      <c r="H89" s="139">
        <v>0</v>
      </c>
      <c r="I89" s="92">
        <v>0</v>
      </c>
      <c r="J89" s="113">
        <v>0</v>
      </c>
      <c r="K89" s="113">
        <v>0</v>
      </c>
      <c r="L89" s="113">
        <v>0</v>
      </c>
      <c r="M89" s="139">
        <v>0</v>
      </c>
    </row>
    <row r="90" spans="1:13" s="91" customFormat="1" x14ac:dyDescent="0.35">
      <c r="A90" s="109" t="s">
        <v>210</v>
      </c>
      <c r="B90" s="113">
        <f t="shared" si="9"/>
        <v>1</v>
      </c>
      <c r="C90" s="113">
        <v>0</v>
      </c>
      <c r="D90" s="139">
        <v>0</v>
      </c>
      <c r="E90" s="92">
        <v>0</v>
      </c>
      <c r="F90" s="139">
        <v>1</v>
      </c>
      <c r="G90" s="92">
        <v>0</v>
      </c>
      <c r="H90" s="139">
        <v>0</v>
      </c>
      <c r="I90" s="92">
        <v>0</v>
      </c>
      <c r="J90" s="113">
        <v>0</v>
      </c>
      <c r="K90" s="113">
        <v>0</v>
      </c>
      <c r="L90" s="113">
        <v>0</v>
      </c>
      <c r="M90" s="139">
        <v>0</v>
      </c>
    </row>
    <row r="91" spans="1:13" s="91" customFormat="1" x14ac:dyDescent="0.35">
      <c r="B91" s="113"/>
      <c r="C91" s="106"/>
      <c r="D91" s="107"/>
      <c r="E91" s="137"/>
      <c r="F91" s="107"/>
      <c r="G91" s="137"/>
      <c r="H91" s="107"/>
      <c r="I91" s="137"/>
      <c r="J91" s="106"/>
      <c r="K91" s="106"/>
      <c r="L91" s="106"/>
      <c r="M91" s="107"/>
    </row>
    <row r="92" spans="1:13" s="91" customFormat="1" x14ac:dyDescent="0.35">
      <c r="A92" s="137" t="s">
        <v>211</v>
      </c>
      <c r="B92" s="106">
        <f t="shared" ref="B92:M92" si="10">SUM(B94:B103)</f>
        <v>61</v>
      </c>
      <c r="C92" s="106">
        <f t="shared" si="10"/>
        <v>0</v>
      </c>
      <c r="D92" s="107">
        <f t="shared" si="10"/>
        <v>0</v>
      </c>
      <c r="E92" s="137">
        <f t="shared" si="10"/>
        <v>40</v>
      </c>
      <c r="F92" s="107">
        <f t="shared" si="10"/>
        <v>19</v>
      </c>
      <c r="G92" s="137">
        <f t="shared" si="10"/>
        <v>1</v>
      </c>
      <c r="H92" s="107">
        <f t="shared" si="10"/>
        <v>0</v>
      </c>
      <c r="I92" s="137">
        <f t="shared" si="10"/>
        <v>0</v>
      </c>
      <c r="J92" s="106">
        <f t="shared" si="10"/>
        <v>0</v>
      </c>
      <c r="K92" s="106">
        <f t="shared" si="10"/>
        <v>0</v>
      </c>
      <c r="L92" s="106">
        <f t="shared" si="10"/>
        <v>0</v>
      </c>
      <c r="M92" s="107">
        <f t="shared" si="10"/>
        <v>1</v>
      </c>
    </row>
    <row r="93" spans="1:13" s="91" customFormat="1" x14ac:dyDescent="0.35">
      <c r="A93" s="138" t="s">
        <v>155</v>
      </c>
      <c r="B93" s="113"/>
      <c r="C93" s="106"/>
      <c r="D93" s="107"/>
      <c r="E93" s="137"/>
      <c r="F93" s="107"/>
      <c r="G93" s="137"/>
      <c r="H93" s="107"/>
      <c r="I93" s="137"/>
      <c r="J93" s="106"/>
      <c r="K93" s="106"/>
      <c r="L93" s="106"/>
      <c r="M93" s="107"/>
    </row>
    <row r="94" spans="1:13" s="91" customFormat="1" x14ac:dyDescent="0.35">
      <c r="A94" s="109" t="s">
        <v>212</v>
      </c>
      <c r="B94" s="113">
        <f>SUM(C94:M94)</f>
        <v>2</v>
      </c>
      <c r="C94" s="113">
        <v>0</v>
      </c>
      <c r="D94" s="139">
        <v>0</v>
      </c>
      <c r="E94" s="92">
        <v>2</v>
      </c>
      <c r="F94" s="139">
        <v>0</v>
      </c>
      <c r="G94" s="92">
        <v>0</v>
      </c>
      <c r="H94" s="139">
        <v>0</v>
      </c>
      <c r="I94" s="92">
        <v>0</v>
      </c>
      <c r="J94" s="113">
        <v>0</v>
      </c>
      <c r="K94" s="113">
        <v>0</v>
      </c>
      <c r="L94" s="113">
        <v>0</v>
      </c>
      <c r="M94" s="139">
        <v>0</v>
      </c>
    </row>
    <row r="95" spans="1:13" s="91" customFormat="1" x14ac:dyDescent="0.35">
      <c r="A95" s="138" t="s">
        <v>159</v>
      </c>
      <c r="B95" s="113"/>
      <c r="C95" s="106"/>
      <c r="D95" s="107"/>
      <c r="E95" s="137"/>
      <c r="F95" s="107"/>
      <c r="G95" s="137"/>
      <c r="H95" s="107"/>
      <c r="I95" s="137"/>
      <c r="J95" s="106"/>
      <c r="K95" s="106"/>
      <c r="L95" s="106"/>
      <c r="M95" s="107"/>
    </row>
    <row r="96" spans="1:13" s="91" customFormat="1" x14ac:dyDescent="0.35">
      <c r="A96" s="109" t="s">
        <v>213</v>
      </c>
      <c r="B96" s="113">
        <f>SUM(C96:M96)</f>
        <v>39</v>
      </c>
      <c r="C96" s="113">
        <v>0</v>
      </c>
      <c r="D96" s="139">
        <v>0</v>
      </c>
      <c r="E96" s="92">
        <v>36</v>
      </c>
      <c r="F96" s="139">
        <v>3</v>
      </c>
      <c r="G96" s="92">
        <v>0</v>
      </c>
      <c r="H96" s="139">
        <v>0</v>
      </c>
      <c r="I96" s="92">
        <v>0</v>
      </c>
      <c r="J96" s="113">
        <v>0</v>
      </c>
      <c r="K96" s="113">
        <v>0</v>
      </c>
      <c r="L96" s="113">
        <v>0</v>
      </c>
      <c r="M96" s="139">
        <v>0</v>
      </c>
    </row>
    <row r="97" spans="1:13" s="91" customFormat="1" x14ac:dyDescent="0.35">
      <c r="A97" s="138" t="s">
        <v>162</v>
      </c>
      <c r="B97" s="113"/>
      <c r="C97" s="113"/>
      <c r="D97" s="139"/>
      <c r="E97" s="92"/>
      <c r="F97" s="139"/>
      <c r="G97" s="92"/>
      <c r="H97" s="139"/>
      <c r="I97" s="92"/>
      <c r="J97" s="113"/>
      <c r="K97" s="113"/>
      <c r="L97" s="113"/>
      <c r="M97" s="139"/>
    </row>
    <row r="98" spans="1:13" s="91" customFormat="1" x14ac:dyDescent="0.35">
      <c r="A98" s="91" t="s">
        <v>214</v>
      </c>
      <c r="B98" s="113">
        <f t="shared" ref="B98:B103" si="11">SUM(C98:M98)</f>
        <v>2</v>
      </c>
      <c r="C98" s="113">
        <v>0</v>
      </c>
      <c r="D98" s="139">
        <v>0</v>
      </c>
      <c r="E98" s="92">
        <v>0</v>
      </c>
      <c r="F98" s="139">
        <v>2</v>
      </c>
      <c r="G98" s="92">
        <v>0</v>
      </c>
      <c r="H98" s="139">
        <v>0</v>
      </c>
      <c r="I98" s="92">
        <v>0</v>
      </c>
      <c r="J98" s="113">
        <v>0</v>
      </c>
      <c r="K98" s="113">
        <v>0</v>
      </c>
      <c r="L98" s="113">
        <v>0</v>
      </c>
      <c r="M98" s="139">
        <v>0</v>
      </c>
    </row>
    <row r="99" spans="1:13" s="91" customFormat="1" x14ac:dyDescent="0.35">
      <c r="A99" s="91" t="s">
        <v>215</v>
      </c>
      <c r="B99" s="113">
        <f t="shared" si="11"/>
        <v>2</v>
      </c>
      <c r="C99" s="113">
        <v>0</v>
      </c>
      <c r="D99" s="139">
        <v>0</v>
      </c>
      <c r="E99" s="92">
        <v>0</v>
      </c>
      <c r="F99" s="139">
        <v>2</v>
      </c>
      <c r="G99" s="92">
        <v>0</v>
      </c>
      <c r="H99" s="139">
        <v>0</v>
      </c>
      <c r="I99" s="92">
        <v>0</v>
      </c>
      <c r="J99" s="113">
        <v>0</v>
      </c>
      <c r="K99" s="113">
        <v>0</v>
      </c>
      <c r="L99" s="113">
        <v>0</v>
      </c>
      <c r="M99" s="139">
        <v>0</v>
      </c>
    </row>
    <row r="100" spans="1:13" s="91" customFormat="1" x14ac:dyDescent="0.35">
      <c r="A100" s="109" t="s">
        <v>216</v>
      </c>
      <c r="B100" s="113">
        <f t="shared" si="11"/>
        <v>6</v>
      </c>
      <c r="C100" s="113">
        <v>0</v>
      </c>
      <c r="D100" s="139">
        <v>0</v>
      </c>
      <c r="E100" s="92">
        <v>0</v>
      </c>
      <c r="F100" s="139">
        <v>6</v>
      </c>
      <c r="G100" s="92">
        <v>0</v>
      </c>
      <c r="H100" s="139">
        <v>0</v>
      </c>
      <c r="I100" s="92">
        <v>0</v>
      </c>
      <c r="J100" s="113">
        <v>0</v>
      </c>
      <c r="K100" s="113">
        <v>0</v>
      </c>
      <c r="L100" s="113">
        <v>0</v>
      </c>
      <c r="M100" s="139">
        <v>0</v>
      </c>
    </row>
    <row r="101" spans="1:13" s="91" customFormat="1" x14ac:dyDescent="0.35">
      <c r="A101" s="109" t="s">
        <v>217</v>
      </c>
      <c r="B101" s="113">
        <f t="shared" si="11"/>
        <v>1</v>
      </c>
      <c r="C101" s="113">
        <v>0</v>
      </c>
      <c r="D101" s="139">
        <v>0</v>
      </c>
      <c r="E101" s="92">
        <v>0</v>
      </c>
      <c r="F101" s="139">
        <v>1</v>
      </c>
      <c r="G101" s="92">
        <v>0</v>
      </c>
      <c r="H101" s="139">
        <v>0</v>
      </c>
      <c r="I101" s="92">
        <v>0</v>
      </c>
      <c r="J101" s="113">
        <v>0</v>
      </c>
      <c r="K101" s="113">
        <v>0</v>
      </c>
      <c r="L101" s="113">
        <v>0</v>
      </c>
      <c r="M101" s="139">
        <v>0</v>
      </c>
    </row>
    <row r="102" spans="1:13" s="91" customFormat="1" x14ac:dyDescent="0.35">
      <c r="A102" s="109" t="s">
        <v>218</v>
      </c>
      <c r="B102" s="113">
        <f t="shared" si="11"/>
        <v>1</v>
      </c>
      <c r="C102" s="113">
        <v>0</v>
      </c>
      <c r="D102" s="139">
        <v>0</v>
      </c>
      <c r="E102" s="92">
        <v>0</v>
      </c>
      <c r="F102" s="139">
        <v>0</v>
      </c>
      <c r="G102" s="92">
        <v>1</v>
      </c>
      <c r="H102" s="139">
        <v>0</v>
      </c>
      <c r="I102" s="92">
        <v>0</v>
      </c>
      <c r="J102" s="113">
        <v>0</v>
      </c>
      <c r="K102" s="113">
        <v>0</v>
      </c>
      <c r="L102" s="113">
        <v>0</v>
      </c>
      <c r="M102" s="139">
        <v>0</v>
      </c>
    </row>
    <row r="103" spans="1:13" s="91" customFormat="1" x14ac:dyDescent="0.35">
      <c r="A103" s="109" t="s">
        <v>219</v>
      </c>
      <c r="B103" s="113">
        <f t="shared" si="11"/>
        <v>8</v>
      </c>
      <c r="C103" s="113">
        <v>0</v>
      </c>
      <c r="D103" s="139">
        <v>0</v>
      </c>
      <c r="E103" s="92">
        <v>2</v>
      </c>
      <c r="F103" s="139">
        <v>5</v>
      </c>
      <c r="G103" s="92">
        <v>0</v>
      </c>
      <c r="H103" s="139">
        <v>0</v>
      </c>
      <c r="I103" s="92">
        <v>0</v>
      </c>
      <c r="J103" s="113">
        <v>0</v>
      </c>
      <c r="K103" s="113">
        <v>0</v>
      </c>
      <c r="L103" s="113">
        <v>0</v>
      </c>
      <c r="M103" s="139">
        <v>1</v>
      </c>
    </row>
    <row r="104" spans="1:13" s="91" customFormat="1" x14ac:dyDescent="0.35">
      <c r="B104" s="113"/>
      <c r="C104" s="106"/>
      <c r="D104" s="107"/>
      <c r="E104" s="137"/>
      <c r="F104" s="107"/>
      <c r="G104" s="137"/>
      <c r="H104" s="107"/>
      <c r="I104" s="137"/>
      <c r="J104" s="106"/>
      <c r="K104" s="106"/>
      <c r="L104" s="106"/>
      <c r="M104" s="107"/>
    </row>
    <row r="105" spans="1:13" s="91" customFormat="1" x14ac:dyDescent="0.3">
      <c r="A105" s="146" t="s">
        <v>220</v>
      </c>
      <c r="B105" s="106">
        <f t="shared" ref="B105:M105" si="12">SUM(B107:B113)</f>
        <v>63</v>
      </c>
      <c r="C105" s="106">
        <f t="shared" si="12"/>
        <v>0</v>
      </c>
      <c r="D105" s="107">
        <f t="shared" si="12"/>
        <v>0</v>
      </c>
      <c r="E105" s="137">
        <f t="shared" si="12"/>
        <v>45</v>
      </c>
      <c r="F105" s="107">
        <f t="shared" si="12"/>
        <v>17</v>
      </c>
      <c r="G105" s="137">
        <f t="shared" si="12"/>
        <v>1</v>
      </c>
      <c r="H105" s="107">
        <f t="shared" si="12"/>
        <v>0</v>
      </c>
      <c r="I105" s="137">
        <f t="shared" si="12"/>
        <v>0</v>
      </c>
      <c r="J105" s="106">
        <f t="shared" si="12"/>
        <v>0</v>
      </c>
      <c r="K105" s="106">
        <f t="shared" si="12"/>
        <v>0</v>
      </c>
      <c r="L105" s="106">
        <f t="shared" si="12"/>
        <v>0</v>
      </c>
      <c r="M105" s="107">
        <f t="shared" si="12"/>
        <v>0</v>
      </c>
    </row>
    <row r="106" spans="1:13" s="91" customFormat="1" x14ac:dyDescent="0.3">
      <c r="A106" s="145" t="s">
        <v>155</v>
      </c>
      <c r="B106" s="113"/>
      <c r="C106" s="106"/>
      <c r="D106" s="107"/>
      <c r="E106" s="137"/>
      <c r="F106" s="107"/>
      <c r="G106" s="137"/>
      <c r="H106" s="107"/>
      <c r="I106" s="137"/>
      <c r="J106" s="106"/>
      <c r="K106" s="106"/>
      <c r="L106" s="106"/>
      <c r="M106" s="107"/>
    </row>
    <row r="107" spans="1:13" s="91" customFormat="1" x14ac:dyDescent="0.35">
      <c r="A107" s="15" t="s">
        <v>221</v>
      </c>
      <c r="B107" s="113">
        <f>SUM(C107:M107)</f>
        <v>2</v>
      </c>
      <c r="C107" s="113">
        <v>0</v>
      </c>
      <c r="D107" s="139">
        <v>0</v>
      </c>
      <c r="E107" s="92">
        <v>2</v>
      </c>
      <c r="F107" s="139">
        <v>0</v>
      </c>
      <c r="G107" s="92">
        <v>0</v>
      </c>
      <c r="H107" s="139">
        <v>0</v>
      </c>
      <c r="I107" s="92">
        <v>0</v>
      </c>
      <c r="J107" s="113">
        <v>0</v>
      </c>
      <c r="K107" s="113">
        <v>0</v>
      </c>
      <c r="L107" s="113">
        <v>0</v>
      </c>
      <c r="M107" s="139">
        <v>0</v>
      </c>
    </row>
    <row r="108" spans="1:13" s="91" customFormat="1" x14ac:dyDescent="0.3">
      <c r="A108" s="145" t="s">
        <v>159</v>
      </c>
      <c r="B108" s="113"/>
      <c r="C108" s="113"/>
      <c r="D108" s="139"/>
      <c r="E108" s="92"/>
      <c r="F108" s="139"/>
      <c r="G108" s="92"/>
      <c r="H108" s="139"/>
      <c r="I108" s="92"/>
      <c r="J108" s="113"/>
      <c r="K108" s="113"/>
      <c r="L108" s="113"/>
      <c r="M108" s="139"/>
    </row>
    <row r="109" spans="1:13" s="91" customFormat="1" x14ac:dyDescent="0.35">
      <c r="A109" s="15" t="s">
        <v>222</v>
      </c>
      <c r="B109" s="113">
        <f>SUM(C109:M109)</f>
        <v>46</v>
      </c>
      <c r="C109" s="113">
        <v>0</v>
      </c>
      <c r="D109" s="139">
        <v>0</v>
      </c>
      <c r="E109" s="92">
        <v>40</v>
      </c>
      <c r="F109" s="139">
        <v>6</v>
      </c>
      <c r="G109" s="92">
        <v>0</v>
      </c>
      <c r="H109" s="139">
        <v>0</v>
      </c>
      <c r="I109" s="92">
        <v>0</v>
      </c>
      <c r="J109" s="113">
        <v>0</v>
      </c>
      <c r="K109" s="113">
        <v>0</v>
      </c>
      <c r="L109" s="113">
        <v>0</v>
      </c>
      <c r="M109" s="139">
        <v>0</v>
      </c>
    </row>
    <row r="110" spans="1:13" s="91" customFormat="1" x14ac:dyDescent="0.3">
      <c r="A110" s="145" t="s">
        <v>162</v>
      </c>
      <c r="B110" s="113"/>
      <c r="C110" s="113"/>
      <c r="D110" s="139"/>
      <c r="E110" s="92"/>
      <c r="F110" s="139"/>
      <c r="G110" s="92"/>
      <c r="H110" s="139"/>
      <c r="I110" s="92"/>
      <c r="J110" s="113"/>
      <c r="K110" s="113"/>
      <c r="L110" s="113"/>
      <c r="M110" s="139"/>
    </row>
    <row r="111" spans="1:13" s="91" customFormat="1" x14ac:dyDescent="0.35">
      <c r="A111" s="15" t="s">
        <v>223</v>
      </c>
      <c r="B111" s="113">
        <f>SUM(C111:M111)</f>
        <v>3</v>
      </c>
      <c r="C111" s="113">
        <v>0</v>
      </c>
      <c r="D111" s="139">
        <v>0</v>
      </c>
      <c r="E111" s="92">
        <v>1</v>
      </c>
      <c r="F111" s="139">
        <v>2</v>
      </c>
      <c r="G111" s="92">
        <v>0</v>
      </c>
      <c r="H111" s="139">
        <v>0</v>
      </c>
      <c r="I111" s="92">
        <v>0</v>
      </c>
      <c r="J111" s="113">
        <v>0</v>
      </c>
      <c r="K111" s="113">
        <v>0</v>
      </c>
      <c r="L111" s="113">
        <v>0</v>
      </c>
      <c r="M111" s="139">
        <v>0</v>
      </c>
    </row>
    <row r="112" spans="1:13" s="91" customFormat="1" x14ac:dyDescent="0.35">
      <c r="A112" s="15" t="s">
        <v>224</v>
      </c>
      <c r="B112" s="113">
        <f>SUM(C112:M112)</f>
        <v>6</v>
      </c>
      <c r="C112" s="113">
        <v>0</v>
      </c>
      <c r="D112" s="139">
        <v>0</v>
      </c>
      <c r="E112" s="92">
        <v>2</v>
      </c>
      <c r="F112" s="139">
        <v>4</v>
      </c>
      <c r="G112" s="92">
        <v>0</v>
      </c>
      <c r="H112" s="139">
        <v>0</v>
      </c>
      <c r="I112" s="92">
        <v>0</v>
      </c>
      <c r="J112" s="113">
        <v>0</v>
      </c>
      <c r="K112" s="113">
        <v>0</v>
      </c>
      <c r="L112" s="113">
        <v>0</v>
      </c>
      <c r="M112" s="139">
        <v>0</v>
      </c>
    </row>
    <row r="113" spans="1:13" s="91" customFormat="1" x14ac:dyDescent="0.35">
      <c r="A113" s="15" t="s">
        <v>225</v>
      </c>
      <c r="B113" s="113">
        <f>SUM(C113:M113)</f>
        <v>6</v>
      </c>
      <c r="C113" s="113">
        <v>0</v>
      </c>
      <c r="D113" s="139">
        <v>0</v>
      </c>
      <c r="E113" s="92">
        <v>0</v>
      </c>
      <c r="F113" s="139">
        <v>5</v>
      </c>
      <c r="G113" s="92">
        <v>1</v>
      </c>
      <c r="H113" s="139">
        <v>0</v>
      </c>
      <c r="I113" s="92">
        <v>0</v>
      </c>
      <c r="J113" s="113">
        <v>0</v>
      </c>
      <c r="K113" s="113">
        <v>0</v>
      </c>
      <c r="L113" s="113">
        <v>0</v>
      </c>
      <c r="M113" s="139">
        <v>0</v>
      </c>
    </row>
    <row r="114" spans="1:13" s="91" customFormat="1" x14ac:dyDescent="0.35">
      <c r="B114" s="113"/>
      <c r="C114" s="106"/>
      <c r="D114" s="107"/>
      <c r="E114" s="137"/>
      <c r="F114" s="107"/>
      <c r="G114" s="137"/>
      <c r="H114" s="107"/>
      <c r="I114" s="137"/>
      <c r="J114" s="106"/>
      <c r="K114" s="106"/>
      <c r="L114" s="106"/>
      <c r="M114" s="107"/>
    </row>
    <row r="115" spans="1:13" s="91" customFormat="1" x14ac:dyDescent="0.3">
      <c r="A115" s="140" t="s">
        <v>226</v>
      </c>
      <c r="B115" s="106">
        <f t="shared" ref="B115:M115" si="13">SUM(B116:B122)</f>
        <v>15</v>
      </c>
      <c r="C115" s="106">
        <f t="shared" si="13"/>
        <v>0</v>
      </c>
      <c r="D115" s="107">
        <f t="shared" si="13"/>
        <v>0</v>
      </c>
      <c r="E115" s="137">
        <f t="shared" si="13"/>
        <v>8</v>
      </c>
      <c r="F115" s="107">
        <f t="shared" si="13"/>
        <v>5</v>
      </c>
      <c r="G115" s="137">
        <f t="shared" si="13"/>
        <v>2</v>
      </c>
      <c r="H115" s="107">
        <f t="shared" si="13"/>
        <v>0</v>
      </c>
      <c r="I115" s="137">
        <f t="shared" si="13"/>
        <v>0</v>
      </c>
      <c r="J115" s="106">
        <f t="shared" si="13"/>
        <v>0</v>
      </c>
      <c r="K115" s="106">
        <f t="shared" si="13"/>
        <v>0</v>
      </c>
      <c r="L115" s="106">
        <f t="shared" si="13"/>
        <v>0</v>
      </c>
      <c r="M115" s="107">
        <f t="shared" si="13"/>
        <v>0</v>
      </c>
    </row>
    <row r="116" spans="1:13" s="91" customFormat="1" x14ac:dyDescent="0.35">
      <c r="A116" s="138" t="s">
        <v>159</v>
      </c>
      <c r="B116" s="113"/>
      <c r="C116" s="106"/>
      <c r="D116" s="107"/>
      <c r="E116" s="137"/>
      <c r="F116" s="107"/>
      <c r="G116" s="137"/>
      <c r="H116" s="107"/>
      <c r="I116" s="137"/>
      <c r="J116" s="106"/>
      <c r="K116" s="106"/>
      <c r="L116" s="106"/>
      <c r="M116" s="107"/>
    </row>
    <row r="117" spans="1:13" s="91" customFormat="1" x14ac:dyDescent="0.35">
      <c r="A117" s="109" t="s">
        <v>227</v>
      </c>
      <c r="B117" s="113">
        <f>SUM(C117:M117)</f>
        <v>8</v>
      </c>
      <c r="C117" s="113">
        <v>0</v>
      </c>
      <c r="D117" s="139">
        <v>0</v>
      </c>
      <c r="E117" s="92">
        <v>8</v>
      </c>
      <c r="F117" s="139">
        <v>0</v>
      </c>
      <c r="G117" s="92">
        <v>0</v>
      </c>
      <c r="H117" s="139">
        <v>0</v>
      </c>
      <c r="I117" s="92">
        <v>0</v>
      </c>
      <c r="J117" s="113">
        <v>0</v>
      </c>
      <c r="K117" s="113">
        <v>0</v>
      </c>
      <c r="L117" s="113">
        <v>0</v>
      </c>
      <c r="M117" s="139">
        <v>0</v>
      </c>
    </row>
    <row r="118" spans="1:13" s="91" customFormat="1" x14ac:dyDescent="0.35">
      <c r="A118" s="138" t="s">
        <v>162</v>
      </c>
      <c r="B118" s="113"/>
      <c r="C118" s="106"/>
      <c r="D118" s="107"/>
      <c r="E118" s="137"/>
      <c r="F118" s="107"/>
      <c r="G118" s="137"/>
      <c r="H118" s="107"/>
      <c r="I118" s="137"/>
      <c r="J118" s="106"/>
      <c r="K118" s="106"/>
      <c r="L118" s="106"/>
      <c r="M118" s="107"/>
    </row>
    <row r="119" spans="1:13" s="92" customFormat="1" x14ac:dyDescent="0.35">
      <c r="A119" s="112" t="s">
        <v>228</v>
      </c>
      <c r="B119" s="113">
        <f>SUM(C119:M119)</f>
        <v>2</v>
      </c>
      <c r="C119" s="113">
        <v>0</v>
      </c>
      <c r="D119" s="139">
        <v>0</v>
      </c>
      <c r="E119" s="92">
        <v>0</v>
      </c>
      <c r="F119" s="139">
        <v>1</v>
      </c>
      <c r="G119" s="92">
        <v>1</v>
      </c>
      <c r="H119" s="139">
        <v>0</v>
      </c>
      <c r="I119" s="92">
        <v>0</v>
      </c>
      <c r="J119" s="113">
        <v>0</v>
      </c>
      <c r="K119" s="113">
        <v>0</v>
      </c>
      <c r="L119" s="113">
        <v>0</v>
      </c>
      <c r="M119" s="139">
        <v>0</v>
      </c>
    </row>
    <row r="120" spans="1:13" s="91" customFormat="1" x14ac:dyDescent="0.35">
      <c r="A120" s="109" t="s">
        <v>229</v>
      </c>
      <c r="B120" s="113">
        <f>SUM(C120:M120)</f>
        <v>2</v>
      </c>
      <c r="C120" s="113">
        <v>0</v>
      </c>
      <c r="D120" s="139">
        <v>0</v>
      </c>
      <c r="E120" s="92">
        <v>0</v>
      </c>
      <c r="F120" s="139">
        <v>1</v>
      </c>
      <c r="G120" s="92">
        <v>1</v>
      </c>
      <c r="H120" s="139">
        <v>0</v>
      </c>
      <c r="I120" s="92">
        <v>0</v>
      </c>
      <c r="J120" s="113">
        <v>0</v>
      </c>
      <c r="K120" s="113">
        <v>0</v>
      </c>
      <c r="L120" s="113">
        <v>0</v>
      </c>
      <c r="M120" s="139">
        <v>0</v>
      </c>
    </row>
    <row r="121" spans="1:13" s="91" customFormat="1" x14ac:dyDescent="0.35">
      <c r="A121" s="109" t="s">
        <v>230</v>
      </c>
      <c r="B121" s="113">
        <f>SUM(C121:M121)</f>
        <v>2</v>
      </c>
      <c r="C121" s="113">
        <v>0</v>
      </c>
      <c r="D121" s="139">
        <v>0</v>
      </c>
      <c r="E121" s="92">
        <v>0</v>
      </c>
      <c r="F121" s="139">
        <v>2</v>
      </c>
      <c r="G121" s="92">
        <v>0</v>
      </c>
      <c r="H121" s="139">
        <v>0</v>
      </c>
      <c r="I121" s="92">
        <v>0</v>
      </c>
      <c r="J121" s="113">
        <v>0</v>
      </c>
      <c r="K121" s="113">
        <v>0</v>
      </c>
      <c r="L121" s="113">
        <v>0</v>
      </c>
      <c r="M121" s="139">
        <v>0</v>
      </c>
    </row>
    <row r="122" spans="1:13" s="91" customFormat="1" ht="31" x14ac:dyDescent="0.35">
      <c r="A122" s="109" t="s">
        <v>231</v>
      </c>
      <c r="B122" s="113">
        <f>SUM(C122:M122)</f>
        <v>1</v>
      </c>
      <c r="C122" s="113">
        <v>0</v>
      </c>
      <c r="D122" s="139">
        <v>0</v>
      </c>
      <c r="E122" s="92">
        <v>0</v>
      </c>
      <c r="F122" s="139">
        <v>1</v>
      </c>
      <c r="G122" s="92">
        <v>0</v>
      </c>
      <c r="H122" s="139">
        <v>0</v>
      </c>
      <c r="I122" s="92">
        <v>0</v>
      </c>
      <c r="J122" s="113">
        <v>0</v>
      </c>
      <c r="K122" s="113">
        <v>0</v>
      </c>
      <c r="L122" s="113">
        <v>0</v>
      </c>
      <c r="M122" s="139">
        <v>0</v>
      </c>
    </row>
    <row r="123" spans="1:13" s="91" customFormat="1" x14ac:dyDescent="0.35">
      <c r="B123" s="113"/>
      <c r="C123" s="106"/>
      <c r="D123" s="107"/>
      <c r="E123" s="137"/>
      <c r="F123" s="107"/>
      <c r="G123" s="137"/>
      <c r="H123" s="107"/>
      <c r="I123" s="137"/>
      <c r="J123" s="106"/>
      <c r="K123" s="106"/>
      <c r="L123" s="106"/>
      <c r="M123" s="107"/>
    </row>
    <row r="124" spans="1:13" s="91" customFormat="1" x14ac:dyDescent="0.3">
      <c r="A124" s="140" t="s">
        <v>232</v>
      </c>
      <c r="B124" s="106">
        <f t="shared" ref="B124:M124" si="14">SUM(B125:B131)</f>
        <v>31</v>
      </c>
      <c r="C124" s="106">
        <f t="shared" si="14"/>
        <v>0</v>
      </c>
      <c r="D124" s="107">
        <f t="shared" si="14"/>
        <v>0</v>
      </c>
      <c r="E124" s="137">
        <f t="shared" si="14"/>
        <v>20</v>
      </c>
      <c r="F124" s="107">
        <f t="shared" si="14"/>
        <v>11</v>
      </c>
      <c r="G124" s="137">
        <f t="shared" si="14"/>
        <v>0</v>
      </c>
      <c r="H124" s="107">
        <f t="shared" si="14"/>
        <v>0</v>
      </c>
      <c r="I124" s="137">
        <f t="shared" si="14"/>
        <v>0</v>
      </c>
      <c r="J124" s="106">
        <f t="shared" si="14"/>
        <v>0</v>
      </c>
      <c r="K124" s="106">
        <f t="shared" si="14"/>
        <v>0</v>
      </c>
      <c r="L124" s="106">
        <f t="shared" si="14"/>
        <v>0</v>
      </c>
      <c r="M124" s="107">
        <f t="shared" si="14"/>
        <v>0</v>
      </c>
    </row>
    <row r="125" spans="1:13" s="91" customFormat="1" x14ac:dyDescent="0.35">
      <c r="A125" s="138" t="s">
        <v>159</v>
      </c>
      <c r="B125" s="113"/>
      <c r="C125" s="106"/>
      <c r="D125" s="107"/>
      <c r="E125" s="137"/>
      <c r="F125" s="107"/>
      <c r="G125" s="137"/>
      <c r="H125" s="107"/>
      <c r="I125" s="137"/>
      <c r="J125" s="106"/>
      <c r="K125" s="106"/>
      <c r="L125" s="106"/>
      <c r="M125" s="107"/>
    </row>
    <row r="126" spans="1:13" s="91" customFormat="1" x14ac:dyDescent="0.35">
      <c r="A126" s="109" t="s">
        <v>233</v>
      </c>
      <c r="B126" s="113">
        <f>SUM(C126:M126)</f>
        <v>22</v>
      </c>
      <c r="C126" s="113">
        <v>0</v>
      </c>
      <c r="D126" s="139">
        <v>0</v>
      </c>
      <c r="E126" s="92">
        <v>19</v>
      </c>
      <c r="F126" s="139">
        <v>3</v>
      </c>
      <c r="G126" s="92">
        <v>0</v>
      </c>
      <c r="H126" s="139">
        <v>0</v>
      </c>
      <c r="I126" s="92">
        <v>0</v>
      </c>
      <c r="J126" s="113">
        <v>0</v>
      </c>
      <c r="K126" s="113">
        <v>0</v>
      </c>
      <c r="L126" s="113">
        <v>0</v>
      </c>
      <c r="M126" s="139">
        <v>0</v>
      </c>
    </row>
    <row r="127" spans="1:13" s="91" customFormat="1" x14ac:dyDescent="0.35">
      <c r="A127" s="138" t="s">
        <v>162</v>
      </c>
      <c r="B127" s="113"/>
      <c r="C127" s="113"/>
      <c r="D127" s="139"/>
      <c r="E127" s="92"/>
      <c r="F127" s="139"/>
      <c r="G127" s="92"/>
      <c r="H127" s="139"/>
      <c r="I127" s="92"/>
      <c r="J127" s="113"/>
      <c r="K127" s="113"/>
      <c r="L127" s="113"/>
      <c r="M127" s="139"/>
    </row>
    <row r="128" spans="1:13" s="91" customFormat="1" x14ac:dyDescent="0.35">
      <c r="A128" s="109" t="s">
        <v>234</v>
      </c>
      <c r="B128" s="113">
        <f>SUM(C128:M128)</f>
        <v>1</v>
      </c>
      <c r="C128" s="113">
        <v>0</v>
      </c>
      <c r="D128" s="139">
        <v>0</v>
      </c>
      <c r="E128" s="92">
        <v>1</v>
      </c>
      <c r="F128" s="139">
        <v>0</v>
      </c>
      <c r="G128" s="92">
        <v>0</v>
      </c>
      <c r="H128" s="139">
        <v>0</v>
      </c>
      <c r="I128" s="92">
        <v>0</v>
      </c>
      <c r="J128" s="113">
        <v>0</v>
      </c>
      <c r="K128" s="113">
        <v>0</v>
      </c>
      <c r="L128" s="113">
        <v>0</v>
      </c>
      <c r="M128" s="139">
        <v>0</v>
      </c>
    </row>
    <row r="129" spans="1:13" s="91" customFormat="1" x14ac:dyDescent="0.35">
      <c r="A129" s="91" t="s">
        <v>235</v>
      </c>
      <c r="B129" s="113">
        <f>SUM(C129:M129)</f>
        <v>5</v>
      </c>
      <c r="C129" s="113">
        <v>0</v>
      </c>
      <c r="D129" s="139">
        <v>0</v>
      </c>
      <c r="E129" s="92">
        <v>0</v>
      </c>
      <c r="F129" s="139">
        <v>5</v>
      </c>
      <c r="G129" s="92">
        <v>0</v>
      </c>
      <c r="H129" s="139">
        <v>0</v>
      </c>
      <c r="I129" s="92">
        <v>0</v>
      </c>
      <c r="J129" s="113">
        <v>0</v>
      </c>
      <c r="K129" s="113">
        <v>0</v>
      </c>
      <c r="L129" s="113">
        <v>0</v>
      </c>
      <c r="M129" s="139">
        <v>0</v>
      </c>
    </row>
    <row r="130" spans="1:13" s="91" customFormat="1" x14ac:dyDescent="0.35">
      <c r="A130" s="91" t="s">
        <v>236</v>
      </c>
      <c r="B130" s="113">
        <f>SUM(C130:M130)</f>
        <v>2</v>
      </c>
      <c r="C130" s="113">
        <v>0</v>
      </c>
      <c r="D130" s="139">
        <v>0</v>
      </c>
      <c r="E130" s="92">
        <v>0</v>
      </c>
      <c r="F130" s="139">
        <v>2</v>
      </c>
      <c r="G130" s="92">
        <v>0</v>
      </c>
      <c r="H130" s="139">
        <v>0</v>
      </c>
      <c r="I130" s="92">
        <v>0</v>
      </c>
      <c r="J130" s="113">
        <v>0</v>
      </c>
      <c r="K130" s="113">
        <v>0</v>
      </c>
      <c r="L130" s="113">
        <v>0</v>
      </c>
      <c r="M130" s="139">
        <v>0</v>
      </c>
    </row>
    <row r="131" spans="1:13" s="91" customFormat="1" x14ac:dyDescent="0.35">
      <c r="A131" s="91" t="s">
        <v>237</v>
      </c>
      <c r="B131" s="113">
        <f>SUM(C131:M131)</f>
        <v>1</v>
      </c>
      <c r="C131" s="113">
        <v>0</v>
      </c>
      <c r="D131" s="139">
        <v>0</v>
      </c>
      <c r="E131" s="92">
        <v>0</v>
      </c>
      <c r="F131" s="139">
        <v>1</v>
      </c>
      <c r="G131" s="92">
        <v>0</v>
      </c>
      <c r="H131" s="139">
        <v>0</v>
      </c>
      <c r="I131" s="92">
        <v>0</v>
      </c>
      <c r="J131" s="113">
        <v>0</v>
      </c>
      <c r="K131" s="113">
        <v>0</v>
      </c>
      <c r="L131" s="113">
        <v>0</v>
      </c>
      <c r="M131" s="139">
        <v>0</v>
      </c>
    </row>
    <row r="132" spans="1:13" s="91" customFormat="1" x14ac:dyDescent="0.35">
      <c r="B132" s="113"/>
      <c r="C132" s="106"/>
      <c r="D132" s="107"/>
      <c r="E132" s="137"/>
      <c r="F132" s="107"/>
      <c r="G132" s="137"/>
      <c r="H132" s="107"/>
      <c r="I132" s="137"/>
      <c r="J132" s="106"/>
      <c r="K132" s="106"/>
      <c r="L132" s="106"/>
      <c r="M132" s="107"/>
    </row>
    <row r="133" spans="1:13" s="91" customFormat="1" x14ac:dyDescent="0.35">
      <c r="A133" s="137" t="s">
        <v>238</v>
      </c>
      <c r="B133" s="106">
        <f t="shared" ref="B133:M133" si="15">SUM(B135:B145)</f>
        <v>81</v>
      </c>
      <c r="C133" s="106">
        <f t="shared" si="15"/>
        <v>0</v>
      </c>
      <c r="D133" s="107">
        <f t="shared" si="15"/>
        <v>0</v>
      </c>
      <c r="E133" s="137">
        <f t="shared" si="15"/>
        <v>25</v>
      </c>
      <c r="F133" s="107">
        <f t="shared" si="15"/>
        <v>55</v>
      </c>
      <c r="G133" s="137">
        <f t="shared" si="15"/>
        <v>1</v>
      </c>
      <c r="H133" s="107">
        <f t="shared" si="15"/>
        <v>0</v>
      </c>
      <c r="I133" s="137">
        <f t="shared" si="15"/>
        <v>0</v>
      </c>
      <c r="J133" s="106">
        <f t="shared" si="15"/>
        <v>0</v>
      </c>
      <c r="K133" s="106">
        <f t="shared" si="15"/>
        <v>0</v>
      </c>
      <c r="L133" s="106">
        <f t="shared" si="15"/>
        <v>0</v>
      </c>
      <c r="M133" s="107">
        <f t="shared" si="15"/>
        <v>0</v>
      </c>
    </row>
    <row r="134" spans="1:13" s="91" customFormat="1" x14ac:dyDescent="0.35">
      <c r="A134" s="138" t="s">
        <v>155</v>
      </c>
      <c r="B134" s="113"/>
      <c r="C134" s="106"/>
      <c r="D134" s="107"/>
      <c r="E134" s="137"/>
      <c r="F134" s="107"/>
      <c r="G134" s="137"/>
      <c r="H134" s="107"/>
      <c r="I134" s="137"/>
      <c r="J134" s="106"/>
      <c r="K134" s="106"/>
      <c r="L134" s="106"/>
      <c r="M134" s="107"/>
    </row>
    <row r="135" spans="1:13" s="91" customFormat="1" x14ac:dyDescent="0.35">
      <c r="A135" s="109" t="s">
        <v>239</v>
      </c>
      <c r="B135" s="113">
        <f>SUM(C135:M135)</f>
        <v>2</v>
      </c>
      <c r="C135" s="113">
        <v>0</v>
      </c>
      <c r="D135" s="139">
        <v>0</v>
      </c>
      <c r="E135" s="92">
        <v>2</v>
      </c>
      <c r="F135" s="139">
        <v>0</v>
      </c>
      <c r="G135" s="92">
        <v>0</v>
      </c>
      <c r="H135" s="139">
        <v>0</v>
      </c>
      <c r="I135" s="92">
        <v>0</v>
      </c>
      <c r="J135" s="113">
        <v>0</v>
      </c>
      <c r="K135" s="113">
        <v>0</v>
      </c>
      <c r="L135" s="113">
        <v>0</v>
      </c>
      <c r="M135" s="139">
        <v>0</v>
      </c>
    </row>
    <row r="136" spans="1:13" s="91" customFormat="1" x14ac:dyDescent="0.35">
      <c r="A136" s="138" t="s">
        <v>159</v>
      </c>
      <c r="B136" s="113"/>
      <c r="C136" s="113"/>
      <c r="D136" s="139"/>
      <c r="E136" s="92"/>
      <c r="F136" s="139"/>
      <c r="G136" s="92"/>
      <c r="H136" s="139"/>
      <c r="I136" s="92"/>
      <c r="J136" s="113"/>
      <c r="K136" s="113"/>
      <c r="L136" s="113"/>
      <c r="M136" s="139"/>
    </row>
    <row r="137" spans="1:13" s="91" customFormat="1" x14ac:dyDescent="0.35">
      <c r="A137" s="109" t="s">
        <v>240</v>
      </c>
      <c r="B137" s="113">
        <f>SUM(C137:M137)</f>
        <v>22</v>
      </c>
      <c r="C137" s="113">
        <v>0</v>
      </c>
      <c r="D137" s="139">
        <v>0</v>
      </c>
      <c r="E137" s="92">
        <v>21</v>
      </c>
      <c r="F137" s="139">
        <v>1</v>
      </c>
      <c r="G137" s="92">
        <v>0</v>
      </c>
      <c r="H137" s="139">
        <v>0</v>
      </c>
      <c r="I137" s="92">
        <v>0</v>
      </c>
      <c r="J137" s="113">
        <v>0</v>
      </c>
      <c r="K137" s="113">
        <v>0</v>
      </c>
      <c r="L137" s="113">
        <v>0</v>
      </c>
      <c r="M137" s="139">
        <v>0</v>
      </c>
    </row>
    <row r="138" spans="1:13" s="91" customFormat="1" x14ac:dyDescent="0.35">
      <c r="A138" s="138" t="s">
        <v>162</v>
      </c>
      <c r="B138" s="113"/>
      <c r="C138" s="113"/>
      <c r="D138" s="139"/>
      <c r="E138" s="92"/>
      <c r="F138" s="139"/>
      <c r="G138" s="92"/>
      <c r="H138" s="139"/>
      <c r="I138" s="92"/>
      <c r="J138" s="113"/>
      <c r="K138" s="113"/>
      <c r="L138" s="113"/>
      <c r="M138" s="139"/>
    </row>
    <row r="139" spans="1:13" s="91" customFormat="1" x14ac:dyDescent="0.35">
      <c r="A139" s="109" t="s">
        <v>241</v>
      </c>
      <c r="B139" s="113">
        <f t="shared" ref="B139:B145" si="16">SUM(C139:M139)</f>
        <v>1</v>
      </c>
      <c r="C139" s="113">
        <v>0</v>
      </c>
      <c r="D139" s="139">
        <v>0</v>
      </c>
      <c r="E139" s="92">
        <v>0</v>
      </c>
      <c r="F139" s="139">
        <v>1</v>
      </c>
      <c r="G139" s="92">
        <v>0</v>
      </c>
      <c r="H139" s="139">
        <v>0</v>
      </c>
      <c r="I139" s="92">
        <v>0</v>
      </c>
      <c r="J139" s="113">
        <v>0</v>
      </c>
      <c r="K139" s="113">
        <v>0</v>
      </c>
      <c r="L139" s="113">
        <v>0</v>
      </c>
      <c r="M139" s="139">
        <v>0</v>
      </c>
    </row>
    <row r="140" spans="1:13" s="91" customFormat="1" x14ac:dyDescent="0.35">
      <c r="A140" s="109" t="s">
        <v>242</v>
      </c>
      <c r="B140" s="113">
        <f t="shared" si="16"/>
        <v>3</v>
      </c>
      <c r="C140" s="113">
        <v>0</v>
      </c>
      <c r="D140" s="139">
        <v>0</v>
      </c>
      <c r="E140" s="92">
        <v>2</v>
      </c>
      <c r="F140" s="139">
        <v>1</v>
      </c>
      <c r="G140" s="92">
        <v>0</v>
      </c>
      <c r="H140" s="139">
        <v>0</v>
      </c>
      <c r="I140" s="92">
        <v>0</v>
      </c>
      <c r="J140" s="113">
        <v>0</v>
      </c>
      <c r="K140" s="113">
        <v>0</v>
      </c>
      <c r="L140" s="113">
        <v>0</v>
      </c>
      <c r="M140" s="139">
        <v>0</v>
      </c>
    </row>
    <row r="141" spans="1:13" s="91" customFormat="1" x14ac:dyDescent="0.35">
      <c r="A141" s="109" t="s">
        <v>243</v>
      </c>
      <c r="B141" s="113">
        <f t="shared" si="16"/>
        <v>2</v>
      </c>
      <c r="C141" s="113">
        <v>0</v>
      </c>
      <c r="D141" s="139">
        <v>0</v>
      </c>
      <c r="E141" s="92">
        <v>0</v>
      </c>
      <c r="F141" s="139">
        <v>2</v>
      </c>
      <c r="G141" s="92">
        <v>0</v>
      </c>
      <c r="H141" s="139">
        <v>0</v>
      </c>
      <c r="I141" s="92">
        <v>0</v>
      </c>
      <c r="J141" s="113">
        <v>0</v>
      </c>
      <c r="K141" s="113">
        <v>0</v>
      </c>
      <c r="L141" s="113">
        <v>0</v>
      </c>
      <c r="M141" s="139">
        <v>0</v>
      </c>
    </row>
    <row r="142" spans="1:13" s="91" customFormat="1" x14ac:dyDescent="0.35">
      <c r="A142" s="109" t="s">
        <v>244</v>
      </c>
      <c r="B142" s="113">
        <f t="shared" si="16"/>
        <v>1</v>
      </c>
      <c r="C142" s="113">
        <v>0</v>
      </c>
      <c r="D142" s="139">
        <v>0</v>
      </c>
      <c r="E142" s="92">
        <v>0</v>
      </c>
      <c r="F142" s="139">
        <v>1</v>
      </c>
      <c r="G142" s="92">
        <v>0</v>
      </c>
      <c r="H142" s="139">
        <v>0</v>
      </c>
      <c r="I142" s="92">
        <v>0</v>
      </c>
      <c r="J142" s="113">
        <v>0</v>
      </c>
      <c r="K142" s="113">
        <v>0</v>
      </c>
      <c r="L142" s="113">
        <v>0</v>
      </c>
      <c r="M142" s="139">
        <v>0</v>
      </c>
    </row>
    <row r="143" spans="1:13" s="91" customFormat="1" ht="31" x14ac:dyDescent="0.35">
      <c r="A143" s="109" t="s">
        <v>245</v>
      </c>
      <c r="B143" s="113">
        <f t="shared" si="16"/>
        <v>1</v>
      </c>
      <c r="C143" s="113">
        <v>0</v>
      </c>
      <c r="D143" s="139">
        <v>0</v>
      </c>
      <c r="E143" s="92">
        <v>0</v>
      </c>
      <c r="F143" s="139">
        <v>1</v>
      </c>
      <c r="G143" s="92">
        <v>0</v>
      </c>
      <c r="H143" s="139">
        <v>0</v>
      </c>
      <c r="I143" s="92">
        <v>0</v>
      </c>
      <c r="J143" s="113">
        <v>0</v>
      </c>
      <c r="K143" s="113">
        <v>0</v>
      </c>
      <c r="L143" s="113">
        <v>0</v>
      </c>
      <c r="M143" s="139">
        <v>0</v>
      </c>
    </row>
    <row r="144" spans="1:13" s="91" customFormat="1" x14ac:dyDescent="0.35">
      <c r="A144" s="109" t="s">
        <v>246</v>
      </c>
      <c r="B144" s="113">
        <f t="shared" si="16"/>
        <v>46</v>
      </c>
      <c r="C144" s="113">
        <v>0</v>
      </c>
      <c r="D144" s="139">
        <v>0</v>
      </c>
      <c r="E144" s="92">
        <v>0</v>
      </c>
      <c r="F144" s="139">
        <v>45</v>
      </c>
      <c r="G144" s="92">
        <v>1</v>
      </c>
      <c r="H144" s="139">
        <v>0</v>
      </c>
      <c r="I144" s="92">
        <v>0</v>
      </c>
      <c r="J144" s="113">
        <v>0</v>
      </c>
      <c r="K144" s="113">
        <v>0</v>
      </c>
      <c r="L144" s="113">
        <v>0</v>
      </c>
      <c r="M144" s="139">
        <v>0</v>
      </c>
    </row>
    <row r="145" spans="1:13" s="91" customFormat="1" x14ac:dyDescent="0.35">
      <c r="A145" s="109" t="s">
        <v>247</v>
      </c>
      <c r="B145" s="113">
        <f t="shared" si="16"/>
        <v>3</v>
      </c>
      <c r="C145" s="113">
        <v>0</v>
      </c>
      <c r="D145" s="139">
        <v>0</v>
      </c>
      <c r="E145" s="92">
        <v>0</v>
      </c>
      <c r="F145" s="139">
        <v>3</v>
      </c>
      <c r="G145" s="92">
        <v>0</v>
      </c>
      <c r="H145" s="139">
        <v>0</v>
      </c>
      <c r="I145" s="92">
        <v>0</v>
      </c>
      <c r="J145" s="113">
        <v>0</v>
      </c>
      <c r="K145" s="113">
        <v>0</v>
      </c>
      <c r="L145" s="113">
        <v>0</v>
      </c>
      <c r="M145" s="139">
        <v>0</v>
      </c>
    </row>
    <row r="146" spans="1:13" s="91" customFormat="1" x14ac:dyDescent="0.35">
      <c r="A146" s="109"/>
      <c r="B146" s="113"/>
      <c r="C146" s="106"/>
      <c r="D146" s="107"/>
      <c r="E146" s="137"/>
      <c r="F146" s="107"/>
      <c r="G146" s="137"/>
      <c r="H146" s="107"/>
      <c r="I146" s="137"/>
      <c r="J146" s="106"/>
      <c r="K146" s="106"/>
      <c r="L146" s="106"/>
      <c r="M146" s="107"/>
    </row>
    <row r="147" spans="1:13" s="91" customFormat="1" x14ac:dyDescent="0.35">
      <c r="A147" s="147" t="s">
        <v>248</v>
      </c>
      <c r="B147" s="106">
        <f>SUM(C147:L147)</f>
        <v>29</v>
      </c>
      <c r="C147" s="106">
        <f>SUM(C148:C149)</f>
        <v>0</v>
      </c>
      <c r="D147" s="107">
        <f t="shared" ref="D147:M147" si="17">SUM(D148:D153)</f>
        <v>0</v>
      </c>
      <c r="E147" s="137">
        <f t="shared" si="17"/>
        <v>15</v>
      </c>
      <c r="F147" s="107">
        <f t="shared" si="17"/>
        <v>14</v>
      </c>
      <c r="G147" s="137">
        <f t="shared" si="17"/>
        <v>0</v>
      </c>
      <c r="H147" s="107">
        <f t="shared" si="17"/>
        <v>0</v>
      </c>
      <c r="I147" s="137">
        <f t="shared" si="17"/>
        <v>0</v>
      </c>
      <c r="J147" s="106">
        <f t="shared" si="17"/>
        <v>0</v>
      </c>
      <c r="K147" s="106">
        <f t="shared" si="17"/>
        <v>0</v>
      </c>
      <c r="L147" s="106">
        <f t="shared" si="17"/>
        <v>0</v>
      </c>
      <c r="M147" s="107">
        <f t="shared" si="17"/>
        <v>0</v>
      </c>
    </row>
    <row r="148" spans="1:13" s="91" customFormat="1" x14ac:dyDescent="0.3">
      <c r="A148" s="145" t="s">
        <v>159</v>
      </c>
      <c r="B148" s="113"/>
      <c r="C148" s="106"/>
      <c r="D148" s="107"/>
      <c r="E148" s="137"/>
      <c r="F148" s="107"/>
      <c r="G148" s="137"/>
      <c r="H148" s="107"/>
      <c r="I148" s="137"/>
      <c r="J148" s="106"/>
      <c r="K148" s="106"/>
      <c r="L148" s="106"/>
      <c r="M148" s="107"/>
    </row>
    <row r="149" spans="1:13" s="91" customFormat="1" x14ac:dyDescent="0.35">
      <c r="A149" s="15" t="s">
        <v>249</v>
      </c>
      <c r="B149" s="113">
        <f>SUM(C149:M149)</f>
        <v>18</v>
      </c>
      <c r="C149" s="113">
        <v>0</v>
      </c>
      <c r="D149" s="139">
        <v>0</v>
      </c>
      <c r="E149" s="92">
        <v>14</v>
      </c>
      <c r="F149" s="139">
        <v>4</v>
      </c>
      <c r="G149" s="92">
        <v>0</v>
      </c>
      <c r="H149" s="139">
        <v>0</v>
      </c>
      <c r="I149" s="92">
        <v>0</v>
      </c>
      <c r="J149" s="113">
        <v>0</v>
      </c>
      <c r="K149" s="113">
        <v>0</v>
      </c>
      <c r="L149" s="113">
        <v>0</v>
      </c>
      <c r="M149" s="139">
        <v>0</v>
      </c>
    </row>
    <row r="150" spans="1:13" s="91" customFormat="1" x14ac:dyDescent="0.3">
      <c r="A150" s="145" t="s">
        <v>162</v>
      </c>
      <c r="B150" s="113"/>
      <c r="C150" s="113"/>
      <c r="D150" s="139"/>
      <c r="E150" s="92"/>
      <c r="F150" s="139"/>
      <c r="G150" s="92"/>
      <c r="H150" s="139"/>
      <c r="I150" s="92"/>
      <c r="J150" s="113"/>
      <c r="K150" s="113"/>
      <c r="L150" s="113"/>
      <c r="M150" s="139"/>
    </row>
    <row r="151" spans="1:13" s="91" customFormat="1" x14ac:dyDescent="0.35">
      <c r="A151" s="15" t="s">
        <v>250</v>
      </c>
      <c r="B151" s="113">
        <f>SUM(C151:M151)</f>
        <v>2</v>
      </c>
      <c r="C151" s="113">
        <v>0</v>
      </c>
      <c r="D151" s="139">
        <v>0</v>
      </c>
      <c r="E151" s="92">
        <v>1</v>
      </c>
      <c r="F151" s="139">
        <v>1</v>
      </c>
      <c r="G151" s="92">
        <v>0</v>
      </c>
      <c r="H151" s="139">
        <v>0</v>
      </c>
      <c r="I151" s="92">
        <v>0</v>
      </c>
      <c r="J151" s="113">
        <v>0</v>
      </c>
      <c r="K151" s="113">
        <v>0</v>
      </c>
      <c r="L151" s="113">
        <v>0</v>
      </c>
      <c r="M151" s="139">
        <v>0</v>
      </c>
    </row>
    <row r="152" spans="1:13" s="91" customFormat="1" x14ac:dyDescent="0.35">
      <c r="A152" s="15" t="s">
        <v>251</v>
      </c>
      <c r="B152" s="113">
        <f>SUM(C152:M152)</f>
        <v>1</v>
      </c>
      <c r="C152" s="113">
        <v>0</v>
      </c>
      <c r="D152" s="139">
        <v>0</v>
      </c>
      <c r="E152" s="92">
        <v>0</v>
      </c>
      <c r="F152" s="139">
        <v>1</v>
      </c>
      <c r="G152" s="92">
        <v>0</v>
      </c>
      <c r="H152" s="139">
        <v>0</v>
      </c>
      <c r="I152" s="92">
        <v>0</v>
      </c>
      <c r="J152" s="113">
        <v>0</v>
      </c>
      <c r="K152" s="113">
        <v>0</v>
      </c>
      <c r="L152" s="113">
        <v>0</v>
      </c>
      <c r="M152" s="139">
        <v>0</v>
      </c>
    </row>
    <row r="153" spans="1:13" s="91" customFormat="1" x14ac:dyDescent="0.35">
      <c r="A153" s="15" t="s">
        <v>252</v>
      </c>
      <c r="B153" s="113">
        <f>SUM(C153:M153)</f>
        <v>8</v>
      </c>
      <c r="C153" s="113">
        <v>0</v>
      </c>
      <c r="D153" s="139">
        <v>0</v>
      </c>
      <c r="E153" s="92">
        <v>0</v>
      </c>
      <c r="F153" s="139">
        <v>8</v>
      </c>
      <c r="G153" s="92">
        <v>0</v>
      </c>
      <c r="H153" s="139">
        <v>0</v>
      </c>
      <c r="I153" s="92">
        <v>0</v>
      </c>
      <c r="J153" s="113">
        <v>0</v>
      </c>
      <c r="K153" s="113">
        <v>0</v>
      </c>
      <c r="L153" s="113">
        <v>0</v>
      </c>
      <c r="M153" s="139">
        <v>0</v>
      </c>
    </row>
    <row r="154" spans="1:13" s="91" customFormat="1" x14ac:dyDescent="0.35">
      <c r="B154" s="113"/>
      <c r="C154" s="106"/>
      <c r="D154" s="107"/>
      <c r="E154" s="137"/>
      <c r="F154" s="107"/>
      <c r="G154" s="137"/>
      <c r="H154" s="107"/>
      <c r="I154" s="137"/>
      <c r="J154" s="106"/>
      <c r="K154" s="106"/>
      <c r="L154" s="106"/>
      <c r="M154" s="107"/>
    </row>
    <row r="155" spans="1:13" s="91" customFormat="1" x14ac:dyDescent="0.35">
      <c r="B155" s="113"/>
      <c r="C155" s="106"/>
      <c r="D155" s="107"/>
      <c r="E155" s="137"/>
      <c r="F155" s="107"/>
      <c r="G155" s="137"/>
      <c r="H155" s="107"/>
      <c r="I155" s="137"/>
      <c r="J155" s="106"/>
      <c r="K155" s="106"/>
      <c r="L155" s="106"/>
      <c r="M155" s="107"/>
    </row>
    <row r="156" spans="1:13" s="91" customFormat="1" x14ac:dyDescent="0.3">
      <c r="A156" s="140" t="s">
        <v>253</v>
      </c>
      <c r="B156" s="106">
        <f t="shared" ref="B156:M156" si="18">SUM(B158:B161)</f>
        <v>5</v>
      </c>
      <c r="C156" s="106">
        <f t="shared" si="18"/>
        <v>0</v>
      </c>
      <c r="D156" s="107">
        <f t="shared" si="18"/>
        <v>0</v>
      </c>
      <c r="E156" s="137">
        <f t="shared" si="18"/>
        <v>0</v>
      </c>
      <c r="F156" s="107">
        <f t="shared" si="18"/>
        <v>5</v>
      </c>
      <c r="G156" s="137">
        <f t="shared" si="18"/>
        <v>0</v>
      </c>
      <c r="H156" s="107">
        <f t="shared" si="18"/>
        <v>0</v>
      </c>
      <c r="I156" s="137">
        <f t="shared" si="18"/>
        <v>0</v>
      </c>
      <c r="J156" s="106">
        <f t="shared" si="18"/>
        <v>0</v>
      </c>
      <c r="K156" s="106">
        <f t="shared" si="18"/>
        <v>0</v>
      </c>
      <c r="L156" s="106">
        <f t="shared" si="18"/>
        <v>0</v>
      </c>
      <c r="M156" s="107">
        <f t="shared" si="18"/>
        <v>0</v>
      </c>
    </row>
    <row r="157" spans="1:13" s="91" customFormat="1" x14ac:dyDescent="0.35">
      <c r="A157" s="138" t="s">
        <v>162</v>
      </c>
      <c r="B157" s="113"/>
      <c r="C157" s="106"/>
      <c r="D157" s="107"/>
      <c r="E157" s="137"/>
      <c r="F157" s="107"/>
      <c r="G157" s="137"/>
      <c r="H157" s="107"/>
      <c r="I157" s="137"/>
      <c r="J157" s="106"/>
      <c r="K157" s="106"/>
      <c r="L157" s="106"/>
      <c r="M157" s="107"/>
    </row>
    <row r="158" spans="1:13" s="91" customFormat="1" x14ac:dyDescent="0.35">
      <c r="A158" s="109" t="s">
        <v>254</v>
      </c>
      <c r="B158" s="113">
        <f>SUM(C158:M158)</f>
        <v>2</v>
      </c>
      <c r="C158" s="113">
        <v>0</v>
      </c>
      <c r="D158" s="139">
        <v>0</v>
      </c>
      <c r="E158" s="92">
        <v>0</v>
      </c>
      <c r="F158" s="139">
        <v>2</v>
      </c>
      <c r="G158" s="92">
        <v>0</v>
      </c>
      <c r="H158" s="139">
        <v>0</v>
      </c>
      <c r="I158" s="92">
        <v>0</v>
      </c>
      <c r="J158" s="113">
        <v>0</v>
      </c>
      <c r="K158" s="113">
        <v>0</v>
      </c>
      <c r="L158" s="113">
        <v>0</v>
      </c>
      <c r="M158" s="139">
        <v>0</v>
      </c>
    </row>
    <row r="159" spans="1:13" s="91" customFormat="1" x14ac:dyDescent="0.35">
      <c r="A159" s="109" t="s">
        <v>255</v>
      </c>
      <c r="B159" s="113">
        <f>SUM(C159:M159)</f>
        <v>1</v>
      </c>
      <c r="C159" s="113">
        <v>0</v>
      </c>
      <c r="D159" s="139">
        <v>0</v>
      </c>
      <c r="E159" s="92">
        <v>0</v>
      </c>
      <c r="F159" s="139">
        <v>1</v>
      </c>
      <c r="G159" s="92">
        <v>0</v>
      </c>
      <c r="H159" s="139">
        <v>0</v>
      </c>
      <c r="I159" s="92">
        <v>0</v>
      </c>
      <c r="J159" s="113">
        <v>0</v>
      </c>
      <c r="K159" s="113">
        <v>0</v>
      </c>
      <c r="L159" s="113">
        <v>0</v>
      </c>
      <c r="M159" s="139">
        <v>0</v>
      </c>
    </row>
    <row r="160" spans="1:13" s="91" customFormat="1" x14ac:dyDescent="0.35">
      <c r="A160" s="109" t="s">
        <v>256</v>
      </c>
      <c r="B160" s="113">
        <f>SUM(C160:M160)</f>
        <v>1</v>
      </c>
      <c r="C160" s="113">
        <v>0</v>
      </c>
      <c r="D160" s="139">
        <v>0</v>
      </c>
      <c r="E160" s="92">
        <v>0</v>
      </c>
      <c r="F160" s="139">
        <v>1</v>
      </c>
      <c r="G160" s="92">
        <v>0</v>
      </c>
      <c r="H160" s="139">
        <v>0</v>
      </c>
      <c r="I160" s="92">
        <v>0</v>
      </c>
      <c r="J160" s="113">
        <v>0</v>
      </c>
      <c r="K160" s="113">
        <v>0</v>
      </c>
      <c r="L160" s="113">
        <v>0</v>
      </c>
      <c r="M160" s="139">
        <v>0</v>
      </c>
    </row>
    <row r="161" spans="1:13" s="91" customFormat="1" x14ac:dyDescent="0.35">
      <c r="A161" s="109" t="s">
        <v>257</v>
      </c>
      <c r="B161" s="113">
        <f>SUM(C161:M161)</f>
        <v>1</v>
      </c>
      <c r="C161" s="113">
        <v>0</v>
      </c>
      <c r="D161" s="139">
        <v>0</v>
      </c>
      <c r="E161" s="92">
        <v>0</v>
      </c>
      <c r="F161" s="139">
        <v>1</v>
      </c>
      <c r="G161" s="92">
        <v>0</v>
      </c>
      <c r="H161" s="139">
        <v>0</v>
      </c>
      <c r="I161" s="92">
        <v>0</v>
      </c>
      <c r="J161" s="113">
        <v>0</v>
      </c>
      <c r="K161" s="113">
        <v>0</v>
      </c>
      <c r="L161" s="113">
        <v>0</v>
      </c>
      <c r="M161" s="139">
        <v>0</v>
      </c>
    </row>
    <row r="162" spans="1:13" s="91" customFormat="1" x14ac:dyDescent="0.35">
      <c r="B162" s="113"/>
      <c r="C162" s="106"/>
      <c r="D162" s="107"/>
      <c r="E162" s="137"/>
      <c r="F162" s="107"/>
      <c r="G162" s="137"/>
      <c r="H162" s="107"/>
      <c r="I162" s="137"/>
      <c r="J162" s="106"/>
      <c r="K162" s="106"/>
      <c r="L162" s="106"/>
      <c r="M162" s="107"/>
    </row>
    <row r="163" spans="1:13" s="91" customFormat="1" x14ac:dyDescent="0.3">
      <c r="A163" s="140" t="s">
        <v>258</v>
      </c>
      <c r="B163" s="106">
        <f t="shared" ref="B163:M163" si="19">SUM(B164:B173)</f>
        <v>20</v>
      </c>
      <c r="C163" s="106">
        <f t="shared" si="19"/>
        <v>0</v>
      </c>
      <c r="D163" s="107">
        <f t="shared" si="19"/>
        <v>0</v>
      </c>
      <c r="E163" s="137">
        <f t="shared" si="19"/>
        <v>8</v>
      </c>
      <c r="F163" s="107">
        <f t="shared" si="19"/>
        <v>12</v>
      </c>
      <c r="G163" s="137">
        <f t="shared" si="19"/>
        <v>0</v>
      </c>
      <c r="H163" s="107">
        <f t="shared" si="19"/>
        <v>0</v>
      </c>
      <c r="I163" s="137">
        <f t="shared" si="19"/>
        <v>0</v>
      </c>
      <c r="J163" s="106">
        <f t="shared" si="19"/>
        <v>0</v>
      </c>
      <c r="K163" s="106">
        <f t="shared" si="19"/>
        <v>0</v>
      </c>
      <c r="L163" s="106">
        <f t="shared" si="19"/>
        <v>0</v>
      </c>
      <c r="M163" s="107">
        <f t="shared" si="19"/>
        <v>0</v>
      </c>
    </row>
    <row r="164" spans="1:13" s="91" customFormat="1" x14ac:dyDescent="0.35">
      <c r="A164" s="138" t="s">
        <v>155</v>
      </c>
      <c r="B164" s="113"/>
      <c r="C164" s="106"/>
      <c r="D164" s="107"/>
      <c r="E164" s="137"/>
      <c r="F164" s="107"/>
      <c r="G164" s="137"/>
      <c r="H164" s="107"/>
      <c r="I164" s="137"/>
      <c r="J164" s="106"/>
      <c r="K164" s="106"/>
      <c r="L164" s="106"/>
      <c r="M164" s="107"/>
    </row>
    <row r="165" spans="1:13" s="91" customFormat="1" x14ac:dyDescent="0.35">
      <c r="A165" s="109" t="s">
        <v>259</v>
      </c>
      <c r="B165" s="113">
        <f>SUM(C165:M165)</f>
        <v>3</v>
      </c>
      <c r="C165" s="113">
        <v>0</v>
      </c>
      <c r="D165" s="139">
        <v>0</v>
      </c>
      <c r="E165" s="92">
        <v>3</v>
      </c>
      <c r="F165" s="139">
        <v>0</v>
      </c>
      <c r="G165" s="92">
        <v>0</v>
      </c>
      <c r="H165" s="139">
        <v>0</v>
      </c>
      <c r="I165" s="92">
        <v>0</v>
      </c>
      <c r="J165" s="113">
        <v>0</v>
      </c>
      <c r="K165" s="113">
        <v>0</v>
      </c>
      <c r="L165" s="113">
        <v>0</v>
      </c>
      <c r="M165" s="139">
        <v>0</v>
      </c>
    </row>
    <row r="166" spans="1:13" s="91" customFormat="1" x14ac:dyDescent="0.35">
      <c r="A166" s="138" t="s">
        <v>159</v>
      </c>
      <c r="B166" s="113"/>
      <c r="C166" s="113"/>
      <c r="D166" s="139"/>
      <c r="E166" s="92"/>
      <c r="F166" s="139"/>
      <c r="G166" s="92"/>
      <c r="H166" s="139"/>
      <c r="I166" s="92"/>
      <c r="J166" s="113"/>
      <c r="K166" s="113"/>
      <c r="L166" s="113"/>
      <c r="M166" s="139"/>
    </row>
    <row r="167" spans="1:13" s="91" customFormat="1" x14ac:dyDescent="0.35">
      <c r="A167" s="109" t="s">
        <v>260</v>
      </c>
      <c r="B167" s="113">
        <f>SUM(C167:M167)</f>
        <v>7</v>
      </c>
      <c r="C167" s="113">
        <v>0</v>
      </c>
      <c r="D167" s="139">
        <v>0</v>
      </c>
      <c r="E167" s="92">
        <v>4</v>
      </c>
      <c r="F167" s="139">
        <v>3</v>
      </c>
      <c r="G167" s="92">
        <v>0</v>
      </c>
      <c r="H167" s="139">
        <v>0</v>
      </c>
      <c r="I167" s="92">
        <v>0</v>
      </c>
      <c r="J167" s="113">
        <v>0</v>
      </c>
      <c r="K167" s="113">
        <v>0</v>
      </c>
      <c r="L167" s="113">
        <v>0</v>
      </c>
      <c r="M167" s="139">
        <v>0</v>
      </c>
    </row>
    <row r="168" spans="1:13" s="91" customFormat="1" x14ac:dyDescent="0.3">
      <c r="A168" s="145" t="s">
        <v>162</v>
      </c>
      <c r="B168" s="113"/>
      <c r="C168" s="113"/>
      <c r="D168" s="139"/>
      <c r="E168" s="92"/>
      <c r="F168" s="139"/>
      <c r="G168" s="92"/>
      <c r="H168" s="139"/>
      <c r="I168" s="92"/>
      <c r="J168" s="113"/>
      <c r="K168" s="113"/>
      <c r="L168" s="113"/>
      <c r="M168" s="139"/>
    </row>
    <row r="169" spans="1:13" s="91" customFormat="1" x14ac:dyDescent="0.35">
      <c r="A169" s="15" t="s">
        <v>261</v>
      </c>
      <c r="B169" s="113">
        <f>SUM(C169:M169)</f>
        <v>3</v>
      </c>
      <c r="C169" s="113">
        <v>0</v>
      </c>
      <c r="D169" s="139">
        <v>0</v>
      </c>
      <c r="E169" s="92">
        <v>0</v>
      </c>
      <c r="F169" s="139">
        <v>3</v>
      </c>
      <c r="G169" s="92">
        <v>0</v>
      </c>
      <c r="H169" s="139">
        <v>0</v>
      </c>
      <c r="I169" s="92">
        <v>0</v>
      </c>
      <c r="J169" s="113">
        <v>0</v>
      </c>
      <c r="K169" s="113">
        <v>0</v>
      </c>
      <c r="L169" s="113">
        <v>0</v>
      </c>
      <c r="M169" s="139">
        <v>0</v>
      </c>
    </row>
    <row r="170" spans="1:13" s="91" customFormat="1" x14ac:dyDescent="0.35">
      <c r="A170" s="15" t="s">
        <v>262</v>
      </c>
      <c r="B170" s="113">
        <f>SUM(C170:M170)</f>
        <v>1</v>
      </c>
      <c r="C170" s="113">
        <v>0</v>
      </c>
      <c r="D170" s="139">
        <v>0</v>
      </c>
      <c r="E170" s="92">
        <v>0</v>
      </c>
      <c r="F170" s="139">
        <v>1</v>
      </c>
      <c r="G170" s="92">
        <v>0</v>
      </c>
      <c r="H170" s="139">
        <v>0</v>
      </c>
      <c r="I170" s="92">
        <v>0</v>
      </c>
      <c r="J170" s="113">
        <v>0</v>
      </c>
      <c r="K170" s="113">
        <v>0</v>
      </c>
      <c r="L170" s="113">
        <v>0</v>
      </c>
      <c r="M170" s="139">
        <v>0</v>
      </c>
    </row>
    <row r="171" spans="1:13" s="91" customFormat="1" x14ac:dyDescent="0.35">
      <c r="A171" s="15" t="s">
        <v>263</v>
      </c>
      <c r="B171" s="113">
        <f>SUM(C171:M171)</f>
        <v>1</v>
      </c>
      <c r="C171" s="113">
        <v>0</v>
      </c>
      <c r="D171" s="139">
        <v>0</v>
      </c>
      <c r="E171" s="92">
        <v>0</v>
      </c>
      <c r="F171" s="139">
        <v>1</v>
      </c>
      <c r="G171" s="92">
        <v>0</v>
      </c>
      <c r="H171" s="139">
        <v>0</v>
      </c>
      <c r="I171" s="92">
        <v>0</v>
      </c>
      <c r="J171" s="113">
        <v>0</v>
      </c>
      <c r="K171" s="113">
        <v>0</v>
      </c>
      <c r="L171" s="113">
        <v>0</v>
      </c>
      <c r="M171" s="139">
        <v>0</v>
      </c>
    </row>
    <row r="172" spans="1:13" s="91" customFormat="1" x14ac:dyDescent="0.35">
      <c r="A172" s="15" t="s">
        <v>264</v>
      </c>
      <c r="B172" s="113">
        <f>SUM(C172:M172)</f>
        <v>2</v>
      </c>
      <c r="C172" s="113">
        <v>0</v>
      </c>
      <c r="D172" s="139">
        <v>0</v>
      </c>
      <c r="E172" s="92">
        <v>0</v>
      </c>
      <c r="F172" s="139">
        <v>2</v>
      </c>
      <c r="G172" s="92">
        <v>0</v>
      </c>
      <c r="H172" s="139">
        <v>0</v>
      </c>
      <c r="I172" s="92">
        <v>0</v>
      </c>
      <c r="J172" s="113">
        <v>0</v>
      </c>
      <c r="K172" s="113">
        <v>0</v>
      </c>
      <c r="L172" s="113">
        <v>0</v>
      </c>
      <c r="M172" s="139">
        <v>0</v>
      </c>
    </row>
    <row r="173" spans="1:13" s="91" customFormat="1" x14ac:dyDescent="0.35">
      <c r="A173" s="15" t="s">
        <v>265</v>
      </c>
      <c r="B173" s="113">
        <f>SUM(C173:M173)</f>
        <v>3</v>
      </c>
      <c r="C173" s="113">
        <v>0</v>
      </c>
      <c r="D173" s="139">
        <v>0</v>
      </c>
      <c r="E173" s="92">
        <v>1</v>
      </c>
      <c r="F173" s="139">
        <v>2</v>
      </c>
      <c r="G173" s="92">
        <v>0</v>
      </c>
      <c r="H173" s="139">
        <v>0</v>
      </c>
      <c r="I173" s="92">
        <v>0</v>
      </c>
      <c r="J173" s="113">
        <v>0</v>
      </c>
      <c r="K173" s="113">
        <v>0</v>
      </c>
      <c r="L173" s="113">
        <v>0</v>
      </c>
      <c r="M173" s="139">
        <v>0</v>
      </c>
    </row>
    <row r="174" spans="1:13" s="91" customFormat="1" x14ac:dyDescent="0.35">
      <c r="B174" s="113"/>
      <c r="C174" s="106"/>
      <c r="D174" s="107"/>
      <c r="E174" s="137"/>
      <c r="F174" s="107"/>
      <c r="G174" s="137"/>
      <c r="H174" s="107"/>
      <c r="I174" s="137"/>
      <c r="J174" s="106"/>
      <c r="K174" s="106"/>
      <c r="L174" s="106"/>
      <c r="M174" s="107"/>
    </row>
    <row r="175" spans="1:13" s="91" customFormat="1" x14ac:dyDescent="0.3">
      <c r="A175" s="146" t="s">
        <v>266</v>
      </c>
      <c r="B175" s="106">
        <f t="shared" ref="B175:M175" si="20">SUM(B176:B180)</f>
        <v>5</v>
      </c>
      <c r="C175" s="106">
        <f t="shared" si="20"/>
        <v>0</v>
      </c>
      <c r="D175" s="107">
        <f t="shared" si="20"/>
        <v>0</v>
      </c>
      <c r="E175" s="137">
        <f t="shared" si="20"/>
        <v>0</v>
      </c>
      <c r="F175" s="107">
        <f t="shared" si="20"/>
        <v>5</v>
      </c>
      <c r="G175" s="137">
        <f t="shared" si="20"/>
        <v>0</v>
      </c>
      <c r="H175" s="107">
        <f t="shared" si="20"/>
        <v>0</v>
      </c>
      <c r="I175" s="137">
        <f t="shared" si="20"/>
        <v>0</v>
      </c>
      <c r="J175" s="106">
        <f t="shared" si="20"/>
        <v>0</v>
      </c>
      <c r="K175" s="106">
        <f t="shared" si="20"/>
        <v>0</v>
      </c>
      <c r="L175" s="106">
        <f t="shared" si="20"/>
        <v>0</v>
      </c>
      <c r="M175" s="107">
        <f t="shared" si="20"/>
        <v>0</v>
      </c>
    </row>
    <row r="176" spans="1:13" s="91" customFormat="1" x14ac:dyDescent="0.3">
      <c r="A176" s="145" t="s">
        <v>162</v>
      </c>
      <c r="B176" s="113"/>
      <c r="C176" s="106"/>
      <c r="D176" s="107"/>
      <c r="E176" s="137"/>
      <c r="F176" s="107"/>
      <c r="G176" s="137"/>
      <c r="H176" s="107"/>
      <c r="I176" s="137"/>
      <c r="J176" s="106"/>
      <c r="K176" s="106"/>
      <c r="L176" s="106"/>
      <c r="M176" s="107"/>
    </row>
    <row r="177" spans="1:13" s="91" customFormat="1" x14ac:dyDescent="0.35">
      <c r="A177" s="15" t="s">
        <v>267</v>
      </c>
      <c r="B177" s="113">
        <f>SUM(C177:M177)</f>
        <v>1</v>
      </c>
      <c r="C177" s="113">
        <v>0</v>
      </c>
      <c r="D177" s="139">
        <v>0</v>
      </c>
      <c r="E177" s="92">
        <v>0</v>
      </c>
      <c r="F177" s="139">
        <v>1</v>
      </c>
      <c r="G177" s="92">
        <v>0</v>
      </c>
      <c r="H177" s="139">
        <v>0</v>
      </c>
      <c r="I177" s="92">
        <v>0</v>
      </c>
      <c r="J177" s="139">
        <v>0</v>
      </c>
      <c r="K177" s="92">
        <v>0</v>
      </c>
      <c r="L177" s="113">
        <v>0</v>
      </c>
      <c r="M177" s="139">
        <v>0</v>
      </c>
    </row>
    <row r="178" spans="1:13" s="91" customFormat="1" x14ac:dyDescent="0.35">
      <c r="A178" s="15" t="s">
        <v>268</v>
      </c>
      <c r="B178" s="113">
        <f>SUM(C178:M178)</f>
        <v>1</v>
      </c>
      <c r="C178" s="113">
        <v>0</v>
      </c>
      <c r="D178" s="139">
        <v>0</v>
      </c>
      <c r="E178" s="92">
        <v>0</v>
      </c>
      <c r="F178" s="139">
        <v>1</v>
      </c>
      <c r="G178" s="92">
        <v>0</v>
      </c>
      <c r="H178" s="139">
        <v>0</v>
      </c>
      <c r="I178" s="92">
        <v>0</v>
      </c>
      <c r="J178" s="139">
        <v>0</v>
      </c>
      <c r="K178" s="92">
        <v>0</v>
      </c>
      <c r="L178" s="113">
        <v>0</v>
      </c>
      <c r="M178" s="139">
        <v>0</v>
      </c>
    </row>
    <row r="179" spans="1:13" s="91" customFormat="1" x14ac:dyDescent="0.35">
      <c r="A179" s="15" t="s">
        <v>269</v>
      </c>
      <c r="B179" s="113">
        <f>SUM(C179:M179)</f>
        <v>2</v>
      </c>
      <c r="C179" s="113">
        <v>0</v>
      </c>
      <c r="D179" s="139">
        <v>0</v>
      </c>
      <c r="E179" s="92">
        <v>0</v>
      </c>
      <c r="F179" s="139">
        <v>2</v>
      </c>
      <c r="G179" s="92">
        <v>0</v>
      </c>
      <c r="H179" s="139">
        <v>0</v>
      </c>
      <c r="I179" s="92">
        <v>0</v>
      </c>
      <c r="J179" s="139">
        <v>0</v>
      </c>
      <c r="K179" s="92">
        <v>0</v>
      </c>
      <c r="L179" s="113">
        <v>0</v>
      </c>
      <c r="M179" s="139">
        <v>0</v>
      </c>
    </row>
    <row r="180" spans="1:13" s="91" customFormat="1" x14ac:dyDescent="0.35">
      <c r="A180" s="15" t="s">
        <v>270</v>
      </c>
      <c r="B180" s="113">
        <f>SUM(C180:M180)</f>
        <v>1</v>
      </c>
      <c r="C180" s="113">
        <v>0</v>
      </c>
      <c r="D180" s="139">
        <v>0</v>
      </c>
      <c r="E180" s="92">
        <v>0</v>
      </c>
      <c r="F180" s="139">
        <v>1</v>
      </c>
      <c r="G180" s="92">
        <v>0</v>
      </c>
      <c r="H180" s="139">
        <v>0</v>
      </c>
      <c r="I180" s="92">
        <v>0</v>
      </c>
      <c r="J180" s="139">
        <v>0</v>
      </c>
      <c r="K180" s="92">
        <v>0</v>
      </c>
      <c r="L180" s="113">
        <v>0</v>
      </c>
      <c r="M180" s="139">
        <v>0</v>
      </c>
    </row>
    <row r="181" spans="1:13" s="91" customFormat="1" x14ac:dyDescent="0.35">
      <c r="A181" s="148"/>
      <c r="B181" s="92"/>
      <c r="C181" s="113"/>
      <c r="D181" s="139"/>
      <c r="E181" s="92"/>
      <c r="F181" s="139"/>
      <c r="G181" s="92"/>
      <c r="H181" s="139"/>
      <c r="I181" s="92"/>
      <c r="J181" s="139"/>
      <c r="K181" s="92"/>
      <c r="L181" s="113"/>
      <c r="M181" s="139"/>
    </row>
    <row r="182" spans="1:13" s="91" customFormat="1" x14ac:dyDescent="0.35">
      <c r="A182" s="149" t="s">
        <v>94</v>
      </c>
      <c r="B182" s="137">
        <v>11</v>
      </c>
      <c r="C182" s="113">
        <v>0</v>
      </c>
      <c r="D182" s="139">
        <v>0</v>
      </c>
      <c r="E182" s="92">
        <v>0</v>
      </c>
      <c r="F182" s="139">
        <v>11</v>
      </c>
      <c r="G182" s="92">
        <v>0</v>
      </c>
      <c r="H182" s="139">
        <v>0</v>
      </c>
      <c r="I182" s="92">
        <v>0</v>
      </c>
      <c r="J182" s="139">
        <v>0</v>
      </c>
      <c r="K182" s="92">
        <v>0</v>
      </c>
      <c r="L182" s="113">
        <v>0</v>
      </c>
      <c r="M182" s="139">
        <v>0</v>
      </c>
    </row>
    <row r="183" spans="1:13" s="91" customFormat="1" x14ac:dyDescent="0.35">
      <c r="A183" s="148" t="s">
        <v>94</v>
      </c>
      <c r="B183" s="113">
        <f>SUM(C183:M183)</f>
        <v>11</v>
      </c>
      <c r="C183" s="113">
        <v>0</v>
      </c>
      <c r="D183" s="139">
        <v>0</v>
      </c>
      <c r="E183" s="92">
        <v>0</v>
      </c>
      <c r="F183" s="139">
        <v>11</v>
      </c>
      <c r="G183" s="92">
        <v>0</v>
      </c>
      <c r="H183" s="139">
        <v>0</v>
      </c>
      <c r="I183" s="92">
        <v>0</v>
      </c>
      <c r="J183" s="139">
        <v>0</v>
      </c>
      <c r="K183" s="92">
        <v>0</v>
      </c>
      <c r="L183" s="113">
        <v>0</v>
      </c>
      <c r="M183" s="139">
        <v>0</v>
      </c>
    </row>
    <row r="184" spans="1:13" s="91" customFormat="1" x14ac:dyDescent="0.35">
      <c r="A184" s="150"/>
      <c r="B184" s="151"/>
      <c r="C184" s="152"/>
      <c r="D184" s="153"/>
      <c r="E184" s="151"/>
      <c r="F184" s="153"/>
      <c r="G184" s="151"/>
      <c r="H184" s="153"/>
      <c r="I184" s="151"/>
      <c r="J184" s="153"/>
      <c r="K184" s="151"/>
      <c r="L184" s="153"/>
      <c r="M184" s="153"/>
    </row>
    <row r="185" spans="1:13" s="91" customFormat="1" x14ac:dyDescent="0.35">
      <c r="A185" s="124" t="s">
        <v>73</v>
      </c>
      <c r="B185" s="92"/>
    </row>
  </sheetData>
  <mergeCells count="6">
    <mergeCell ref="A3:M3"/>
    <mergeCell ref="A4:M4"/>
    <mergeCell ref="A5:M5"/>
    <mergeCell ref="A6:M6"/>
    <mergeCell ref="A8:A10"/>
    <mergeCell ref="B8:L8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34"/>
  <sheetViews>
    <sheetView topLeftCell="G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33" style="154" customWidth="1"/>
    <col min="2" max="2" width="14.54296875" style="155" customWidth="1"/>
    <col min="3" max="3" width="15.7265625" style="155" customWidth="1"/>
    <col min="4" max="4" width="18" style="155" customWidth="1"/>
    <col min="5" max="5" width="15.7265625" style="155" customWidth="1"/>
    <col min="6" max="6" width="17" style="155" customWidth="1"/>
    <col min="7" max="7" width="17.1796875" style="155" customWidth="1"/>
    <col min="8" max="8" width="15.7265625" style="155" customWidth="1"/>
    <col min="9" max="9" width="18.26953125" style="155" customWidth="1"/>
    <col min="10" max="13" width="15.7265625" style="155" customWidth="1"/>
    <col min="14" max="14" width="11.54296875" style="155" hidden="1" customWidth="1"/>
    <col min="15" max="1024" width="25.7265625" style="155" hidden="1" customWidth="1"/>
    <col min="1025" max="16384" width="25.7265625" hidden="1"/>
  </cols>
  <sheetData>
    <row r="1" spans="1:13" x14ac:dyDescent="0.35">
      <c r="A1" s="156" t="s">
        <v>271</v>
      </c>
      <c r="B1" s="157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x14ac:dyDescent="0.35">
      <c r="A2" s="156"/>
      <c r="B2" s="157"/>
      <c r="C2" s="157"/>
      <c r="D2" s="157"/>
      <c r="E2" s="157"/>
      <c r="F2" s="157"/>
      <c r="G2" s="157"/>
    </row>
    <row r="3" spans="1:13" ht="15.5" customHeight="1" x14ac:dyDescent="0.35">
      <c r="A3" s="300" t="s">
        <v>272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ht="15.5" customHeight="1" x14ac:dyDescent="0.35">
      <c r="A4" s="300" t="s">
        <v>273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13" ht="15.5" customHeight="1" x14ac:dyDescent="0.35">
      <c r="A5" s="300" t="s">
        <v>77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spans="1:13" ht="15.5" customHeight="1" x14ac:dyDescent="0.35">
      <c r="A6" s="300" t="s">
        <v>42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</row>
    <row r="7" spans="1:13" x14ac:dyDescent="0.35">
      <c r="A7" s="156"/>
      <c r="B7" s="59"/>
      <c r="C7" s="59"/>
      <c r="D7" s="59"/>
      <c r="E7" s="59"/>
      <c r="F7" s="59"/>
      <c r="G7" s="59"/>
    </row>
    <row r="8" spans="1:13" ht="15.5" customHeight="1" x14ac:dyDescent="0.35">
      <c r="A8" s="5" t="s">
        <v>274</v>
      </c>
      <c r="B8" s="1" t="s">
        <v>44</v>
      </c>
      <c r="C8" s="301" t="s">
        <v>45</v>
      </c>
      <c r="D8" s="301"/>
      <c r="E8" s="301"/>
      <c r="F8" s="301"/>
      <c r="G8" s="301"/>
      <c r="H8" s="301"/>
      <c r="I8" s="301"/>
      <c r="J8" s="301"/>
      <c r="K8" s="301"/>
      <c r="L8" s="301"/>
      <c r="M8" s="301"/>
    </row>
    <row r="9" spans="1:13" ht="30" x14ac:dyDescent="0.35">
      <c r="A9" s="5"/>
      <c r="B9" s="1"/>
      <c r="C9" s="159" t="s">
        <v>275</v>
      </c>
      <c r="D9" s="160" t="s">
        <v>276</v>
      </c>
      <c r="E9" s="161" t="s">
        <v>277</v>
      </c>
      <c r="F9" s="162" t="s">
        <v>278</v>
      </c>
      <c r="G9" s="162" t="s">
        <v>279</v>
      </c>
      <c r="H9" s="162" t="s">
        <v>280</v>
      </c>
      <c r="I9" s="162" t="s">
        <v>281</v>
      </c>
      <c r="J9" s="162" t="s">
        <v>282</v>
      </c>
      <c r="K9" s="162" t="s">
        <v>283</v>
      </c>
      <c r="L9" s="162" t="s">
        <v>284</v>
      </c>
      <c r="M9" s="162" t="s">
        <v>285</v>
      </c>
    </row>
    <row r="10" spans="1:13" x14ac:dyDescent="0.35">
      <c r="A10" s="156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</row>
    <row r="11" spans="1:13" x14ac:dyDescent="0.35">
      <c r="A11" s="59" t="s">
        <v>83</v>
      </c>
      <c r="B11" s="65">
        <f t="shared" ref="B11:M11" si="0">SUM(B13,B23)</f>
        <v>2152</v>
      </c>
      <c r="C11" s="65">
        <f t="shared" si="0"/>
        <v>83</v>
      </c>
      <c r="D11" s="78">
        <f t="shared" si="0"/>
        <v>24</v>
      </c>
      <c r="E11" s="65">
        <f t="shared" si="0"/>
        <v>755</v>
      </c>
      <c r="F11" s="78">
        <f t="shared" si="0"/>
        <v>259</v>
      </c>
      <c r="G11" s="65">
        <f t="shared" si="0"/>
        <v>695</v>
      </c>
      <c r="H11" s="65">
        <f t="shared" si="0"/>
        <v>11</v>
      </c>
      <c r="I11" s="65">
        <f t="shared" si="0"/>
        <v>263</v>
      </c>
      <c r="J11" s="65">
        <f t="shared" si="0"/>
        <v>55</v>
      </c>
      <c r="K11" s="65">
        <f t="shared" si="0"/>
        <v>3</v>
      </c>
      <c r="L11" s="65">
        <f t="shared" si="0"/>
        <v>2</v>
      </c>
      <c r="M11" s="65">
        <f t="shared" si="0"/>
        <v>2</v>
      </c>
    </row>
    <row r="12" spans="1:13" x14ac:dyDescent="0.35">
      <c r="A12" s="156"/>
      <c r="B12" s="164"/>
      <c r="C12" s="164"/>
      <c r="D12" s="165"/>
      <c r="E12" s="164"/>
      <c r="F12" s="165"/>
      <c r="G12" s="164"/>
      <c r="H12" s="166"/>
      <c r="I12" s="166"/>
      <c r="J12" s="166"/>
      <c r="K12" s="166"/>
      <c r="L12" s="166"/>
      <c r="M12" s="166"/>
    </row>
    <row r="13" spans="1:13" x14ac:dyDescent="0.35">
      <c r="A13" s="156" t="s">
        <v>286</v>
      </c>
      <c r="B13" s="167">
        <f t="shared" ref="B13:M13" si="1">SUM(B15:B21)</f>
        <v>600</v>
      </c>
      <c r="C13" s="167">
        <f t="shared" si="1"/>
        <v>20</v>
      </c>
      <c r="D13" s="168">
        <f t="shared" si="1"/>
        <v>11</v>
      </c>
      <c r="E13" s="167">
        <f t="shared" si="1"/>
        <v>284</v>
      </c>
      <c r="F13" s="168">
        <f t="shared" si="1"/>
        <v>1</v>
      </c>
      <c r="G13" s="167">
        <f t="shared" si="1"/>
        <v>281</v>
      </c>
      <c r="H13" s="167">
        <f t="shared" si="1"/>
        <v>0</v>
      </c>
      <c r="I13" s="167">
        <f t="shared" si="1"/>
        <v>2</v>
      </c>
      <c r="J13" s="167">
        <f t="shared" si="1"/>
        <v>0</v>
      </c>
      <c r="K13" s="167">
        <f t="shared" si="1"/>
        <v>1</v>
      </c>
      <c r="L13" s="167">
        <f t="shared" si="1"/>
        <v>0</v>
      </c>
      <c r="M13" s="167">
        <f t="shared" si="1"/>
        <v>0</v>
      </c>
    </row>
    <row r="14" spans="1:13" x14ac:dyDescent="0.35">
      <c r="A14" s="156"/>
      <c r="B14" s="167"/>
      <c r="C14" s="167"/>
      <c r="D14" s="168"/>
      <c r="E14" s="167"/>
      <c r="F14" s="165"/>
      <c r="G14" s="167"/>
      <c r="H14" s="166"/>
      <c r="I14" s="166"/>
      <c r="J14" s="166"/>
      <c r="K14" s="166"/>
      <c r="L14" s="166"/>
      <c r="M14" s="166"/>
    </row>
    <row r="15" spans="1:13" x14ac:dyDescent="0.35">
      <c r="A15" s="20" t="s">
        <v>287</v>
      </c>
      <c r="B15" s="84">
        <f t="shared" ref="B15:B21" si="2">SUM(C15:M15)</f>
        <v>127</v>
      </c>
      <c r="C15" s="166">
        <v>0</v>
      </c>
      <c r="D15" s="169">
        <v>2</v>
      </c>
      <c r="E15" s="166">
        <v>67</v>
      </c>
      <c r="F15" s="69">
        <v>0</v>
      </c>
      <c r="G15" s="166">
        <v>56</v>
      </c>
      <c r="H15" s="166">
        <v>0</v>
      </c>
      <c r="I15" s="166">
        <v>1</v>
      </c>
      <c r="J15" s="166">
        <v>0</v>
      </c>
      <c r="K15" s="166">
        <v>1</v>
      </c>
      <c r="L15" s="166">
        <v>0</v>
      </c>
      <c r="M15" s="166">
        <v>0</v>
      </c>
    </row>
    <row r="16" spans="1:13" x14ac:dyDescent="0.35">
      <c r="A16" s="20" t="s">
        <v>288</v>
      </c>
      <c r="B16" s="84">
        <f t="shared" si="2"/>
        <v>385</v>
      </c>
      <c r="C16" s="166">
        <v>15</v>
      </c>
      <c r="D16" s="169">
        <v>9</v>
      </c>
      <c r="E16" s="166">
        <v>186</v>
      </c>
      <c r="F16" s="69">
        <v>1</v>
      </c>
      <c r="G16" s="166">
        <v>173</v>
      </c>
      <c r="H16" s="166">
        <v>0</v>
      </c>
      <c r="I16" s="166">
        <v>1</v>
      </c>
      <c r="J16" s="166">
        <v>0</v>
      </c>
      <c r="K16" s="166">
        <v>0</v>
      </c>
      <c r="L16" s="166">
        <v>0</v>
      </c>
      <c r="M16" s="166">
        <v>0</v>
      </c>
    </row>
    <row r="17" spans="1:13" x14ac:dyDescent="0.35">
      <c r="A17" s="20" t="s">
        <v>289</v>
      </c>
      <c r="B17" s="84">
        <f t="shared" si="2"/>
        <v>68</v>
      </c>
      <c r="C17" s="166">
        <v>1</v>
      </c>
      <c r="D17" s="169">
        <v>0</v>
      </c>
      <c r="E17" s="166">
        <v>23</v>
      </c>
      <c r="F17" s="69">
        <v>0</v>
      </c>
      <c r="G17" s="166">
        <v>44</v>
      </c>
      <c r="H17" s="166">
        <v>0</v>
      </c>
      <c r="I17" s="166">
        <v>0</v>
      </c>
      <c r="J17" s="166">
        <v>0</v>
      </c>
      <c r="K17" s="166">
        <v>0</v>
      </c>
      <c r="L17" s="166">
        <v>0</v>
      </c>
      <c r="M17" s="166">
        <v>0</v>
      </c>
    </row>
    <row r="18" spans="1:13" x14ac:dyDescent="0.35">
      <c r="A18" s="20" t="s">
        <v>290</v>
      </c>
      <c r="B18" s="84">
        <f t="shared" si="2"/>
        <v>3</v>
      </c>
      <c r="C18" s="166">
        <v>3</v>
      </c>
      <c r="D18" s="169">
        <v>0</v>
      </c>
      <c r="E18" s="166">
        <v>0</v>
      </c>
      <c r="F18" s="69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</row>
    <row r="19" spans="1:13" x14ac:dyDescent="0.35">
      <c r="A19" s="20" t="s">
        <v>291</v>
      </c>
      <c r="B19" s="84">
        <f t="shared" si="2"/>
        <v>8</v>
      </c>
      <c r="C19" s="166">
        <v>0</v>
      </c>
      <c r="D19" s="169">
        <v>0</v>
      </c>
      <c r="E19" s="166">
        <v>1</v>
      </c>
      <c r="F19" s="69">
        <v>0</v>
      </c>
      <c r="G19" s="166">
        <v>7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66">
        <v>0</v>
      </c>
    </row>
    <row r="20" spans="1:13" x14ac:dyDescent="0.35">
      <c r="A20" s="20" t="s">
        <v>292</v>
      </c>
      <c r="B20" s="84">
        <f t="shared" si="2"/>
        <v>8</v>
      </c>
      <c r="C20" s="166">
        <v>1</v>
      </c>
      <c r="D20" s="169">
        <v>0</v>
      </c>
      <c r="E20" s="166">
        <v>7</v>
      </c>
      <c r="F20" s="69">
        <v>0</v>
      </c>
      <c r="G20" s="166">
        <v>0</v>
      </c>
      <c r="H20" s="166">
        <v>0</v>
      </c>
      <c r="I20" s="166">
        <v>0</v>
      </c>
      <c r="J20" s="166">
        <v>0</v>
      </c>
      <c r="K20" s="166">
        <v>0</v>
      </c>
      <c r="L20" s="166">
        <v>0</v>
      </c>
      <c r="M20" s="166">
        <v>0</v>
      </c>
    </row>
    <row r="21" spans="1:13" x14ac:dyDescent="0.35">
      <c r="A21" s="20" t="s">
        <v>293</v>
      </c>
      <c r="B21" s="84">
        <f t="shared" si="2"/>
        <v>1</v>
      </c>
      <c r="C21" s="166">
        <v>0</v>
      </c>
      <c r="D21" s="169">
        <v>0</v>
      </c>
      <c r="E21" s="166">
        <v>0</v>
      </c>
      <c r="F21" s="69">
        <v>0</v>
      </c>
      <c r="G21" s="166">
        <v>1</v>
      </c>
      <c r="H21" s="166">
        <v>0</v>
      </c>
      <c r="I21" s="166">
        <v>0</v>
      </c>
      <c r="J21" s="166">
        <v>0</v>
      </c>
      <c r="K21" s="166">
        <v>0</v>
      </c>
      <c r="L21" s="166">
        <v>0</v>
      </c>
      <c r="M21" s="166">
        <v>0</v>
      </c>
    </row>
    <row r="22" spans="1:13" x14ac:dyDescent="0.35">
      <c r="A22" s="170"/>
      <c r="B22" s="84"/>
      <c r="C22" s="166"/>
      <c r="D22" s="169"/>
      <c r="E22" s="166"/>
      <c r="F22" s="165"/>
      <c r="G22" s="166"/>
      <c r="H22" s="166"/>
      <c r="I22" s="166"/>
      <c r="J22" s="166"/>
      <c r="K22" s="166"/>
      <c r="L22" s="166"/>
      <c r="M22" s="166"/>
    </row>
    <row r="23" spans="1:13" x14ac:dyDescent="0.35">
      <c r="A23" s="171" t="s">
        <v>294</v>
      </c>
      <c r="B23" s="167">
        <f t="shared" ref="B23:M23" si="3">SUM(B25:B32)</f>
        <v>1552</v>
      </c>
      <c r="C23" s="167">
        <f t="shared" si="3"/>
        <v>63</v>
      </c>
      <c r="D23" s="168">
        <f t="shared" si="3"/>
        <v>13</v>
      </c>
      <c r="E23" s="167">
        <f t="shared" si="3"/>
        <v>471</v>
      </c>
      <c r="F23" s="168">
        <f t="shared" si="3"/>
        <v>258</v>
      </c>
      <c r="G23" s="167">
        <f t="shared" si="3"/>
        <v>414</v>
      </c>
      <c r="H23" s="167">
        <f t="shared" si="3"/>
        <v>11</v>
      </c>
      <c r="I23" s="167">
        <f t="shared" si="3"/>
        <v>261</v>
      </c>
      <c r="J23" s="167">
        <f t="shared" si="3"/>
        <v>55</v>
      </c>
      <c r="K23" s="167">
        <f t="shared" si="3"/>
        <v>2</v>
      </c>
      <c r="L23" s="167">
        <f t="shared" si="3"/>
        <v>2</v>
      </c>
      <c r="M23" s="167">
        <f t="shared" si="3"/>
        <v>2</v>
      </c>
    </row>
    <row r="24" spans="1:13" x14ac:dyDescent="0.35">
      <c r="A24" s="172"/>
      <c r="B24" s="167"/>
      <c r="C24" s="167"/>
      <c r="D24" s="173"/>
      <c r="E24" s="174"/>
      <c r="F24" s="165"/>
      <c r="G24" s="174"/>
      <c r="H24" s="166"/>
      <c r="I24" s="166"/>
      <c r="J24" s="166"/>
      <c r="K24" s="166"/>
      <c r="L24" s="166"/>
      <c r="M24" s="166"/>
    </row>
    <row r="25" spans="1:13" x14ac:dyDescent="0.35">
      <c r="A25" s="170" t="s">
        <v>295</v>
      </c>
      <c r="B25" s="84">
        <f t="shared" ref="B25:B32" si="4">SUM(C25:M25)</f>
        <v>320</v>
      </c>
      <c r="C25" s="166">
        <v>19</v>
      </c>
      <c r="D25" s="169">
        <v>1</v>
      </c>
      <c r="E25" s="166">
        <v>151</v>
      </c>
      <c r="F25" s="69">
        <v>29</v>
      </c>
      <c r="G25" s="166">
        <v>106</v>
      </c>
      <c r="H25" s="166">
        <v>0</v>
      </c>
      <c r="I25" s="166">
        <v>0</v>
      </c>
      <c r="J25" s="166">
        <v>14</v>
      </c>
      <c r="K25" s="166">
        <v>0</v>
      </c>
      <c r="L25" s="166">
        <v>0</v>
      </c>
      <c r="M25" s="166">
        <v>0</v>
      </c>
    </row>
    <row r="26" spans="1:13" x14ac:dyDescent="0.35">
      <c r="A26" s="170" t="s">
        <v>296</v>
      </c>
      <c r="B26" s="84">
        <f t="shared" si="4"/>
        <v>42</v>
      </c>
      <c r="C26" s="166">
        <v>4</v>
      </c>
      <c r="D26" s="169">
        <v>0</v>
      </c>
      <c r="E26" s="166">
        <v>7</v>
      </c>
      <c r="F26" s="69">
        <v>0</v>
      </c>
      <c r="G26" s="166">
        <v>30</v>
      </c>
      <c r="H26" s="166">
        <v>0</v>
      </c>
      <c r="I26" s="166">
        <v>0</v>
      </c>
      <c r="J26" s="166">
        <v>1</v>
      </c>
      <c r="K26" s="166">
        <v>0</v>
      </c>
      <c r="L26" s="166">
        <v>0</v>
      </c>
      <c r="M26" s="166">
        <v>0</v>
      </c>
    </row>
    <row r="27" spans="1:13" x14ac:dyDescent="0.35">
      <c r="A27" s="170" t="s">
        <v>297</v>
      </c>
      <c r="B27" s="84">
        <f t="shared" si="4"/>
        <v>935</v>
      </c>
      <c r="C27" s="166">
        <v>36</v>
      </c>
      <c r="D27" s="169">
        <v>7</v>
      </c>
      <c r="E27" s="166">
        <v>259</v>
      </c>
      <c r="F27" s="69">
        <v>213</v>
      </c>
      <c r="G27" s="166">
        <v>164</v>
      </c>
      <c r="H27" s="166">
        <v>2</v>
      </c>
      <c r="I27" s="166">
        <v>228</v>
      </c>
      <c r="J27" s="166">
        <v>23</v>
      </c>
      <c r="K27" s="166">
        <v>0</v>
      </c>
      <c r="L27" s="166">
        <v>1</v>
      </c>
      <c r="M27" s="166">
        <v>2</v>
      </c>
    </row>
    <row r="28" spans="1:13" x14ac:dyDescent="0.35">
      <c r="A28" s="170" t="s">
        <v>298</v>
      </c>
      <c r="B28" s="84">
        <f t="shared" si="4"/>
        <v>30</v>
      </c>
      <c r="C28" s="166">
        <v>0</v>
      </c>
      <c r="D28" s="169">
        <v>1</v>
      </c>
      <c r="E28" s="166">
        <v>1</v>
      </c>
      <c r="F28" s="69">
        <v>1</v>
      </c>
      <c r="G28" s="166">
        <v>24</v>
      </c>
      <c r="H28" s="166">
        <v>0</v>
      </c>
      <c r="I28" s="166">
        <v>0</v>
      </c>
      <c r="J28" s="166">
        <v>3</v>
      </c>
      <c r="K28" s="166">
        <v>0</v>
      </c>
      <c r="L28" s="166">
        <v>0</v>
      </c>
      <c r="M28" s="166">
        <v>0</v>
      </c>
    </row>
    <row r="29" spans="1:13" x14ac:dyDescent="0.35">
      <c r="A29" s="170" t="s">
        <v>299</v>
      </c>
      <c r="B29" s="84">
        <f t="shared" si="4"/>
        <v>39</v>
      </c>
      <c r="C29" s="166">
        <v>2</v>
      </c>
      <c r="D29" s="169">
        <v>0</v>
      </c>
      <c r="E29" s="166">
        <v>3</v>
      </c>
      <c r="F29" s="69">
        <v>0</v>
      </c>
      <c r="G29" s="166">
        <v>23</v>
      </c>
      <c r="H29" s="166">
        <v>0</v>
      </c>
      <c r="I29" s="166">
        <v>0</v>
      </c>
      <c r="J29" s="166">
        <v>11</v>
      </c>
      <c r="K29" s="166">
        <v>0</v>
      </c>
      <c r="L29" s="166">
        <v>0</v>
      </c>
      <c r="M29" s="166">
        <v>0</v>
      </c>
    </row>
    <row r="30" spans="1:13" x14ac:dyDescent="0.35">
      <c r="A30" s="170" t="s">
        <v>300</v>
      </c>
      <c r="B30" s="84">
        <f t="shared" si="4"/>
        <v>168</v>
      </c>
      <c r="C30" s="166">
        <v>2</v>
      </c>
      <c r="D30" s="169">
        <v>0</v>
      </c>
      <c r="E30" s="166">
        <v>39</v>
      </c>
      <c r="F30" s="69">
        <v>15</v>
      </c>
      <c r="G30" s="166">
        <v>64</v>
      </c>
      <c r="H30" s="166">
        <v>9</v>
      </c>
      <c r="I30" s="166">
        <v>33</v>
      </c>
      <c r="J30" s="166">
        <v>3</v>
      </c>
      <c r="K30" s="166">
        <v>2</v>
      </c>
      <c r="L30" s="166">
        <v>1</v>
      </c>
      <c r="M30" s="166">
        <v>0</v>
      </c>
    </row>
    <row r="31" spans="1:13" x14ac:dyDescent="0.35">
      <c r="A31" s="170" t="s">
        <v>301</v>
      </c>
      <c r="B31" s="84">
        <f t="shared" si="4"/>
        <v>17</v>
      </c>
      <c r="C31" s="166">
        <v>0</v>
      </c>
      <c r="D31" s="169">
        <v>3</v>
      </c>
      <c r="E31" s="166">
        <v>11</v>
      </c>
      <c r="F31" s="69">
        <v>0</v>
      </c>
      <c r="G31" s="166">
        <v>3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</row>
    <row r="32" spans="1:13" x14ac:dyDescent="0.35">
      <c r="A32" s="170" t="s">
        <v>302</v>
      </c>
      <c r="B32" s="84">
        <f t="shared" si="4"/>
        <v>1</v>
      </c>
      <c r="C32" s="166">
        <v>0</v>
      </c>
      <c r="D32" s="169">
        <v>1</v>
      </c>
      <c r="E32" s="166">
        <v>0</v>
      </c>
      <c r="F32" s="69">
        <v>0</v>
      </c>
      <c r="G32" s="166">
        <v>0</v>
      </c>
      <c r="H32" s="166">
        <v>0</v>
      </c>
      <c r="I32" s="166">
        <v>0</v>
      </c>
      <c r="J32" s="166">
        <v>0</v>
      </c>
      <c r="K32" s="166">
        <v>0</v>
      </c>
      <c r="L32" s="166">
        <v>0</v>
      </c>
      <c r="M32" s="166">
        <v>0</v>
      </c>
    </row>
    <row r="33" spans="1:13" x14ac:dyDescent="0.35">
      <c r="A33" s="175"/>
      <c r="B33" s="176"/>
      <c r="C33" s="177"/>
      <c r="D33" s="178"/>
      <c r="E33" s="177"/>
      <c r="F33" s="179"/>
      <c r="G33" s="177"/>
      <c r="H33" s="180"/>
      <c r="I33" s="180"/>
      <c r="J33" s="180"/>
      <c r="K33" s="180"/>
      <c r="L33" s="180"/>
      <c r="M33" s="180"/>
    </row>
    <row r="34" spans="1:13" ht="15.5" customHeight="1" x14ac:dyDescent="0.35">
      <c r="A34" s="302" t="s">
        <v>73</v>
      </c>
      <c r="B34" s="302"/>
      <c r="C34" s="302"/>
      <c r="D34" s="302"/>
      <c r="E34" s="302"/>
      <c r="F34" s="302"/>
      <c r="G34" s="302"/>
    </row>
  </sheetData>
  <mergeCells count="8">
    <mergeCell ref="A34:G34"/>
    <mergeCell ref="A3:M3"/>
    <mergeCell ref="A4:M4"/>
    <mergeCell ref="A5:M5"/>
    <mergeCell ref="A6:M6"/>
    <mergeCell ref="A8:A9"/>
    <mergeCell ref="B8:B9"/>
    <mergeCell ref="C8:M8"/>
  </mergeCells>
  <printOptions horizontalCentered="1" verticalCentered="1"/>
  <pageMargins left="0.70833333333333304" right="0.70833333333333304" top="0.74791666666666701" bottom="0.74791666666666701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71"/>
  <sheetViews>
    <sheetView topLeftCell="J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51.1796875" style="23" customWidth="1"/>
    <col min="2" max="2" width="16.26953125" style="181" customWidth="1"/>
    <col min="3" max="9" width="15.26953125" style="15" customWidth="1"/>
    <col min="10" max="10" width="13.26953125" style="15" customWidth="1"/>
    <col min="11" max="17" width="15.26953125" style="15" customWidth="1"/>
    <col min="18" max="1024" width="14.26953125" style="15" hidden="1" customWidth="1"/>
    <col min="1025" max="16384" width="14.26953125" hidden="1"/>
  </cols>
  <sheetData>
    <row r="1" spans="1:24" x14ac:dyDescent="0.35">
      <c r="A1" s="156" t="s">
        <v>303</v>
      </c>
      <c r="B1" s="59"/>
      <c r="C1" s="157"/>
      <c r="D1" s="157"/>
      <c r="E1" s="157"/>
      <c r="F1" s="157"/>
      <c r="G1" s="157"/>
      <c r="H1" s="157"/>
      <c r="I1" s="155"/>
      <c r="J1" s="155"/>
      <c r="K1" s="155"/>
      <c r="L1" s="155"/>
      <c r="M1" s="155"/>
      <c r="N1" s="155"/>
      <c r="O1" s="155"/>
      <c r="P1" s="155"/>
      <c r="Q1" s="155"/>
    </row>
    <row r="2" spans="1:24" x14ac:dyDescent="0.35">
      <c r="A2" s="156"/>
      <c r="B2" s="59"/>
      <c r="C2" s="157"/>
      <c r="D2" s="157"/>
      <c r="E2" s="157"/>
      <c r="F2" s="157"/>
      <c r="G2" s="157"/>
      <c r="H2" s="157"/>
      <c r="I2" s="155"/>
      <c r="J2" s="155"/>
      <c r="K2" s="155"/>
      <c r="L2" s="155"/>
      <c r="M2" s="155"/>
      <c r="N2" s="155"/>
      <c r="O2" s="155"/>
      <c r="P2" s="155"/>
      <c r="Q2" s="155"/>
    </row>
    <row r="3" spans="1:24" ht="15.5" customHeight="1" x14ac:dyDescent="0.35">
      <c r="A3" s="300" t="s">
        <v>304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24" ht="15.5" customHeight="1" x14ac:dyDescent="0.35">
      <c r="A4" s="300" t="s">
        <v>112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</row>
    <row r="5" spans="1:24" ht="15.5" customHeight="1" x14ac:dyDescent="0.35">
      <c r="A5" s="300" t="s">
        <v>305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</row>
    <row r="6" spans="1:24" ht="15.5" customHeight="1" x14ac:dyDescent="0.35">
      <c r="A6" s="300" t="s">
        <v>42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</row>
    <row r="7" spans="1:24" x14ac:dyDescent="0.35">
      <c r="A7" s="156"/>
      <c r="B7" s="59"/>
      <c r="C7" s="59"/>
      <c r="D7" s="59"/>
      <c r="E7" s="59"/>
      <c r="F7" s="59"/>
      <c r="G7" s="59"/>
      <c r="H7" s="59"/>
      <c r="I7" s="155"/>
      <c r="J7" s="155"/>
      <c r="K7" s="155"/>
      <c r="L7" s="155"/>
      <c r="M7" s="155"/>
      <c r="N7" s="155"/>
      <c r="O7" s="155"/>
      <c r="P7" s="155"/>
      <c r="Q7" s="155"/>
    </row>
    <row r="8" spans="1:24" ht="15.65" customHeight="1" x14ac:dyDescent="0.35">
      <c r="A8" s="5" t="s">
        <v>114</v>
      </c>
      <c r="B8" s="4" t="s">
        <v>44</v>
      </c>
      <c r="C8" s="1" t="s">
        <v>274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4" ht="15.5" customHeight="1" x14ac:dyDescent="0.35">
      <c r="A9" s="5"/>
      <c r="B9" s="4"/>
      <c r="C9" s="1" t="s">
        <v>286</v>
      </c>
      <c r="D9" s="1"/>
      <c r="E9" s="1"/>
      <c r="F9" s="1"/>
      <c r="G9" s="1"/>
      <c r="H9" s="1"/>
      <c r="I9" s="1"/>
      <c r="J9" s="1" t="s">
        <v>294</v>
      </c>
      <c r="K9" s="1"/>
      <c r="L9" s="1"/>
      <c r="M9" s="1"/>
      <c r="N9" s="1"/>
      <c r="O9" s="1"/>
      <c r="P9" s="1"/>
      <c r="Q9" s="1"/>
      <c r="R9" s="5"/>
      <c r="S9" s="5"/>
      <c r="T9" s="5"/>
      <c r="U9" s="5"/>
      <c r="V9" s="5"/>
      <c r="W9" s="5"/>
      <c r="X9" s="5"/>
    </row>
    <row r="10" spans="1:24" ht="54.75" customHeight="1" x14ac:dyDescent="0.35">
      <c r="A10" s="5"/>
      <c r="B10" s="4"/>
      <c r="C10" s="182" t="s">
        <v>287</v>
      </c>
      <c r="D10" s="182" t="s">
        <v>288</v>
      </c>
      <c r="E10" s="182" t="s">
        <v>289</v>
      </c>
      <c r="F10" s="182" t="s">
        <v>290</v>
      </c>
      <c r="G10" s="182" t="s">
        <v>291</v>
      </c>
      <c r="H10" s="182" t="s">
        <v>292</v>
      </c>
      <c r="I10" s="182" t="s">
        <v>293</v>
      </c>
      <c r="J10" s="182" t="s">
        <v>295</v>
      </c>
      <c r="K10" s="182" t="s">
        <v>296</v>
      </c>
      <c r="L10" s="182" t="s">
        <v>297</v>
      </c>
      <c r="M10" s="182" t="s">
        <v>298</v>
      </c>
      <c r="N10" s="182" t="s">
        <v>299</v>
      </c>
      <c r="O10" s="182" t="s">
        <v>300</v>
      </c>
      <c r="P10" s="182" t="s">
        <v>301</v>
      </c>
      <c r="Q10" s="182" t="s">
        <v>302</v>
      </c>
    </row>
    <row r="11" spans="1:24" x14ac:dyDescent="0.35">
      <c r="A11" s="156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</row>
    <row r="12" spans="1:24" x14ac:dyDescent="0.35">
      <c r="A12" s="59" t="s">
        <v>83</v>
      </c>
      <c r="B12" s="167">
        <f t="shared" ref="B12:Q12" si="0">SUM(B14:B70)</f>
        <v>2152</v>
      </c>
      <c r="C12" s="167">
        <f t="shared" si="0"/>
        <v>127</v>
      </c>
      <c r="D12" s="168">
        <f t="shared" si="0"/>
        <v>385</v>
      </c>
      <c r="E12" s="167">
        <f t="shared" si="0"/>
        <v>68</v>
      </c>
      <c r="F12" s="168">
        <f t="shared" si="0"/>
        <v>3</v>
      </c>
      <c r="G12" s="167">
        <f t="shared" si="0"/>
        <v>8</v>
      </c>
      <c r="H12" s="167">
        <f t="shared" si="0"/>
        <v>8</v>
      </c>
      <c r="I12" s="167">
        <f t="shared" si="0"/>
        <v>1</v>
      </c>
      <c r="J12" s="167">
        <f t="shared" si="0"/>
        <v>320</v>
      </c>
      <c r="K12" s="167">
        <f t="shared" si="0"/>
        <v>42</v>
      </c>
      <c r="L12" s="167">
        <f t="shared" si="0"/>
        <v>935</v>
      </c>
      <c r="M12" s="167">
        <f t="shared" si="0"/>
        <v>30</v>
      </c>
      <c r="N12" s="167">
        <f t="shared" si="0"/>
        <v>39</v>
      </c>
      <c r="O12" s="167">
        <f t="shared" si="0"/>
        <v>168</v>
      </c>
      <c r="P12" s="167">
        <f t="shared" si="0"/>
        <v>17</v>
      </c>
      <c r="Q12" s="167">
        <f t="shared" si="0"/>
        <v>1</v>
      </c>
    </row>
    <row r="13" spans="1:24" x14ac:dyDescent="0.35">
      <c r="A13" s="156"/>
      <c r="B13" s="167"/>
      <c r="C13" s="167"/>
      <c r="D13" s="168"/>
      <c r="E13" s="167"/>
      <c r="F13" s="165"/>
      <c r="G13" s="167"/>
      <c r="H13" s="167"/>
      <c r="I13" s="183"/>
      <c r="J13" s="183"/>
      <c r="K13" s="183"/>
      <c r="L13" s="183"/>
      <c r="M13" s="183"/>
      <c r="N13" s="183"/>
      <c r="O13" s="183"/>
      <c r="P13" s="183"/>
      <c r="Q13" s="183"/>
    </row>
    <row r="14" spans="1:24" x14ac:dyDescent="0.35">
      <c r="A14" s="170" t="s">
        <v>306</v>
      </c>
      <c r="B14" s="84">
        <f t="shared" ref="B14:B45" si="1">SUM(C14:Q14)</f>
        <v>1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1</v>
      </c>
      <c r="M14" s="166">
        <v>0</v>
      </c>
      <c r="N14" s="166">
        <v>0</v>
      </c>
      <c r="O14" s="166">
        <v>0</v>
      </c>
      <c r="P14" s="166">
        <v>0</v>
      </c>
      <c r="Q14" s="166">
        <v>0</v>
      </c>
    </row>
    <row r="15" spans="1:24" x14ac:dyDescent="0.35">
      <c r="A15" s="170" t="s">
        <v>307</v>
      </c>
      <c r="B15" s="84">
        <f t="shared" si="1"/>
        <v>1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6">
        <v>0</v>
      </c>
      <c r="K15" s="166">
        <v>0</v>
      </c>
      <c r="L15" s="166">
        <v>1</v>
      </c>
      <c r="M15" s="166">
        <v>0</v>
      </c>
      <c r="N15" s="166">
        <v>0</v>
      </c>
      <c r="O15" s="166">
        <v>0</v>
      </c>
      <c r="P15" s="166">
        <v>0</v>
      </c>
      <c r="Q15" s="166">
        <v>0</v>
      </c>
    </row>
    <row r="16" spans="1:24" ht="16.399999999999999" customHeight="1" x14ac:dyDescent="0.35">
      <c r="A16" s="170" t="s">
        <v>308</v>
      </c>
      <c r="B16" s="84">
        <f t="shared" si="1"/>
        <v>1</v>
      </c>
      <c r="C16" s="166">
        <v>0</v>
      </c>
      <c r="D16" s="166">
        <v>0</v>
      </c>
      <c r="E16" s="166">
        <v>0</v>
      </c>
      <c r="F16" s="166">
        <v>0</v>
      </c>
      <c r="G16" s="166">
        <v>0</v>
      </c>
      <c r="H16" s="166">
        <v>0</v>
      </c>
      <c r="I16" s="166">
        <v>0</v>
      </c>
      <c r="J16" s="166">
        <v>0</v>
      </c>
      <c r="K16" s="166">
        <v>0</v>
      </c>
      <c r="L16" s="166">
        <v>0</v>
      </c>
      <c r="M16" s="166">
        <v>0</v>
      </c>
      <c r="N16" s="166">
        <v>0</v>
      </c>
      <c r="O16" s="166">
        <v>1</v>
      </c>
      <c r="P16" s="166">
        <v>0</v>
      </c>
      <c r="Q16" s="166">
        <v>0</v>
      </c>
    </row>
    <row r="17" spans="1:17" x14ac:dyDescent="0.35">
      <c r="A17" s="170" t="s">
        <v>309</v>
      </c>
      <c r="B17" s="84">
        <f t="shared" si="1"/>
        <v>1</v>
      </c>
      <c r="C17" s="166">
        <v>0</v>
      </c>
      <c r="D17" s="166">
        <v>0</v>
      </c>
      <c r="E17" s="166">
        <v>0</v>
      </c>
      <c r="F17" s="166">
        <v>0</v>
      </c>
      <c r="G17" s="166">
        <v>0</v>
      </c>
      <c r="H17" s="166">
        <v>0</v>
      </c>
      <c r="I17" s="166">
        <v>0</v>
      </c>
      <c r="J17" s="166">
        <v>0</v>
      </c>
      <c r="K17" s="166">
        <v>0</v>
      </c>
      <c r="L17" s="166">
        <v>0</v>
      </c>
      <c r="M17" s="166">
        <v>0</v>
      </c>
      <c r="N17" s="166">
        <v>0</v>
      </c>
      <c r="O17" s="166">
        <v>1</v>
      </c>
      <c r="P17" s="166">
        <v>0</v>
      </c>
      <c r="Q17" s="166">
        <v>0</v>
      </c>
    </row>
    <row r="18" spans="1:17" x14ac:dyDescent="0.35">
      <c r="A18" s="170" t="s">
        <v>50</v>
      </c>
      <c r="B18" s="84">
        <f t="shared" si="1"/>
        <v>22</v>
      </c>
      <c r="C18" s="166">
        <v>1</v>
      </c>
      <c r="D18" s="166">
        <v>9</v>
      </c>
      <c r="E18" s="166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1</v>
      </c>
      <c r="K18" s="166">
        <v>0</v>
      </c>
      <c r="L18" s="166">
        <v>6</v>
      </c>
      <c r="M18" s="166">
        <v>1</v>
      </c>
      <c r="N18" s="166">
        <v>0</v>
      </c>
      <c r="O18" s="166">
        <v>0</v>
      </c>
      <c r="P18" s="166">
        <v>3</v>
      </c>
      <c r="Q18" s="166">
        <v>1</v>
      </c>
    </row>
    <row r="19" spans="1:17" s="23" customFormat="1" x14ac:dyDescent="0.35">
      <c r="A19" s="170" t="s">
        <v>310</v>
      </c>
      <c r="B19" s="84">
        <f t="shared" si="1"/>
        <v>1</v>
      </c>
      <c r="C19" s="166">
        <v>0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6">
        <v>0</v>
      </c>
      <c r="J19" s="166">
        <v>0</v>
      </c>
      <c r="K19" s="166">
        <v>0</v>
      </c>
      <c r="L19" s="166">
        <v>1</v>
      </c>
      <c r="M19" s="166">
        <v>0</v>
      </c>
      <c r="N19" s="166">
        <v>0</v>
      </c>
      <c r="O19" s="166">
        <v>0</v>
      </c>
      <c r="P19" s="166">
        <v>0</v>
      </c>
      <c r="Q19" s="166">
        <v>0</v>
      </c>
    </row>
    <row r="20" spans="1:17" x14ac:dyDescent="0.35">
      <c r="A20" s="170" t="s">
        <v>116</v>
      </c>
      <c r="B20" s="84">
        <f t="shared" si="1"/>
        <v>21</v>
      </c>
      <c r="C20" s="166">
        <v>20</v>
      </c>
      <c r="D20" s="166">
        <v>1</v>
      </c>
      <c r="E20" s="166">
        <v>0</v>
      </c>
      <c r="F20" s="166">
        <v>0</v>
      </c>
      <c r="G20" s="166">
        <v>0</v>
      </c>
      <c r="H20" s="166">
        <v>0</v>
      </c>
      <c r="I20" s="166">
        <v>0</v>
      </c>
      <c r="J20" s="166">
        <v>0</v>
      </c>
      <c r="K20" s="166">
        <v>0</v>
      </c>
      <c r="L20" s="166">
        <v>0</v>
      </c>
      <c r="M20" s="166">
        <v>0</v>
      </c>
      <c r="N20" s="166">
        <v>0</v>
      </c>
      <c r="O20" s="166">
        <v>0</v>
      </c>
      <c r="P20" s="166">
        <v>0</v>
      </c>
      <c r="Q20" s="166">
        <v>0</v>
      </c>
    </row>
    <row r="21" spans="1:17" x14ac:dyDescent="0.35">
      <c r="A21" s="170" t="s">
        <v>117</v>
      </c>
      <c r="B21" s="84">
        <f t="shared" si="1"/>
        <v>516</v>
      </c>
      <c r="C21" s="166">
        <v>38</v>
      </c>
      <c r="D21" s="166">
        <v>157</v>
      </c>
      <c r="E21" s="166">
        <v>33</v>
      </c>
      <c r="F21" s="166">
        <v>1</v>
      </c>
      <c r="G21" s="166">
        <v>7</v>
      </c>
      <c r="H21" s="166">
        <v>0</v>
      </c>
      <c r="I21" s="166">
        <v>1</v>
      </c>
      <c r="J21" s="166">
        <v>89</v>
      </c>
      <c r="K21" s="166">
        <v>26</v>
      </c>
      <c r="L21" s="166">
        <v>78</v>
      </c>
      <c r="M21" s="166">
        <v>16</v>
      </c>
      <c r="N21" s="166">
        <v>15</v>
      </c>
      <c r="O21" s="166">
        <v>52</v>
      </c>
      <c r="P21" s="166">
        <v>3</v>
      </c>
      <c r="Q21" s="166">
        <v>0</v>
      </c>
    </row>
    <row r="22" spans="1:17" x14ac:dyDescent="0.35">
      <c r="A22" s="170" t="s">
        <v>311</v>
      </c>
      <c r="B22" s="84">
        <f t="shared" si="1"/>
        <v>4</v>
      </c>
      <c r="C22" s="166">
        <v>0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4</v>
      </c>
      <c r="M22" s="166">
        <v>0</v>
      </c>
      <c r="N22" s="166">
        <v>0</v>
      </c>
      <c r="O22" s="166">
        <v>0</v>
      </c>
      <c r="P22" s="166">
        <v>0</v>
      </c>
      <c r="Q22" s="166">
        <v>0</v>
      </c>
    </row>
    <row r="23" spans="1:17" x14ac:dyDescent="0.35">
      <c r="A23" s="170" t="s">
        <v>312</v>
      </c>
      <c r="B23" s="84">
        <f t="shared" si="1"/>
        <v>1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1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</row>
    <row r="24" spans="1:17" x14ac:dyDescent="0.35">
      <c r="A24" s="170" t="s">
        <v>118</v>
      </c>
      <c r="B24" s="84">
        <f t="shared" si="1"/>
        <v>37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  <c r="H24" s="166">
        <v>0</v>
      </c>
      <c r="I24" s="166">
        <v>0</v>
      </c>
      <c r="J24" s="166">
        <v>8</v>
      </c>
      <c r="K24" s="166">
        <v>0</v>
      </c>
      <c r="L24" s="166">
        <v>20</v>
      </c>
      <c r="M24" s="166">
        <v>0</v>
      </c>
      <c r="N24" s="166">
        <v>7</v>
      </c>
      <c r="O24" s="166">
        <v>2</v>
      </c>
      <c r="P24" s="166">
        <v>0</v>
      </c>
      <c r="Q24" s="166">
        <v>0</v>
      </c>
    </row>
    <row r="25" spans="1:17" x14ac:dyDescent="0.35">
      <c r="A25" s="170" t="s">
        <v>313</v>
      </c>
      <c r="B25" s="84">
        <f t="shared" si="1"/>
        <v>1</v>
      </c>
      <c r="C25" s="166">
        <v>0</v>
      </c>
      <c r="D25" s="166">
        <v>0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6">
        <v>1</v>
      </c>
      <c r="P25" s="166">
        <v>0</v>
      </c>
      <c r="Q25" s="166">
        <v>0</v>
      </c>
    </row>
    <row r="26" spans="1:17" s="184" customFormat="1" x14ac:dyDescent="0.35">
      <c r="A26" s="170" t="s">
        <v>314</v>
      </c>
      <c r="B26" s="84">
        <f t="shared" si="1"/>
        <v>3</v>
      </c>
      <c r="C26" s="166">
        <v>0</v>
      </c>
      <c r="D26" s="166">
        <v>0</v>
      </c>
      <c r="E26" s="166">
        <v>0</v>
      </c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3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</row>
    <row r="27" spans="1:17" x14ac:dyDescent="0.35">
      <c r="A27" s="170" t="s">
        <v>119</v>
      </c>
      <c r="B27" s="84">
        <f t="shared" si="1"/>
        <v>4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3</v>
      </c>
      <c r="M27" s="166">
        <v>0</v>
      </c>
      <c r="N27" s="166">
        <v>0</v>
      </c>
      <c r="O27" s="166">
        <v>1</v>
      </c>
      <c r="P27" s="166">
        <v>0</v>
      </c>
      <c r="Q27" s="166">
        <v>0</v>
      </c>
    </row>
    <row r="28" spans="1:17" x14ac:dyDescent="0.35">
      <c r="A28" s="170" t="s">
        <v>120</v>
      </c>
      <c r="B28" s="84">
        <f t="shared" si="1"/>
        <v>74</v>
      </c>
      <c r="C28" s="166">
        <v>0</v>
      </c>
      <c r="D28" s="166">
        <v>0</v>
      </c>
      <c r="E28" s="166">
        <v>0</v>
      </c>
      <c r="F28" s="166">
        <v>0</v>
      </c>
      <c r="G28" s="166">
        <v>0</v>
      </c>
      <c r="H28" s="166">
        <v>0</v>
      </c>
      <c r="I28" s="166">
        <v>0</v>
      </c>
      <c r="J28" s="166">
        <v>22</v>
      </c>
      <c r="K28" s="166">
        <v>0</v>
      </c>
      <c r="L28" s="166">
        <v>49</v>
      </c>
      <c r="M28" s="166">
        <v>1</v>
      </c>
      <c r="N28" s="166">
        <v>0</v>
      </c>
      <c r="O28" s="166">
        <v>2</v>
      </c>
      <c r="P28" s="166">
        <v>0</v>
      </c>
      <c r="Q28" s="166">
        <v>0</v>
      </c>
    </row>
    <row r="29" spans="1:17" x14ac:dyDescent="0.35">
      <c r="A29" s="170" t="s">
        <v>121</v>
      </c>
      <c r="B29" s="84">
        <f t="shared" si="1"/>
        <v>8</v>
      </c>
      <c r="C29" s="166">
        <v>0</v>
      </c>
      <c r="D29" s="166">
        <v>0</v>
      </c>
      <c r="E29" s="166">
        <v>0</v>
      </c>
      <c r="F29" s="166">
        <v>0</v>
      </c>
      <c r="G29" s="166">
        <v>0</v>
      </c>
      <c r="H29" s="166">
        <v>0</v>
      </c>
      <c r="I29" s="166">
        <v>0</v>
      </c>
      <c r="J29" s="166">
        <v>2</v>
      </c>
      <c r="K29" s="166">
        <v>0</v>
      </c>
      <c r="L29" s="166">
        <v>6</v>
      </c>
      <c r="M29" s="166">
        <v>0</v>
      </c>
      <c r="N29" s="166">
        <v>0</v>
      </c>
      <c r="O29" s="166">
        <v>0</v>
      </c>
      <c r="P29" s="166">
        <v>0</v>
      </c>
      <c r="Q29" s="166">
        <v>0</v>
      </c>
    </row>
    <row r="30" spans="1:17" x14ac:dyDescent="0.35">
      <c r="A30" s="170" t="s">
        <v>122</v>
      </c>
      <c r="B30" s="84">
        <f t="shared" si="1"/>
        <v>107</v>
      </c>
      <c r="C30" s="166">
        <v>5</v>
      </c>
      <c r="D30" s="166">
        <v>8</v>
      </c>
      <c r="E30" s="166">
        <v>7</v>
      </c>
      <c r="F30" s="166">
        <v>0</v>
      </c>
      <c r="G30" s="166">
        <v>0</v>
      </c>
      <c r="H30" s="166">
        <v>0</v>
      </c>
      <c r="I30" s="166">
        <v>0</v>
      </c>
      <c r="J30" s="166">
        <v>15</v>
      </c>
      <c r="K30" s="166">
        <v>1</v>
      </c>
      <c r="L30" s="166">
        <v>56</v>
      </c>
      <c r="M30" s="166">
        <v>3</v>
      </c>
      <c r="N30" s="166">
        <v>5</v>
      </c>
      <c r="O30" s="166">
        <v>7</v>
      </c>
      <c r="P30" s="166">
        <v>0</v>
      </c>
      <c r="Q30" s="166">
        <v>0</v>
      </c>
    </row>
    <row r="31" spans="1:17" x14ac:dyDescent="0.35">
      <c r="A31" s="170" t="s">
        <v>315</v>
      </c>
      <c r="B31" s="84">
        <f t="shared" si="1"/>
        <v>3</v>
      </c>
      <c r="C31" s="166">
        <v>0</v>
      </c>
      <c r="D31" s="166">
        <v>0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166">
        <v>2</v>
      </c>
      <c r="K31" s="166">
        <v>0</v>
      </c>
      <c r="L31" s="166">
        <v>0</v>
      </c>
      <c r="M31" s="166">
        <v>0</v>
      </c>
      <c r="N31" s="166">
        <v>1</v>
      </c>
      <c r="O31" s="166">
        <v>0</v>
      </c>
      <c r="P31" s="166">
        <v>0</v>
      </c>
      <c r="Q31" s="166">
        <v>0</v>
      </c>
    </row>
    <row r="32" spans="1:17" x14ac:dyDescent="0.35">
      <c r="A32" s="170" t="s">
        <v>123</v>
      </c>
      <c r="B32" s="84">
        <f t="shared" si="1"/>
        <v>17</v>
      </c>
      <c r="C32" s="166">
        <v>8</v>
      </c>
      <c r="D32" s="166">
        <v>2</v>
      </c>
      <c r="E32" s="166">
        <v>2</v>
      </c>
      <c r="F32" s="166">
        <v>0</v>
      </c>
      <c r="G32" s="166">
        <v>0</v>
      </c>
      <c r="H32" s="166">
        <v>0</v>
      </c>
      <c r="I32" s="166">
        <v>0</v>
      </c>
      <c r="J32" s="166">
        <v>3</v>
      </c>
      <c r="K32" s="166">
        <v>1</v>
      </c>
      <c r="L32" s="166">
        <v>0</v>
      </c>
      <c r="M32" s="166">
        <v>0</v>
      </c>
      <c r="N32" s="166">
        <v>1</v>
      </c>
      <c r="O32" s="166">
        <v>0</v>
      </c>
      <c r="P32" s="166">
        <v>0</v>
      </c>
      <c r="Q32" s="166">
        <v>0</v>
      </c>
    </row>
    <row r="33" spans="1:17" x14ac:dyDescent="0.35">
      <c r="A33" s="170" t="s">
        <v>316</v>
      </c>
      <c r="B33" s="84">
        <f t="shared" si="1"/>
        <v>1</v>
      </c>
      <c r="C33" s="166">
        <v>0</v>
      </c>
      <c r="D33" s="166">
        <v>0</v>
      </c>
      <c r="E33" s="166">
        <v>0</v>
      </c>
      <c r="F33" s="166">
        <v>0</v>
      </c>
      <c r="G33" s="166">
        <v>0</v>
      </c>
      <c r="H33" s="166">
        <v>0</v>
      </c>
      <c r="I33" s="166">
        <v>0</v>
      </c>
      <c r="J33" s="166">
        <v>0</v>
      </c>
      <c r="K33" s="166">
        <v>0</v>
      </c>
      <c r="L33" s="166">
        <v>1</v>
      </c>
      <c r="M33" s="166">
        <v>0</v>
      </c>
      <c r="N33" s="166">
        <v>0</v>
      </c>
      <c r="O33" s="166">
        <v>0</v>
      </c>
      <c r="P33" s="166">
        <v>0</v>
      </c>
      <c r="Q33" s="166">
        <v>0</v>
      </c>
    </row>
    <row r="34" spans="1:17" x14ac:dyDescent="0.35">
      <c r="A34" s="170" t="s">
        <v>317</v>
      </c>
      <c r="B34" s="84">
        <f t="shared" si="1"/>
        <v>1</v>
      </c>
      <c r="C34" s="166">
        <v>0</v>
      </c>
      <c r="D34" s="166">
        <v>0</v>
      </c>
      <c r="E34" s="166">
        <v>0</v>
      </c>
      <c r="F34" s="166">
        <v>0</v>
      </c>
      <c r="G34" s="166">
        <v>0</v>
      </c>
      <c r="H34" s="166">
        <v>0</v>
      </c>
      <c r="I34" s="166">
        <v>0</v>
      </c>
      <c r="J34" s="166">
        <v>0</v>
      </c>
      <c r="K34" s="166">
        <v>0</v>
      </c>
      <c r="L34" s="166">
        <v>1</v>
      </c>
      <c r="M34" s="166">
        <v>0</v>
      </c>
      <c r="N34" s="166">
        <v>0</v>
      </c>
      <c r="O34" s="166">
        <v>0</v>
      </c>
      <c r="P34" s="166">
        <v>0</v>
      </c>
      <c r="Q34" s="166">
        <v>0</v>
      </c>
    </row>
    <row r="35" spans="1:17" x14ac:dyDescent="0.35">
      <c r="A35" s="170" t="s">
        <v>124</v>
      </c>
      <c r="B35" s="84">
        <f t="shared" si="1"/>
        <v>1</v>
      </c>
      <c r="C35" s="166">
        <v>0</v>
      </c>
      <c r="D35" s="166">
        <v>0</v>
      </c>
      <c r="E35" s="166">
        <v>0</v>
      </c>
      <c r="F35" s="166">
        <v>0</v>
      </c>
      <c r="G35" s="166">
        <v>0</v>
      </c>
      <c r="H35" s="166">
        <v>0</v>
      </c>
      <c r="I35" s="166">
        <v>0</v>
      </c>
      <c r="J35" s="166">
        <v>0</v>
      </c>
      <c r="K35" s="166">
        <v>0</v>
      </c>
      <c r="L35" s="166">
        <v>1</v>
      </c>
      <c r="M35" s="166">
        <v>0</v>
      </c>
      <c r="N35" s="166">
        <v>0</v>
      </c>
      <c r="O35" s="166">
        <v>0</v>
      </c>
      <c r="P35" s="166">
        <v>0</v>
      </c>
      <c r="Q35" s="166">
        <v>0</v>
      </c>
    </row>
    <row r="36" spans="1:17" x14ac:dyDescent="0.35">
      <c r="A36" s="170" t="s">
        <v>125</v>
      </c>
      <c r="B36" s="84">
        <f t="shared" si="1"/>
        <v>70</v>
      </c>
      <c r="C36" s="166">
        <v>1</v>
      </c>
      <c r="D36" s="166">
        <v>0</v>
      </c>
      <c r="E36" s="166">
        <v>0</v>
      </c>
      <c r="F36" s="166">
        <v>0</v>
      </c>
      <c r="G36" s="166">
        <v>0</v>
      </c>
      <c r="H36" s="166">
        <v>0</v>
      </c>
      <c r="I36" s="166">
        <v>0</v>
      </c>
      <c r="J36" s="166">
        <v>0</v>
      </c>
      <c r="K36" s="166">
        <v>0</v>
      </c>
      <c r="L36" s="166">
        <v>65</v>
      </c>
      <c r="M36" s="166">
        <v>0</v>
      </c>
      <c r="N36" s="166">
        <v>0</v>
      </c>
      <c r="O36" s="166">
        <v>4</v>
      </c>
      <c r="P36" s="166">
        <v>0</v>
      </c>
      <c r="Q36" s="166">
        <v>0</v>
      </c>
    </row>
    <row r="37" spans="1:17" x14ac:dyDescent="0.35">
      <c r="A37" s="170" t="s">
        <v>126</v>
      </c>
      <c r="B37" s="84">
        <f t="shared" si="1"/>
        <v>5</v>
      </c>
      <c r="C37" s="166">
        <v>2</v>
      </c>
      <c r="D37" s="166">
        <v>0</v>
      </c>
      <c r="E37" s="166">
        <v>0</v>
      </c>
      <c r="F37" s="166">
        <v>0</v>
      </c>
      <c r="G37" s="166">
        <v>0</v>
      </c>
      <c r="H37" s="166">
        <v>0</v>
      </c>
      <c r="I37" s="166">
        <v>0</v>
      </c>
      <c r="J37" s="166">
        <v>0</v>
      </c>
      <c r="K37" s="166">
        <v>0</v>
      </c>
      <c r="L37" s="166">
        <v>0</v>
      </c>
      <c r="M37" s="166">
        <v>0</v>
      </c>
      <c r="N37" s="166">
        <v>0</v>
      </c>
      <c r="O37" s="166">
        <v>3</v>
      </c>
      <c r="P37" s="166">
        <v>0</v>
      </c>
      <c r="Q37" s="166">
        <v>0</v>
      </c>
    </row>
    <row r="38" spans="1:17" x14ac:dyDescent="0.35">
      <c r="A38" s="170" t="s">
        <v>318</v>
      </c>
      <c r="B38" s="84">
        <f t="shared" si="1"/>
        <v>1</v>
      </c>
      <c r="C38" s="166">
        <v>0</v>
      </c>
      <c r="D38" s="166">
        <v>0</v>
      </c>
      <c r="E38" s="166">
        <v>0</v>
      </c>
      <c r="F38" s="166">
        <v>0</v>
      </c>
      <c r="G38" s="166">
        <v>0</v>
      </c>
      <c r="H38" s="166">
        <v>0</v>
      </c>
      <c r="I38" s="166">
        <v>0</v>
      </c>
      <c r="J38" s="166">
        <v>0</v>
      </c>
      <c r="K38" s="166">
        <v>0</v>
      </c>
      <c r="L38" s="166">
        <v>0</v>
      </c>
      <c r="M38" s="166">
        <v>1</v>
      </c>
      <c r="N38" s="166">
        <v>0</v>
      </c>
      <c r="O38" s="166">
        <v>0</v>
      </c>
      <c r="P38" s="166">
        <v>0</v>
      </c>
      <c r="Q38" s="166">
        <v>0</v>
      </c>
    </row>
    <row r="39" spans="1:17" x14ac:dyDescent="0.35">
      <c r="A39" s="170" t="s">
        <v>319</v>
      </c>
      <c r="B39" s="84">
        <f t="shared" si="1"/>
        <v>5</v>
      </c>
      <c r="C39" s="166">
        <v>0</v>
      </c>
      <c r="D39" s="166">
        <v>0</v>
      </c>
      <c r="E39" s="166">
        <v>0</v>
      </c>
      <c r="F39" s="166">
        <v>0</v>
      </c>
      <c r="G39" s="166">
        <v>0</v>
      </c>
      <c r="H39" s="166">
        <v>0</v>
      </c>
      <c r="I39" s="166">
        <v>0</v>
      </c>
      <c r="J39" s="166">
        <v>0</v>
      </c>
      <c r="K39" s="166">
        <v>1</v>
      </c>
      <c r="L39" s="166">
        <v>0</v>
      </c>
      <c r="M39" s="166">
        <v>0</v>
      </c>
      <c r="N39" s="166">
        <v>0</v>
      </c>
      <c r="O39" s="166">
        <v>4</v>
      </c>
      <c r="P39" s="166">
        <v>0</v>
      </c>
      <c r="Q39" s="166">
        <v>0</v>
      </c>
    </row>
    <row r="40" spans="1:17" x14ac:dyDescent="0.35">
      <c r="A40" s="170" t="s">
        <v>320</v>
      </c>
      <c r="B40" s="84">
        <f t="shared" si="1"/>
        <v>1</v>
      </c>
      <c r="C40" s="166">
        <v>0</v>
      </c>
      <c r="D40" s="166">
        <v>0</v>
      </c>
      <c r="E40" s="166">
        <v>0</v>
      </c>
      <c r="F40" s="166">
        <v>0</v>
      </c>
      <c r="G40" s="166">
        <v>0</v>
      </c>
      <c r="H40" s="166">
        <v>0</v>
      </c>
      <c r="I40" s="166">
        <v>0</v>
      </c>
      <c r="J40" s="166">
        <v>0</v>
      </c>
      <c r="K40" s="166">
        <v>0</v>
      </c>
      <c r="L40" s="166">
        <v>0</v>
      </c>
      <c r="M40" s="166">
        <v>0</v>
      </c>
      <c r="N40" s="166">
        <v>0</v>
      </c>
      <c r="O40" s="166">
        <v>1</v>
      </c>
      <c r="P40" s="166">
        <v>0</v>
      </c>
      <c r="Q40" s="166">
        <v>0</v>
      </c>
    </row>
    <row r="41" spans="1:17" x14ac:dyDescent="0.35">
      <c r="A41" s="170" t="s">
        <v>129</v>
      </c>
      <c r="B41" s="84">
        <f t="shared" si="1"/>
        <v>19</v>
      </c>
      <c r="C41" s="166">
        <v>0</v>
      </c>
      <c r="D41" s="166">
        <v>0</v>
      </c>
      <c r="E41" s="166">
        <v>0</v>
      </c>
      <c r="F41" s="166">
        <v>0</v>
      </c>
      <c r="G41" s="166">
        <v>0</v>
      </c>
      <c r="H41" s="166">
        <v>0</v>
      </c>
      <c r="I41" s="166">
        <v>0</v>
      </c>
      <c r="J41" s="166">
        <v>1</v>
      </c>
      <c r="K41" s="166">
        <v>0</v>
      </c>
      <c r="L41" s="166">
        <v>18</v>
      </c>
      <c r="M41" s="166">
        <v>0</v>
      </c>
      <c r="N41" s="166">
        <v>0</v>
      </c>
      <c r="O41" s="166">
        <v>0</v>
      </c>
      <c r="P41" s="166">
        <v>0</v>
      </c>
      <c r="Q41" s="166">
        <v>0</v>
      </c>
    </row>
    <row r="42" spans="1:17" s="23" customFormat="1" x14ac:dyDescent="0.35">
      <c r="A42" s="170" t="s">
        <v>130</v>
      </c>
      <c r="B42" s="84">
        <f t="shared" si="1"/>
        <v>19</v>
      </c>
      <c r="C42" s="166">
        <v>0</v>
      </c>
      <c r="D42" s="166">
        <v>0</v>
      </c>
      <c r="E42" s="166">
        <v>0</v>
      </c>
      <c r="F42" s="166">
        <v>0</v>
      </c>
      <c r="G42" s="166">
        <v>0</v>
      </c>
      <c r="H42" s="166">
        <v>0</v>
      </c>
      <c r="I42" s="166">
        <v>0</v>
      </c>
      <c r="J42" s="166">
        <v>3</v>
      </c>
      <c r="K42" s="166">
        <v>0</v>
      </c>
      <c r="L42" s="166">
        <v>16</v>
      </c>
      <c r="M42" s="166">
        <v>0</v>
      </c>
      <c r="N42" s="166">
        <v>0</v>
      </c>
      <c r="O42" s="166">
        <v>0</v>
      </c>
      <c r="P42" s="166">
        <v>0</v>
      </c>
      <c r="Q42" s="166">
        <v>0</v>
      </c>
    </row>
    <row r="43" spans="1:17" x14ac:dyDescent="0.35">
      <c r="A43" s="170" t="s">
        <v>321</v>
      </c>
      <c r="B43" s="84">
        <f t="shared" si="1"/>
        <v>11</v>
      </c>
      <c r="C43" s="166">
        <v>0</v>
      </c>
      <c r="D43" s="166">
        <v>0</v>
      </c>
      <c r="E43" s="166">
        <v>0</v>
      </c>
      <c r="F43" s="166">
        <v>0</v>
      </c>
      <c r="G43" s="166">
        <v>0</v>
      </c>
      <c r="H43" s="166">
        <v>0</v>
      </c>
      <c r="I43" s="166">
        <v>0</v>
      </c>
      <c r="J43" s="166">
        <v>0</v>
      </c>
      <c r="K43" s="166">
        <v>0</v>
      </c>
      <c r="L43" s="166">
        <v>7</v>
      </c>
      <c r="M43" s="166">
        <v>0</v>
      </c>
      <c r="N43" s="166">
        <v>0</v>
      </c>
      <c r="O43" s="166">
        <v>4</v>
      </c>
      <c r="P43" s="166">
        <v>0</v>
      </c>
      <c r="Q43" s="166">
        <v>0</v>
      </c>
    </row>
    <row r="44" spans="1:17" x14ac:dyDescent="0.35">
      <c r="A44" s="170" t="s">
        <v>322</v>
      </c>
      <c r="B44" s="84">
        <f t="shared" si="1"/>
        <v>2</v>
      </c>
      <c r="C44" s="166">
        <v>0</v>
      </c>
      <c r="D44" s="166">
        <v>0</v>
      </c>
      <c r="E44" s="166">
        <v>0</v>
      </c>
      <c r="F44" s="166">
        <v>0</v>
      </c>
      <c r="G44" s="166">
        <v>0</v>
      </c>
      <c r="H44" s="166">
        <v>0</v>
      </c>
      <c r="I44" s="166">
        <v>0</v>
      </c>
      <c r="J44" s="166">
        <v>0</v>
      </c>
      <c r="K44" s="166">
        <v>0</v>
      </c>
      <c r="L44" s="166">
        <v>2</v>
      </c>
      <c r="M44" s="166">
        <v>0</v>
      </c>
      <c r="N44" s="166">
        <v>0</v>
      </c>
      <c r="O44" s="166">
        <v>0</v>
      </c>
      <c r="P44" s="166">
        <v>0</v>
      </c>
      <c r="Q44" s="166">
        <v>0</v>
      </c>
    </row>
    <row r="45" spans="1:17" x14ac:dyDescent="0.35">
      <c r="A45" s="170" t="s">
        <v>323</v>
      </c>
      <c r="B45" s="84">
        <f t="shared" si="1"/>
        <v>2</v>
      </c>
      <c r="C45" s="166">
        <v>0</v>
      </c>
      <c r="D45" s="166">
        <v>0</v>
      </c>
      <c r="E45" s="166">
        <v>0</v>
      </c>
      <c r="F45" s="166">
        <v>0</v>
      </c>
      <c r="G45" s="166">
        <v>0</v>
      </c>
      <c r="H45" s="166">
        <v>0</v>
      </c>
      <c r="I45" s="166">
        <v>0</v>
      </c>
      <c r="J45" s="166">
        <v>0</v>
      </c>
      <c r="K45" s="166">
        <v>0</v>
      </c>
      <c r="L45" s="166">
        <v>2</v>
      </c>
      <c r="M45" s="166">
        <v>0</v>
      </c>
      <c r="N45" s="166">
        <v>0</v>
      </c>
      <c r="O45" s="166">
        <v>0</v>
      </c>
      <c r="P45" s="166">
        <v>0</v>
      </c>
      <c r="Q45" s="166">
        <v>0</v>
      </c>
    </row>
    <row r="46" spans="1:17" s="23" customFormat="1" x14ac:dyDescent="0.35">
      <c r="A46" s="170" t="s">
        <v>324</v>
      </c>
      <c r="B46" s="84">
        <f t="shared" ref="B46:B77" si="2">SUM(C46:Q46)</f>
        <v>7</v>
      </c>
      <c r="C46" s="166">
        <v>0</v>
      </c>
      <c r="D46" s="166">
        <v>0</v>
      </c>
      <c r="E46" s="166">
        <v>0</v>
      </c>
      <c r="F46" s="166">
        <v>0</v>
      </c>
      <c r="G46" s="166">
        <v>0</v>
      </c>
      <c r="H46" s="166">
        <v>0</v>
      </c>
      <c r="I46" s="166">
        <v>0</v>
      </c>
      <c r="J46" s="166">
        <v>0</v>
      </c>
      <c r="K46" s="166">
        <v>0</v>
      </c>
      <c r="L46" s="166">
        <v>6</v>
      </c>
      <c r="M46" s="166">
        <v>0</v>
      </c>
      <c r="N46" s="166">
        <v>0</v>
      </c>
      <c r="O46" s="166">
        <v>1</v>
      </c>
      <c r="P46" s="166">
        <v>0</v>
      </c>
      <c r="Q46" s="166">
        <v>0</v>
      </c>
    </row>
    <row r="47" spans="1:17" x14ac:dyDescent="0.35">
      <c r="A47" s="170" t="s">
        <v>325</v>
      </c>
      <c r="B47" s="84">
        <f t="shared" si="2"/>
        <v>11</v>
      </c>
      <c r="C47" s="166">
        <v>0</v>
      </c>
      <c r="D47" s="166">
        <v>0</v>
      </c>
      <c r="E47" s="166">
        <v>0</v>
      </c>
      <c r="F47" s="166">
        <v>0</v>
      </c>
      <c r="G47" s="166">
        <v>0</v>
      </c>
      <c r="H47" s="166">
        <v>0</v>
      </c>
      <c r="I47" s="166">
        <v>0</v>
      </c>
      <c r="J47" s="166">
        <v>0</v>
      </c>
      <c r="K47" s="166">
        <v>0</v>
      </c>
      <c r="L47" s="166">
        <v>11</v>
      </c>
      <c r="M47" s="166">
        <v>0</v>
      </c>
      <c r="N47" s="166">
        <v>0</v>
      </c>
      <c r="O47" s="166">
        <v>0</v>
      </c>
      <c r="P47" s="166">
        <v>0</v>
      </c>
      <c r="Q47" s="166">
        <v>0</v>
      </c>
    </row>
    <row r="48" spans="1:17" x14ac:dyDescent="0.35">
      <c r="A48" s="170" t="s">
        <v>135</v>
      </c>
      <c r="B48" s="84">
        <f t="shared" si="2"/>
        <v>9</v>
      </c>
      <c r="C48" s="166">
        <v>0</v>
      </c>
      <c r="D48" s="166">
        <v>0</v>
      </c>
      <c r="E48" s="166">
        <v>0</v>
      </c>
      <c r="F48" s="166">
        <v>0</v>
      </c>
      <c r="G48" s="166">
        <v>0</v>
      </c>
      <c r="H48" s="166">
        <v>0</v>
      </c>
      <c r="I48" s="166">
        <v>0</v>
      </c>
      <c r="J48" s="166">
        <v>3</v>
      </c>
      <c r="K48" s="166">
        <v>0</v>
      </c>
      <c r="L48" s="166">
        <v>5</v>
      </c>
      <c r="M48" s="166">
        <v>0</v>
      </c>
      <c r="N48" s="166">
        <v>0</v>
      </c>
      <c r="O48" s="166">
        <v>1</v>
      </c>
      <c r="P48" s="166">
        <v>0</v>
      </c>
      <c r="Q48" s="166">
        <v>0</v>
      </c>
    </row>
    <row r="49" spans="1:17" x14ac:dyDescent="0.35">
      <c r="A49" s="170" t="s">
        <v>136</v>
      </c>
      <c r="B49" s="84">
        <f t="shared" si="2"/>
        <v>2</v>
      </c>
      <c r="C49" s="166">
        <v>0</v>
      </c>
      <c r="D49" s="166">
        <v>0</v>
      </c>
      <c r="E49" s="166">
        <v>0</v>
      </c>
      <c r="F49" s="166">
        <v>0</v>
      </c>
      <c r="G49" s="166">
        <v>0</v>
      </c>
      <c r="H49" s="166">
        <v>0</v>
      </c>
      <c r="I49" s="166">
        <v>0</v>
      </c>
      <c r="J49" s="166">
        <v>0</v>
      </c>
      <c r="K49" s="166">
        <v>0</v>
      </c>
      <c r="L49" s="166">
        <v>2</v>
      </c>
      <c r="M49" s="166">
        <v>0</v>
      </c>
      <c r="N49" s="166">
        <v>0</v>
      </c>
      <c r="O49" s="166">
        <v>0</v>
      </c>
      <c r="P49" s="166">
        <v>0</v>
      </c>
      <c r="Q49" s="166">
        <v>0</v>
      </c>
    </row>
    <row r="50" spans="1:17" x14ac:dyDescent="0.35">
      <c r="A50" s="170" t="s">
        <v>137</v>
      </c>
      <c r="B50" s="84">
        <f t="shared" si="2"/>
        <v>154</v>
      </c>
      <c r="C50" s="166">
        <v>0</v>
      </c>
      <c r="D50" s="166">
        <v>0</v>
      </c>
      <c r="E50" s="166">
        <v>0</v>
      </c>
      <c r="F50" s="166">
        <v>0</v>
      </c>
      <c r="G50" s="166">
        <v>0</v>
      </c>
      <c r="H50" s="166">
        <v>0</v>
      </c>
      <c r="I50" s="166">
        <v>0</v>
      </c>
      <c r="J50" s="166">
        <v>3</v>
      </c>
      <c r="K50" s="166">
        <v>0</v>
      </c>
      <c r="L50" s="166">
        <v>141</v>
      </c>
      <c r="M50" s="166">
        <v>0</v>
      </c>
      <c r="N50" s="166">
        <v>0</v>
      </c>
      <c r="O50" s="166">
        <v>10</v>
      </c>
      <c r="P50" s="166">
        <v>0</v>
      </c>
      <c r="Q50" s="166">
        <v>0</v>
      </c>
    </row>
    <row r="51" spans="1:17" x14ac:dyDescent="0.35">
      <c r="A51" s="170" t="s">
        <v>326</v>
      </c>
      <c r="B51" s="84">
        <f t="shared" si="2"/>
        <v>1</v>
      </c>
      <c r="C51" s="166">
        <v>0</v>
      </c>
      <c r="D51" s="166">
        <v>0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1</v>
      </c>
      <c r="M51" s="166">
        <v>0</v>
      </c>
      <c r="N51" s="166">
        <v>0</v>
      </c>
      <c r="O51" s="166">
        <v>0</v>
      </c>
      <c r="P51" s="166">
        <v>0</v>
      </c>
      <c r="Q51" s="166">
        <v>0</v>
      </c>
    </row>
    <row r="52" spans="1:17" x14ac:dyDescent="0.35">
      <c r="A52" s="170" t="s">
        <v>327</v>
      </c>
      <c r="B52" s="84">
        <f t="shared" si="2"/>
        <v>13</v>
      </c>
      <c r="C52" s="166">
        <v>0</v>
      </c>
      <c r="D52" s="166">
        <v>0</v>
      </c>
      <c r="E52" s="166">
        <v>0</v>
      </c>
      <c r="F52" s="166">
        <v>0</v>
      </c>
      <c r="G52" s="166">
        <v>0</v>
      </c>
      <c r="H52" s="166">
        <v>0</v>
      </c>
      <c r="I52" s="166">
        <v>0</v>
      </c>
      <c r="J52" s="166">
        <v>0</v>
      </c>
      <c r="K52" s="166">
        <v>0</v>
      </c>
      <c r="L52" s="166">
        <v>8</v>
      </c>
      <c r="M52" s="166">
        <v>0</v>
      </c>
      <c r="N52" s="166">
        <v>0</v>
      </c>
      <c r="O52" s="166">
        <v>5</v>
      </c>
      <c r="P52" s="166">
        <v>0</v>
      </c>
      <c r="Q52" s="166">
        <v>0</v>
      </c>
    </row>
    <row r="53" spans="1:17" x14ac:dyDescent="0.35">
      <c r="A53" s="170" t="s">
        <v>139</v>
      </c>
      <c r="B53" s="84">
        <f t="shared" si="2"/>
        <v>928</v>
      </c>
      <c r="C53" s="166">
        <v>52</v>
      </c>
      <c r="D53" s="166">
        <v>208</v>
      </c>
      <c r="E53" s="166">
        <v>26</v>
      </c>
      <c r="F53" s="166">
        <v>2</v>
      </c>
      <c r="G53" s="166">
        <v>1</v>
      </c>
      <c r="H53" s="166">
        <v>8</v>
      </c>
      <c r="I53" s="166">
        <v>0</v>
      </c>
      <c r="J53" s="166">
        <v>167</v>
      </c>
      <c r="K53" s="166">
        <v>13</v>
      </c>
      <c r="L53" s="166">
        <v>372</v>
      </c>
      <c r="M53" s="166">
        <v>8</v>
      </c>
      <c r="N53" s="166">
        <v>10</v>
      </c>
      <c r="O53" s="166">
        <v>50</v>
      </c>
      <c r="P53" s="166">
        <v>11</v>
      </c>
      <c r="Q53" s="166">
        <v>0</v>
      </c>
    </row>
    <row r="54" spans="1:17" s="185" customFormat="1" x14ac:dyDescent="0.35">
      <c r="A54" s="170" t="s">
        <v>328</v>
      </c>
      <c r="B54" s="84">
        <f t="shared" si="2"/>
        <v>15</v>
      </c>
      <c r="C54" s="166">
        <v>0</v>
      </c>
      <c r="D54" s="166">
        <v>0</v>
      </c>
      <c r="E54" s="166">
        <v>0</v>
      </c>
      <c r="F54" s="166">
        <v>0</v>
      </c>
      <c r="G54" s="166">
        <v>0</v>
      </c>
      <c r="H54" s="166">
        <v>0</v>
      </c>
      <c r="I54" s="166">
        <v>0</v>
      </c>
      <c r="J54" s="166">
        <v>0</v>
      </c>
      <c r="K54" s="166">
        <v>0</v>
      </c>
      <c r="L54" s="166">
        <v>13</v>
      </c>
      <c r="M54" s="166">
        <v>0</v>
      </c>
      <c r="N54" s="166">
        <v>0</v>
      </c>
      <c r="O54" s="166">
        <v>2</v>
      </c>
      <c r="P54" s="166">
        <v>0</v>
      </c>
      <c r="Q54" s="166">
        <v>0</v>
      </c>
    </row>
    <row r="55" spans="1:17" x14ac:dyDescent="0.35">
      <c r="A55" s="170" t="s">
        <v>329</v>
      </c>
      <c r="B55" s="84">
        <f t="shared" si="2"/>
        <v>2</v>
      </c>
      <c r="C55" s="166">
        <v>0</v>
      </c>
      <c r="D55" s="166">
        <v>0</v>
      </c>
      <c r="E55" s="166">
        <v>0</v>
      </c>
      <c r="F55" s="166">
        <v>0</v>
      </c>
      <c r="G55" s="166">
        <v>0</v>
      </c>
      <c r="H55" s="166">
        <v>0</v>
      </c>
      <c r="I55" s="166">
        <v>0</v>
      </c>
      <c r="J55" s="166">
        <v>0</v>
      </c>
      <c r="K55" s="166">
        <v>0</v>
      </c>
      <c r="L55" s="166">
        <v>2</v>
      </c>
      <c r="M55" s="166">
        <v>0</v>
      </c>
      <c r="N55" s="166">
        <v>0</v>
      </c>
      <c r="O55" s="166">
        <v>0</v>
      </c>
      <c r="P55" s="166">
        <v>0</v>
      </c>
      <c r="Q55" s="166">
        <v>0</v>
      </c>
    </row>
    <row r="56" spans="1:17" x14ac:dyDescent="0.35">
      <c r="A56" s="170" t="s">
        <v>330</v>
      </c>
      <c r="B56" s="84">
        <f t="shared" si="2"/>
        <v>6</v>
      </c>
      <c r="C56" s="166">
        <v>0</v>
      </c>
      <c r="D56" s="166">
        <v>0</v>
      </c>
      <c r="E56" s="166">
        <v>0</v>
      </c>
      <c r="F56" s="166">
        <v>0</v>
      </c>
      <c r="G56" s="166">
        <v>0</v>
      </c>
      <c r="H56" s="166">
        <v>0</v>
      </c>
      <c r="I56" s="166">
        <v>0</v>
      </c>
      <c r="J56" s="166">
        <v>0</v>
      </c>
      <c r="K56" s="166">
        <v>0</v>
      </c>
      <c r="L56" s="166">
        <v>3</v>
      </c>
      <c r="M56" s="166">
        <v>0</v>
      </c>
      <c r="N56" s="166">
        <v>0</v>
      </c>
      <c r="O56" s="166">
        <v>3</v>
      </c>
      <c r="P56" s="166">
        <v>0</v>
      </c>
      <c r="Q56" s="166">
        <v>0</v>
      </c>
    </row>
    <row r="57" spans="1:17" x14ac:dyDescent="0.35">
      <c r="A57" s="170" t="s">
        <v>331</v>
      </c>
      <c r="B57" s="84">
        <f t="shared" si="2"/>
        <v>4</v>
      </c>
      <c r="C57" s="166">
        <v>0</v>
      </c>
      <c r="D57" s="166">
        <v>0</v>
      </c>
      <c r="E57" s="166">
        <v>0</v>
      </c>
      <c r="F57" s="166">
        <v>0</v>
      </c>
      <c r="G57" s="166">
        <v>0</v>
      </c>
      <c r="H57" s="166">
        <v>0</v>
      </c>
      <c r="I57" s="166">
        <v>0</v>
      </c>
      <c r="J57" s="166">
        <v>0</v>
      </c>
      <c r="K57" s="166">
        <v>0</v>
      </c>
      <c r="L57" s="166">
        <v>3</v>
      </c>
      <c r="M57" s="166">
        <v>0</v>
      </c>
      <c r="N57" s="166">
        <v>0</v>
      </c>
      <c r="O57" s="166">
        <v>1</v>
      </c>
      <c r="P57" s="166">
        <v>0</v>
      </c>
      <c r="Q57" s="166">
        <v>0</v>
      </c>
    </row>
    <row r="58" spans="1:17" x14ac:dyDescent="0.35">
      <c r="A58" s="170" t="s">
        <v>332</v>
      </c>
      <c r="B58" s="84">
        <f t="shared" si="2"/>
        <v>1</v>
      </c>
      <c r="C58" s="166">
        <v>0</v>
      </c>
      <c r="D58" s="166">
        <v>0</v>
      </c>
      <c r="E58" s="166">
        <v>0</v>
      </c>
      <c r="F58" s="166">
        <v>0</v>
      </c>
      <c r="G58" s="166">
        <v>0</v>
      </c>
      <c r="H58" s="166">
        <v>0</v>
      </c>
      <c r="I58" s="166">
        <v>0</v>
      </c>
      <c r="J58" s="166">
        <v>0</v>
      </c>
      <c r="K58" s="166">
        <v>0</v>
      </c>
      <c r="L58" s="166">
        <v>1</v>
      </c>
      <c r="M58" s="166">
        <v>0</v>
      </c>
      <c r="N58" s="166">
        <v>0</v>
      </c>
      <c r="O58" s="166">
        <v>0</v>
      </c>
      <c r="P58" s="166">
        <v>0</v>
      </c>
      <c r="Q58" s="166">
        <v>0</v>
      </c>
    </row>
    <row r="59" spans="1:17" x14ac:dyDescent="0.35">
      <c r="A59" s="170" t="s">
        <v>333</v>
      </c>
      <c r="B59" s="84">
        <f t="shared" si="2"/>
        <v>1</v>
      </c>
      <c r="C59" s="166">
        <v>0</v>
      </c>
      <c r="D59" s="166">
        <v>0</v>
      </c>
      <c r="E59" s="166">
        <v>0</v>
      </c>
      <c r="F59" s="166">
        <v>0</v>
      </c>
      <c r="G59" s="166">
        <v>0</v>
      </c>
      <c r="H59" s="166">
        <v>0</v>
      </c>
      <c r="I59" s="166">
        <v>0</v>
      </c>
      <c r="J59" s="166">
        <v>0</v>
      </c>
      <c r="K59" s="166">
        <v>0</v>
      </c>
      <c r="L59" s="166">
        <v>1</v>
      </c>
      <c r="M59" s="166">
        <v>0</v>
      </c>
      <c r="N59" s="166">
        <v>0</v>
      </c>
      <c r="O59" s="166">
        <v>0</v>
      </c>
      <c r="P59" s="166">
        <v>0</v>
      </c>
      <c r="Q59" s="166">
        <v>0</v>
      </c>
    </row>
    <row r="60" spans="1:17" x14ac:dyDescent="0.35">
      <c r="A60" s="170" t="s">
        <v>143</v>
      </c>
      <c r="B60" s="84">
        <f t="shared" si="2"/>
        <v>8</v>
      </c>
      <c r="C60" s="166">
        <v>0</v>
      </c>
      <c r="D60" s="166">
        <v>0</v>
      </c>
      <c r="E60" s="166">
        <v>0</v>
      </c>
      <c r="F60" s="166">
        <v>0</v>
      </c>
      <c r="G60" s="166">
        <v>0</v>
      </c>
      <c r="H60" s="166">
        <v>0</v>
      </c>
      <c r="I60" s="166">
        <v>0</v>
      </c>
      <c r="J60" s="166">
        <v>0</v>
      </c>
      <c r="K60" s="166">
        <v>0</v>
      </c>
      <c r="L60" s="166">
        <v>1</v>
      </c>
      <c r="M60" s="166">
        <v>0</v>
      </c>
      <c r="N60" s="166">
        <v>0</v>
      </c>
      <c r="O60" s="166">
        <v>7</v>
      </c>
      <c r="P60" s="166">
        <v>0</v>
      </c>
      <c r="Q60" s="166">
        <v>0</v>
      </c>
    </row>
    <row r="61" spans="1:17" ht="31" x14ac:dyDescent="0.35">
      <c r="A61" s="170" t="s">
        <v>334</v>
      </c>
      <c r="B61" s="84">
        <f t="shared" si="2"/>
        <v>6</v>
      </c>
      <c r="C61" s="166">
        <v>0</v>
      </c>
      <c r="D61" s="166">
        <v>0</v>
      </c>
      <c r="E61" s="166">
        <v>0</v>
      </c>
      <c r="F61" s="166">
        <v>0</v>
      </c>
      <c r="G61" s="166">
        <v>0</v>
      </c>
      <c r="H61" s="166">
        <v>0</v>
      </c>
      <c r="I61" s="166">
        <v>0</v>
      </c>
      <c r="J61" s="166">
        <v>0</v>
      </c>
      <c r="K61" s="166">
        <v>0</v>
      </c>
      <c r="L61" s="166">
        <v>4</v>
      </c>
      <c r="M61" s="166">
        <v>0</v>
      </c>
      <c r="N61" s="166">
        <v>0</v>
      </c>
      <c r="O61" s="166">
        <v>2</v>
      </c>
      <c r="P61" s="166">
        <v>0</v>
      </c>
      <c r="Q61" s="166">
        <v>0</v>
      </c>
    </row>
    <row r="62" spans="1:17" x14ac:dyDescent="0.35">
      <c r="A62" s="170" t="s">
        <v>335</v>
      </c>
      <c r="B62" s="84">
        <f t="shared" si="2"/>
        <v>4</v>
      </c>
      <c r="C62" s="166">
        <v>0</v>
      </c>
      <c r="D62" s="166">
        <v>0</v>
      </c>
      <c r="E62" s="166">
        <v>0</v>
      </c>
      <c r="F62" s="166">
        <v>0</v>
      </c>
      <c r="G62" s="166">
        <v>0</v>
      </c>
      <c r="H62" s="166">
        <v>0</v>
      </c>
      <c r="I62" s="166">
        <v>0</v>
      </c>
      <c r="J62" s="166">
        <v>0</v>
      </c>
      <c r="K62" s="166">
        <v>0</v>
      </c>
      <c r="L62" s="166">
        <v>4</v>
      </c>
      <c r="M62" s="166">
        <v>0</v>
      </c>
      <c r="N62" s="166">
        <v>0</v>
      </c>
      <c r="O62" s="166">
        <v>0</v>
      </c>
      <c r="P62" s="166">
        <v>0</v>
      </c>
      <c r="Q62" s="166">
        <v>0</v>
      </c>
    </row>
    <row r="63" spans="1:17" x14ac:dyDescent="0.35">
      <c r="A63" s="170" t="s">
        <v>146</v>
      </c>
      <c r="B63" s="84">
        <f t="shared" si="2"/>
        <v>3</v>
      </c>
      <c r="C63" s="166">
        <v>0</v>
      </c>
      <c r="D63" s="166">
        <v>0</v>
      </c>
      <c r="E63" s="166">
        <v>0</v>
      </c>
      <c r="F63" s="166">
        <v>0</v>
      </c>
      <c r="G63" s="166">
        <v>0</v>
      </c>
      <c r="H63" s="166">
        <v>0</v>
      </c>
      <c r="I63" s="166">
        <v>0</v>
      </c>
      <c r="J63" s="166">
        <v>0</v>
      </c>
      <c r="K63" s="166">
        <v>0</v>
      </c>
      <c r="L63" s="166">
        <v>2</v>
      </c>
      <c r="M63" s="166">
        <v>0</v>
      </c>
      <c r="N63" s="166">
        <v>0</v>
      </c>
      <c r="O63" s="166">
        <v>1</v>
      </c>
      <c r="P63" s="166">
        <v>0</v>
      </c>
      <c r="Q63" s="166">
        <v>0</v>
      </c>
    </row>
    <row r="64" spans="1:17" x14ac:dyDescent="0.35">
      <c r="A64" s="170" t="s">
        <v>336</v>
      </c>
      <c r="B64" s="84">
        <f t="shared" si="2"/>
        <v>1</v>
      </c>
      <c r="C64" s="166">
        <v>0</v>
      </c>
      <c r="D64" s="166">
        <v>0</v>
      </c>
      <c r="E64" s="166">
        <v>0</v>
      </c>
      <c r="F64" s="166">
        <v>0</v>
      </c>
      <c r="G64" s="166">
        <v>0</v>
      </c>
      <c r="H64" s="166">
        <v>0</v>
      </c>
      <c r="I64" s="166">
        <v>0</v>
      </c>
      <c r="J64" s="166">
        <v>0</v>
      </c>
      <c r="K64" s="166">
        <v>0</v>
      </c>
      <c r="L64" s="166">
        <v>1</v>
      </c>
      <c r="M64" s="166">
        <v>0</v>
      </c>
      <c r="N64" s="166">
        <v>0</v>
      </c>
      <c r="O64" s="166">
        <v>0</v>
      </c>
      <c r="P64" s="166">
        <v>0</v>
      </c>
      <c r="Q64" s="166">
        <v>0</v>
      </c>
    </row>
    <row r="65" spans="1:17" x14ac:dyDescent="0.35">
      <c r="A65" s="170" t="s">
        <v>337</v>
      </c>
      <c r="B65" s="84">
        <f t="shared" si="2"/>
        <v>4</v>
      </c>
      <c r="C65" s="166">
        <v>0</v>
      </c>
      <c r="D65" s="166">
        <v>0</v>
      </c>
      <c r="E65" s="166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>
        <v>0</v>
      </c>
      <c r="L65" s="166">
        <v>3</v>
      </c>
      <c r="M65" s="166">
        <v>0</v>
      </c>
      <c r="N65" s="166">
        <v>0</v>
      </c>
      <c r="O65" s="166">
        <v>1</v>
      </c>
      <c r="P65" s="166">
        <v>0</v>
      </c>
      <c r="Q65" s="166">
        <v>0</v>
      </c>
    </row>
    <row r="66" spans="1:17" x14ac:dyDescent="0.35">
      <c r="A66" s="170" t="s">
        <v>338</v>
      </c>
      <c r="B66" s="84">
        <f t="shared" si="2"/>
        <v>1</v>
      </c>
      <c r="C66" s="166">
        <v>0</v>
      </c>
      <c r="D66" s="166">
        <v>0</v>
      </c>
      <c r="E66" s="166">
        <v>0</v>
      </c>
      <c r="F66" s="166">
        <v>0</v>
      </c>
      <c r="G66" s="166">
        <v>0</v>
      </c>
      <c r="H66" s="166">
        <v>0</v>
      </c>
      <c r="I66" s="166">
        <v>0</v>
      </c>
      <c r="J66" s="166">
        <v>0</v>
      </c>
      <c r="K66" s="166">
        <v>0</v>
      </c>
      <c r="L66" s="166">
        <v>1</v>
      </c>
      <c r="M66" s="166">
        <v>0</v>
      </c>
      <c r="N66" s="166">
        <v>0</v>
      </c>
      <c r="O66" s="166">
        <v>0</v>
      </c>
      <c r="P66" s="166">
        <v>0</v>
      </c>
      <c r="Q66" s="166">
        <v>0</v>
      </c>
    </row>
    <row r="67" spans="1:17" x14ac:dyDescent="0.35">
      <c r="A67" s="170" t="s">
        <v>339</v>
      </c>
      <c r="B67" s="84">
        <f t="shared" si="2"/>
        <v>8</v>
      </c>
      <c r="C67" s="166">
        <v>0</v>
      </c>
      <c r="D67" s="166">
        <v>0</v>
      </c>
      <c r="E67" s="166">
        <v>0</v>
      </c>
      <c r="F67" s="166">
        <v>0</v>
      </c>
      <c r="G67" s="166">
        <v>0</v>
      </c>
      <c r="H67" s="166">
        <v>0</v>
      </c>
      <c r="I67" s="166">
        <v>0</v>
      </c>
      <c r="J67" s="166">
        <v>1</v>
      </c>
      <c r="K67" s="166">
        <v>0</v>
      </c>
      <c r="L67" s="166">
        <v>7</v>
      </c>
      <c r="M67" s="166">
        <v>0</v>
      </c>
      <c r="N67" s="166">
        <v>0</v>
      </c>
      <c r="O67" s="166">
        <v>0</v>
      </c>
      <c r="P67" s="166">
        <v>0</v>
      </c>
      <c r="Q67" s="166">
        <v>0</v>
      </c>
    </row>
    <row r="68" spans="1:17" ht="15.4" customHeight="1" x14ac:dyDescent="0.35">
      <c r="A68" s="170" t="s">
        <v>340</v>
      </c>
      <c r="B68" s="84">
        <f t="shared" si="2"/>
        <v>1</v>
      </c>
      <c r="C68" s="166">
        <v>0</v>
      </c>
      <c r="D68" s="166">
        <v>0</v>
      </c>
      <c r="E68" s="166">
        <v>0</v>
      </c>
      <c r="F68" s="166">
        <v>0</v>
      </c>
      <c r="G68" s="166">
        <v>0</v>
      </c>
      <c r="H68" s="166">
        <v>0</v>
      </c>
      <c r="I68" s="166">
        <v>0</v>
      </c>
      <c r="J68" s="166">
        <v>0</v>
      </c>
      <c r="K68" s="166">
        <v>0</v>
      </c>
      <c r="L68" s="166">
        <v>1</v>
      </c>
      <c r="M68" s="166">
        <v>0</v>
      </c>
      <c r="N68" s="166">
        <v>0</v>
      </c>
      <c r="O68" s="166">
        <v>0</v>
      </c>
      <c r="P68" s="166">
        <v>0</v>
      </c>
      <c r="Q68" s="166">
        <v>0</v>
      </c>
    </row>
    <row r="69" spans="1:17" ht="16.149999999999999" customHeight="1" x14ac:dyDescent="0.35">
      <c r="A69" s="170" t="s">
        <v>341</v>
      </c>
      <c r="B69" s="84">
        <f t="shared" si="2"/>
        <v>1</v>
      </c>
      <c r="C69" s="166">
        <v>0</v>
      </c>
      <c r="D69" s="166">
        <v>0</v>
      </c>
      <c r="E69" s="166">
        <v>0</v>
      </c>
      <c r="F69" s="166">
        <v>0</v>
      </c>
      <c r="G69" s="166">
        <v>0</v>
      </c>
      <c r="H69" s="166">
        <v>0</v>
      </c>
      <c r="I69" s="166">
        <v>0</v>
      </c>
      <c r="J69" s="166">
        <v>0</v>
      </c>
      <c r="K69" s="166">
        <v>0</v>
      </c>
      <c r="L69" s="166">
        <v>0</v>
      </c>
      <c r="M69" s="166">
        <v>0</v>
      </c>
      <c r="N69" s="166">
        <v>0</v>
      </c>
      <c r="O69" s="166">
        <v>1</v>
      </c>
      <c r="P69" s="166">
        <v>0</v>
      </c>
      <c r="Q69" s="166">
        <v>0</v>
      </c>
    </row>
    <row r="70" spans="1:17" x14ac:dyDescent="0.35">
      <c r="A70" s="72"/>
      <c r="B70" s="73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</row>
    <row r="71" spans="1:17" ht="15.75" customHeight="1" x14ac:dyDescent="0.35">
      <c r="A71" s="302" t="s">
        <v>73</v>
      </c>
      <c r="B71" s="302"/>
      <c r="C71" s="302"/>
      <c r="D71" s="302"/>
      <c r="E71" s="302"/>
      <c r="F71" s="302"/>
      <c r="G71" s="302"/>
      <c r="H71" s="170"/>
      <c r="I71" s="169"/>
      <c r="J71" s="169"/>
      <c r="K71" s="169"/>
      <c r="L71" s="169"/>
      <c r="M71" s="169"/>
      <c r="N71" s="169"/>
      <c r="O71" s="169"/>
      <c r="P71" s="169"/>
      <c r="Q71" s="169"/>
    </row>
  </sheetData>
  <mergeCells count="11">
    <mergeCell ref="R9:X9"/>
    <mergeCell ref="A71:G71"/>
    <mergeCell ref="A3:Q3"/>
    <mergeCell ref="A4:Q4"/>
    <mergeCell ref="A5:Q5"/>
    <mergeCell ref="A6:Q6"/>
    <mergeCell ref="A8:A10"/>
    <mergeCell ref="B8:B10"/>
    <mergeCell ref="C8:Q8"/>
    <mergeCell ref="C9:I9"/>
    <mergeCell ref="J9:Q9"/>
  </mergeCells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34"/>
  <sheetViews>
    <sheetView topLeftCell="G1" zoomScaleNormal="100" zoomScalePageLayoutView="60" workbookViewId="0">
      <selection activeCell="AMK1" sqref="AMK1:XFD1048576"/>
    </sheetView>
  </sheetViews>
  <sheetFormatPr baseColWidth="10" defaultColWidth="0" defaultRowHeight="15.5" zeroHeight="1" x14ac:dyDescent="0.35"/>
  <cols>
    <col min="1" max="1" width="34" style="15" customWidth="1"/>
    <col min="2" max="2" width="12.26953125" style="15" customWidth="1"/>
    <col min="3" max="14" width="15.54296875" style="15" customWidth="1"/>
    <col min="15" max="1024" width="14.26953125" style="15" hidden="1" customWidth="1"/>
    <col min="1025" max="16384" width="14.26953125" hidden="1"/>
  </cols>
  <sheetData>
    <row r="1" spans="1:14" x14ac:dyDescent="0.35">
      <c r="A1" s="156" t="s">
        <v>342</v>
      </c>
      <c r="B1" s="157"/>
      <c r="C1" s="157"/>
      <c r="D1" s="157"/>
      <c r="E1" s="157"/>
      <c r="F1" s="157"/>
      <c r="G1" s="155"/>
      <c r="H1" s="155"/>
      <c r="I1" s="155"/>
      <c r="J1" s="155"/>
      <c r="K1" s="155"/>
      <c r="L1" s="155"/>
      <c r="M1" s="155"/>
      <c r="N1" s="155"/>
    </row>
    <row r="2" spans="1:14" x14ac:dyDescent="0.35">
      <c r="A2" s="156"/>
      <c r="B2" s="157"/>
      <c r="C2" s="157"/>
      <c r="D2" s="157"/>
      <c r="E2" s="157"/>
      <c r="F2" s="157"/>
      <c r="G2" s="155"/>
      <c r="H2" s="155"/>
      <c r="I2" s="155"/>
      <c r="J2" s="155"/>
      <c r="K2" s="155"/>
      <c r="L2" s="155"/>
      <c r="M2" s="155"/>
      <c r="N2" s="155"/>
    </row>
    <row r="3" spans="1:14" ht="15.5" customHeight="1" x14ac:dyDescent="0.35">
      <c r="A3" s="300" t="s">
        <v>343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4" ht="15.5" customHeight="1" x14ac:dyDescent="0.35">
      <c r="A4" s="300" t="s">
        <v>273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1:14" ht="15.5" customHeight="1" x14ac:dyDescent="0.35">
      <c r="A5" s="300" t="s">
        <v>113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4" ht="15.5" customHeight="1" x14ac:dyDescent="0.35">
      <c r="A6" s="300" t="s">
        <v>42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1:14" x14ac:dyDescent="0.35">
      <c r="A7" s="156"/>
      <c r="B7" s="59"/>
      <c r="C7" s="59"/>
      <c r="D7" s="59"/>
      <c r="E7" s="59"/>
      <c r="F7" s="59"/>
      <c r="G7" s="155"/>
      <c r="H7" s="155"/>
      <c r="I7" s="155"/>
      <c r="J7" s="155"/>
      <c r="K7" s="155"/>
      <c r="L7" s="155"/>
      <c r="M7" s="155"/>
      <c r="N7" s="155"/>
    </row>
    <row r="8" spans="1:14" ht="15.5" customHeight="1" x14ac:dyDescent="0.35">
      <c r="A8" s="5" t="s">
        <v>274</v>
      </c>
      <c r="B8" s="4" t="s">
        <v>44</v>
      </c>
      <c r="C8" s="5" t="s">
        <v>78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8.25" customHeight="1" x14ac:dyDescent="0.35">
      <c r="A9" s="5"/>
      <c r="B9" s="4"/>
      <c r="C9" s="182" t="s">
        <v>84</v>
      </c>
      <c r="D9" s="182" t="s">
        <v>116</v>
      </c>
      <c r="E9" s="182" t="s">
        <v>86</v>
      </c>
      <c r="F9" s="182" t="s">
        <v>87</v>
      </c>
      <c r="G9" s="182" t="s">
        <v>88</v>
      </c>
      <c r="H9" s="182" t="s">
        <v>344</v>
      </c>
      <c r="I9" s="182" t="s">
        <v>126</v>
      </c>
      <c r="J9" s="182" t="s">
        <v>90</v>
      </c>
      <c r="K9" s="182" t="s">
        <v>91</v>
      </c>
      <c r="L9" s="182" t="s">
        <v>92</v>
      </c>
      <c r="M9" s="182" t="s">
        <v>93</v>
      </c>
      <c r="N9" s="186" t="s">
        <v>94</v>
      </c>
    </row>
    <row r="10" spans="1:14" x14ac:dyDescent="0.35">
      <c r="A10" s="156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87"/>
      <c r="M10" s="187"/>
      <c r="N10" s="163"/>
    </row>
    <row r="11" spans="1:14" x14ac:dyDescent="0.35">
      <c r="A11" s="59" t="s">
        <v>83</v>
      </c>
      <c r="B11" s="65">
        <f t="shared" ref="B11:N11" si="0">SUM(B13,B23)</f>
        <v>2152</v>
      </c>
      <c r="C11" s="65">
        <f t="shared" si="0"/>
        <v>8</v>
      </c>
      <c r="D11" s="78">
        <f t="shared" si="0"/>
        <v>21</v>
      </c>
      <c r="E11" s="65">
        <f t="shared" si="0"/>
        <v>996</v>
      </c>
      <c r="F11" s="65">
        <f t="shared" si="0"/>
        <v>913</v>
      </c>
      <c r="G11" s="78">
        <f t="shared" si="0"/>
        <v>102</v>
      </c>
      <c r="H11" s="65">
        <f t="shared" si="0"/>
        <v>2</v>
      </c>
      <c r="I11" s="65">
        <f t="shared" si="0"/>
        <v>5</v>
      </c>
      <c r="J11" s="78">
        <f t="shared" si="0"/>
        <v>12</v>
      </c>
      <c r="K11" s="65">
        <f t="shared" si="0"/>
        <v>6</v>
      </c>
      <c r="L11" s="65">
        <f t="shared" si="0"/>
        <v>4</v>
      </c>
      <c r="M11" s="65">
        <f t="shared" si="0"/>
        <v>82</v>
      </c>
      <c r="N11" s="65">
        <f t="shared" si="0"/>
        <v>1</v>
      </c>
    </row>
    <row r="12" spans="1:14" x14ac:dyDescent="0.35">
      <c r="A12" s="156"/>
      <c r="B12" s="164"/>
      <c r="C12" s="164"/>
      <c r="D12" s="165"/>
      <c r="E12" s="164"/>
      <c r="F12" s="164"/>
      <c r="G12" s="169"/>
      <c r="H12" s="166"/>
      <c r="I12" s="166"/>
      <c r="J12" s="169"/>
      <c r="K12" s="166"/>
      <c r="L12" s="166"/>
      <c r="M12" s="166"/>
      <c r="N12" s="166"/>
    </row>
    <row r="13" spans="1:14" x14ac:dyDescent="0.35">
      <c r="A13" s="156" t="s">
        <v>286</v>
      </c>
      <c r="B13" s="167">
        <f t="shared" ref="B13:N13" si="1">SUM(B15:B21)</f>
        <v>600</v>
      </c>
      <c r="C13" s="167">
        <f t="shared" si="1"/>
        <v>1</v>
      </c>
      <c r="D13" s="168">
        <f t="shared" si="1"/>
        <v>21</v>
      </c>
      <c r="E13" s="167">
        <f t="shared" si="1"/>
        <v>562</v>
      </c>
      <c r="F13" s="167">
        <f t="shared" si="1"/>
        <v>0</v>
      </c>
      <c r="G13" s="168">
        <f t="shared" si="1"/>
        <v>0</v>
      </c>
      <c r="H13" s="167">
        <f t="shared" si="1"/>
        <v>0</v>
      </c>
      <c r="I13" s="188">
        <f t="shared" si="1"/>
        <v>2</v>
      </c>
      <c r="J13" s="188">
        <f t="shared" si="1"/>
        <v>9</v>
      </c>
      <c r="K13" s="167">
        <f t="shared" si="1"/>
        <v>1</v>
      </c>
      <c r="L13" s="167">
        <f t="shared" si="1"/>
        <v>0</v>
      </c>
      <c r="M13" s="167">
        <f t="shared" si="1"/>
        <v>4</v>
      </c>
      <c r="N13" s="167">
        <f t="shared" si="1"/>
        <v>0</v>
      </c>
    </row>
    <row r="14" spans="1:14" x14ac:dyDescent="0.35">
      <c r="A14" s="156"/>
      <c r="B14" s="167"/>
      <c r="C14" s="167"/>
      <c r="D14" s="168"/>
      <c r="E14" s="167"/>
      <c r="F14" s="167"/>
      <c r="G14" s="169"/>
      <c r="H14" s="166"/>
      <c r="I14" s="169"/>
      <c r="J14" s="189"/>
      <c r="K14" s="166"/>
      <c r="L14" s="166"/>
      <c r="M14" s="166"/>
      <c r="N14" s="166"/>
    </row>
    <row r="15" spans="1:14" x14ac:dyDescent="0.35">
      <c r="A15" s="170" t="s">
        <v>345</v>
      </c>
      <c r="B15" s="84">
        <f t="shared" ref="B15:B21" si="2">SUM(C15:N15)</f>
        <v>127</v>
      </c>
      <c r="C15" s="166">
        <v>1</v>
      </c>
      <c r="D15" s="166">
        <v>20</v>
      </c>
      <c r="E15" s="166">
        <v>103</v>
      </c>
      <c r="F15" s="166">
        <v>0</v>
      </c>
      <c r="G15" s="166">
        <v>0</v>
      </c>
      <c r="H15" s="166">
        <v>0</v>
      </c>
      <c r="I15" s="189">
        <v>2</v>
      </c>
      <c r="J15" s="166">
        <v>0</v>
      </c>
      <c r="K15" s="166">
        <v>0</v>
      </c>
      <c r="L15" s="166">
        <v>0</v>
      </c>
      <c r="M15" s="166">
        <v>1</v>
      </c>
      <c r="N15" s="166">
        <v>0</v>
      </c>
    </row>
    <row r="16" spans="1:14" x14ac:dyDescent="0.35">
      <c r="A16" s="170" t="s">
        <v>346</v>
      </c>
      <c r="B16" s="84">
        <f t="shared" si="2"/>
        <v>385</v>
      </c>
      <c r="C16" s="166">
        <v>0</v>
      </c>
      <c r="D16" s="166">
        <v>1</v>
      </c>
      <c r="E16" s="166">
        <v>372</v>
      </c>
      <c r="F16" s="166">
        <v>0</v>
      </c>
      <c r="G16" s="166">
        <v>0</v>
      </c>
      <c r="H16" s="166">
        <v>0</v>
      </c>
      <c r="I16" s="189">
        <v>0</v>
      </c>
      <c r="J16" s="166">
        <v>9</v>
      </c>
      <c r="K16" s="166">
        <v>1</v>
      </c>
      <c r="L16" s="166">
        <v>0</v>
      </c>
      <c r="M16" s="166">
        <v>2</v>
      </c>
      <c r="N16" s="166">
        <v>0</v>
      </c>
    </row>
    <row r="17" spans="1:14" x14ac:dyDescent="0.35">
      <c r="A17" s="170" t="s">
        <v>289</v>
      </c>
      <c r="B17" s="84">
        <f t="shared" si="2"/>
        <v>68</v>
      </c>
      <c r="C17" s="166">
        <v>0</v>
      </c>
      <c r="D17" s="166">
        <v>0</v>
      </c>
      <c r="E17" s="166">
        <v>67</v>
      </c>
      <c r="F17" s="166">
        <v>0</v>
      </c>
      <c r="G17" s="166">
        <v>0</v>
      </c>
      <c r="H17" s="166">
        <v>0</v>
      </c>
      <c r="I17" s="189">
        <v>0</v>
      </c>
      <c r="J17" s="166">
        <v>0</v>
      </c>
      <c r="K17" s="166">
        <v>0</v>
      </c>
      <c r="L17" s="166">
        <v>0</v>
      </c>
      <c r="M17" s="166">
        <v>1</v>
      </c>
      <c r="N17" s="166">
        <v>0</v>
      </c>
    </row>
    <row r="18" spans="1:14" x14ac:dyDescent="0.35">
      <c r="A18" s="170" t="s">
        <v>290</v>
      </c>
      <c r="B18" s="84">
        <f t="shared" si="2"/>
        <v>3</v>
      </c>
      <c r="C18" s="166">
        <v>0</v>
      </c>
      <c r="D18" s="166">
        <v>0</v>
      </c>
      <c r="E18" s="166">
        <v>3</v>
      </c>
      <c r="F18" s="166">
        <v>0</v>
      </c>
      <c r="G18" s="166">
        <v>0</v>
      </c>
      <c r="H18" s="166">
        <v>0</v>
      </c>
      <c r="I18" s="189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</row>
    <row r="19" spans="1:14" x14ac:dyDescent="0.35">
      <c r="A19" s="170" t="s">
        <v>292</v>
      </c>
      <c r="B19" s="84">
        <f t="shared" si="2"/>
        <v>8</v>
      </c>
      <c r="C19" s="166">
        <v>0</v>
      </c>
      <c r="D19" s="166">
        <v>0</v>
      </c>
      <c r="E19" s="166">
        <v>8</v>
      </c>
      <c r="F19" s="166">
        <v>0</v>
      </c>
      <c r="G19" s="166">
        <v>0</v>
      </c>
      <c r="H19" s="166">
        <v>0</v>
      </c>
      <c r="I19" s="189">
        <v>0</v>
      </c>
      <c r="J19" s="166">
        <v>0</v>
      </c>
      <c r="K19" s="166">
        <v>0</v>
      </c>
      <c r="L19" s="166">
        <v>0</v>
      </c>
      <c r="M19" s="166">
        <v>0</v>
      </c>
      <c r="N19" s="166">
        <v>0</v>
      </c>
    </row>
    <row r="20" spans="1:14" x14ac:dyDescent="0.35">
      <c r="A20" s="170" t="s">
        <v>347</v>
      </c>
      <c r="B20" s="84">
        <f t="shared" si="2"/>
        <v>8</v>
      </c>
      <c r="C20" s="166">
        <v>0</v>
      </c>
      <c r="D20" s="166">
        <v>0</v>
      </c>
      <c r="E20" s="166">
        <v>8</v>
      </c>
      <c r="F20" s="166">
        <v>0</v>
      </c>
      <c r="G20" s="166">
        <v>0</v>
      </c>
      <c r="H20" s="166">
        <v>0</v>
      </c>
      <c r="I20" s="189">
        <v>0</v>
      </c>
      <c r="J20" s="166">
        <v>0</v>
      </c>
      <c r="K20" s="166">
        <v>0</v>
      </c>
      <c r="L20" s="166">
        <v>0</v>
      </c>
      <c r="M20" s="166">
        <v>0</v>
      </c>
      <c r="N20" s="166">
        <v>0</v>
      </c>
    </row>
    <row r="21" spans="1:14" x14ac:dyDescent="0.35">
      <c r="A21" s="170" t="s">
        <v>291</v>
      </c>
      <c r="B21" s="84">
        <f t="shared" si="2"/>
        <v>1</v>
      </c>
      <c r="C21" s="166">
        <v>0</v>
      </c>
      <c r="D21" s="166">
        <v>0</v>
      </c>
      <c r="E21" s="166">
        <v>1</v>
      </c>
      <c r="F21" s="166">
        <v>0</v>
      </c>
      <c r="G21" s="166">
        <v>0</v>
      </c>
      <c r="H21" s="166">
        <v>0</v>
      </c>
      <c r="I21" s="189">
        <v>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</row>
    <row r="22" spans="1:14" x14ac:dyDescent="0.35">
      <c r="B22" s="84"/>
      <c r="C22" s="166"/>
      <c r="D22" s="169"/>
      <c r="E22" s="166"/>
      <c r="F22" s="166"/>
      <c r="G22" s="169"/>
      <c r="H22" s="166"/>
      <c r="I22" s="169"/>
      <c r="J22" s="189"/>
      <c r="K22" s="166"/>
      <c r="L22" s="166"/>
      <c r="M22" s="166"/>
      <c r="N22" s="166"/>
    </row>
    <row r="23" spans="1:14" x14ac:dyDescent="0.35">
      <c r="A23" s="171" t="s">
        <v>294</v>
      </c>
      <c r="B23" s="167">
        <f>SUM(B25:B32)</f>
        <v>1552</v>
      </c>
      <c r="C23" s="167">
        <f t="shared" ref="C23:N23" si="3">SUM(C25:C33)</f>
        <v>7</v>
      </c>
      <c r="D23" s="168">
        <f t="shared" si="3"/>
        <v>0</v>
      </c>
      <c r="E23" s="167">
        <f t="shared" si="3"/>
        <v>434</v>
      </c>
      <c r="F23" s="167">
        <f t="shared" si="3"/>
        <v>913</v>
      </c>
      <c r="G23" s="168">
        <f t="shared" si="3"/>
        <v>102</v>
      </c>
      <c r="H23" s="167">
        <f t="shared" si="3"/>
        <v>2</v>
      </c>
      <c r="I23" s="188">
        <f t="shared" si="3"/>
        <v>3</v>
      </c>
      <c r="J23" s="188">
        <f t="shared" si="3"/>
        <v>3</v>
      </c>
      <c r="K23" s="167">
        <f t="shared" si="3"/>
        <v>5</v>
      </c>
      <c r="L23" s="167">
        <f t="shared" si="3"/>
        <v>4</v>
      </c>
      <c r="M23" s="167">
        <f t="shared" si="3"/>
        <v>78</v>
      </c>
      <c r="N23" s="167">
        <f t="shared" si="3"/>
        <v>1</v>
      </c>
    </row>
    <row r="24" spans="1:14" x14ac:dyDescent="0.35">
      <c r="A24" s="172"/>
      <c r="B24" s="167"/>
      <c r="C24" s="167"/>
      <c r="D24" s="173"/>
      <c r="E24" s="174"/>
      <c r="F24" s="174"/>
      <c r="G24" s="169"/>
      <c r="H24" s="166"/>
      <c r="I24" s="169"/>
      <c r="J24" s="189"/>
      <c r="K24" s="166"/>
      <c r="L24" s="166"/>
      <c r="M24" s="166"/>
      <c r="N24" s="166"/>
    </row>
    <row r="25" spans="1:14" x14ac:dyDescent="0.35">
      <c r="A25" s="170" t="s">
        <v>295</v>
      </c>
      <c r="B25" s="84">
        <f t="shared" ref="B25:B32" si="4">SUM(C25:N25)</f>
        <v>320</v>
      </c>
      <c r="C25" s="166">
        <v>0</v>
      </c>
      <c r="D25" s="166">
        <v>0</v>
      </c>
      <c r="E25" s="166">
        <v>245</v>
      </c>
      <c r="F25" s="166">
        <v>4</v>
      </c>
      <c r="G25" s="166">
        <v>0</v>
      </c>
      <c r="H25" s="166">
        <v>0</v>
      </c>
      <c r="I25" s="189">
        <v>0</v>
      </c>
      <c r="J25" s="166">
        <v>0</v>
      </c>
      <c r="K25" s="166">
        <v>1</v>
      </c>
      <c r="L25" s="166">
        <v>3</v>
      </c>
      <c r="M25" s="166">
        <v>67</v>
      </c>
      <c r="N25" s="166">
        <v>0</v>
      </c>
    </row>
    <row r="26" spans="1:14" x14ac:dyDescent="0.35">
      <c r="A26" s="170" t="s">
        <v>296</v>
      </c>
      <c r="B26" s="84">
        <f t="shared" si="4"/>
        <v>42</v>
      </c>
      <c r="C26" s="166">
        <v>0</v>
      </c>
      <c r="D26" s="166">
        <v>0</v>
      </c>
      <c r="E26" s="166">
        <v>38</v>
      </c>
      <c r="F26" s="166">
        <v>0</v>
      </c>
      <c r="G26" s="166">
        <v>0</v>
      </c>
      <c r="H26" s="166">
        <v>0</v>
      </c>
      <c r="I26" s="189">
        <v>0</v>
      </c>
      <c r="J26" s="166">
        <v>0</v>
      </c>
      <c r="K26" s="166">
        <v>0</v>
      </c>
      <c r="L26" s="166">
        <v>0</v>
      </c>
      <c r="M26" s="166">
        <v>4</v>
      </c>
      <c r="N26" s="166">
        <v>0</v>
      </c>
    </row>
    <row r="27" spans="1:14" x14ac:dyDescent="0.35">
      <c r="A27" s="170" t="s">
        <v>297</v>
      </c>
      <c r="B27" s="84">
        <f t="shared" si="4"/>
        <v>935</v>
      </c>
      <c r="C27" s="166">
        <v>6</v>
      </c>
      <c r="D27" s="166">
        <v>0</v>
      </c>
      <c r="E27" s="166">
        <v>10</v>
      </c>
      <c r="F27" s="166">
        <v>818</v>
      </c>
      <c r="G27" s="166">
        <v>96</v>
      </c>
      <c r="H27" s="166">
        <v>2</v>
      </c>
      <c r="I27" s="166">
        <v>0</v>
      </c>
      <c r="J27" s="166">
        <v>1</v>
      </c>
      <c r="K27" s="166">
        <v>1</v>
      </c>
      <c r="L27" s="189">
        <v>0</v>
      </c>
      <c r="M27" s="189">
        <v>0</v>
      </c>
      <c r="N27" s="166">
        <v>1</v>
      </c>
    </row>
    <row r="28" spans="1:14" x14ac:dyDescent="0.35">
      <c r="A28" s="170" t="s">
        <v>298</v>
      </c>
      <c r="B28" s="84">
        <f t="shared" si="4"/>
        <v>30</v>
      </c>
      <c r="C28" s="166">
        <v>0</v>
      </c>
      <c r="D28" s="166">
        <v>0</v>
      </c>
      <c r="E28" s="166">
        <v>23</v>
      </c>
      <c r="F28" s="166">
        <v>1</v>
      </c>
      <c r="G28" s="166">
        <v>0</v>
      </c>
      <c r="H28" s="166">
        <v>0</v>
      </c>
      <c r="I28" s="166">
        <v>0</v>
      </c>
      <c r="J28" s="166">
        <v>0</v>
      </c>
      <c r="K28" s="166">
        <v>1</v>
      </c>
      <c r="L28" s="189">
        <v>0</v>
      </c>
      <c r="M28" s="189">
        <v>5</v>
      </c>
      <c r="N28" s="166">
        <v>0</v>
      </c>
    </row>
    <row r="29" spans="1:14" x14ac:dyDescent="0.35">
      <c r="A29" s="170" t="s">
        <v>299</v>
      </c>
      <c r="B29" s="84">
        <f t="shared" si="4"/>
        <v>39</v>
      </c>
      <c r="C29" s="166">
        <v>0</v>
      </c>
      <c r="D29" s="166">
        <v>0</v>
      </c>
      <c r="E29" s="166">
        <v>37</v>
      </c>
      <c r="F29" s="166">
        <v>0</v>
      </c>
      <c r="G29" s="166">
        <v>0</v>
      </c>
      <c r="H29" s="166">
        <v>0</v>
      </c>
      <c r="I29" s="166">
        <v>0</v>
      </c>
      <c r="J29" s="166">
        <v>0</v>
      </c>
      <c r="K29" s="166">
        <v>0</v>
      </c>
      <c r="L29" s="189">
        <v>1</v>
      </c>
      <c r="M29" s="189">
        <v>1</v>
      </c>
      <c r="N29" s="166">
        <v>0</v>
      </c>
    </row>
    <row r="30" spans="1:14" x14ac:dyDescent="0.35">
      <c r="A30" s="170" t="s">
        <v>300</v>
      </c>
      <c r="B30" s="84">
        <f t="shared" si="4"/>
        <v>168</v>
      </c>
      <c r="C30" s="166">
        <v>0</v>
      </c>
      <c r="D30" s="166">
        <v>0</v>
      </c>
      <c r="E30" s="166">
        <v>68</v>
      </c>
      <c r="F30" s="166">
        <v>89</v>
      </c>
      <c r="G30" s="166">
        <v>6</v>
      </c>
      <c r="H30" s="166">
        <v>0</v>
      </c>
      <c r="I30" s="166">
        <v>3</v>
      </c>
      <c r="J30" s="166">
        <v>0</v>
      </c>
      <c r="K30" s="166">
        <v>2</v>
      </c>
      <c r="L30" s="189">
        <v>0</v>
      </c>
      <c r="M30" s="189">
        <v>0</v>
      </c>
      <c r="N30" s="166">
        <v>0</v>
      </c>
    </row>
    <row r="31" spans="1:14" x14ac:dyDescent="0.35">
      <c r="A31" s="170" t="s">
        <v>301</v>
      </c>
      <c r="B31" s="84">
        <f t="shared" si="4"/>
        <v>17</v>
      </c>
      <c r="C31" s="166">
        <v>1</v>
      </c>
      <c r="D31" s="166">
        <v>0</v>
      </c>
      <c r="E31" s="166">
        <v>13</v>
      </c>
      <c r="F31" s="166">
        <v>1</v>
      </c>
      <c r="G31" s="166">
        <v>0</v>
      </c>
      <c r="H31" s="166">
        <v>0</v>
      </c>
      <c r="I31" s="166">
        <v>0</v>
      </c>
      <c r="J31" s="166">
        <v>1</v>
      </c>
      <c r="K31" s="166">
        <v>0</v>
      </c>
      <c r="L31" s="189">
        <v>0</v>
      </c>
      <c r="M31" s="189">
        <v>1</v>
      </c>
      <c r="N31" s="166">
        <v>0</v>
      </c>
    </row>
    <row r="32" spans="1:14" x14ac:dyDescent="0.35">
      <c r="A32" s="170" t="s">
        <v>302</v>
      </c>
      <c r="B32" s="84">
        <f t="shared" si="4"/>
        <v>1</v>
      </c>
      <c r="C32" s="166">
        <v>0</v>
      </c>
      <c r="D32" s="166">
        <v>0</v>
      </c>
      <c r="E32" s="166">
        <v>0</v>
      </c>
      <c r="F32" s="166">
        <v>0</v>
      </c>
      <c r="G32" s="166">
        <v>0</v>
      </c>
      <c r="H32" s="166">
        <v>0</v>
      </c>
      <c r="I32" s="166">
        <v>0</v>
      </c>
      <c r="J32" s="166">
        <v>1</v>
      </c>
      <c r="K32" s="166">
        <v>0</v>
      </c>
      <c r="L32" s="189">
        <v>0</v>
      </c>
      <c r="M32" s="189">
        <v>0</v>
      </c>
      <c r="N32" s="166">
        <v>0</v>
      </c>
    </row>
    <row r="33" spans="1:14" x14ac:dyDescent="0.35">
      <c r="A33" s="170"/>
      <c r="B33" s="84"/>
      <c r="C33" s="166"/>
      <c r="D33" s="166"/>
      <c r="E33" s="166"/>
      <c r="F33" s="166"/>
      <c r="G33" s="166"/>
      <c r="H33" s="166"/>
      <c r="I33" s="166"/>
      <c r="J33" s="166"/>
      <c r="K33" s="166"/>
      <c r="L33" s="189"/>
      <c r="M33" s="189"/>
      <c r="N33" s="166"/>
    </row>
    <row r="34" spans="1:14" ht="15.5" customHeight="1" x14ac:dyDescent="0.35">
      <c r="A34" s="303" t="s">
        <v>73</v>
      </c>
      <c r="B34" s="303"/>
      <c r="C34" s="303"/>
      <c r="D34" s="303"/>
      <c r="E34" s="303"/>
      <c r="F34" s="303"/>
      <c r="G34" s="190"/>
      <c r="H34" s="190"/>
      <c r="I34" s="190"/>
      <c r="J34" s="190"/>
      <c r="K34" s="190"/>
      <c r="L34" s="190"/>
      <c r="M34" s="190"/>
      <c r="N34" s="190"/>
    </row>
  </sheetData>
  <mergeCells count="8">
    <mergeCell ref="A34:F34"/>
    <mergeCell ref="A3:N3"/>
    <mergeCell ref="A4:N4"/>
    <mergeCell ref="A5:N5"/>
    <mergeCell ref="A6:N6"/>
    <mergeCell ref="A8:A9"/>
    <mergeCell ref="B8:B9"/>
    <mergeCell ref="C8:N8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C-19</vt:lpstr>
      <vt:lpstr>C-20</vt:lpstr>
      <vt:lpstr>C-21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ksegurah</dc:creator>
  <dc:description/>
  <cp:lastModifiedBy>María Gómez Rodríguez</cp:lastModifiedBy>
  <cp:revision>0</cp:revision>
  <dcterms:created xsi:type="dcterms:W3CDTF">2016-05-30T20:31:41Z</dcterms:created>
  <dcterms:modified xsi:type="dcterms:W3CDTF">2025-03-06T19:27:47Z</dcterms:modified>
  <dc:language>es-CR</dc:language>
</cp:coreProperties>
</file>